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730" windowHeight="3135" tabRatio="824" activeTab="0"/>
  </bookViews>
  <sheets>
    <sheet name="Sheet1" sheetId="1" r:id="rId1"/>
    <sheet name="第１号被保険者数" sheetId="2" r:id="rId2"/>
    <sheet name="要介護認定者数" sheetId="3" r:id="rId3"/>
    <sheet name="サービス受給者" sheetId="4" r:id="rId4"/>
    <sheet name="保険給付件数【居宅（介護予防)サービス】" sheetId="5" r:id="rId5"/>
    <sheet name="保険給付件数【地域密着型 (介護予防)・施設サービス･総計】" sheetId="6" r:id="rId6"/>
    <sheet name="保険給付費【居宅（介護予防)サービス】" sheetId="7" r:id="rId7"/>
    <sheet name="保険給付費【地域密着型 (介護予防)・施設サービス･総計】" sheetId="8" r:id="rId8"/>
  </sheets>
  <definedNames>
    <definedName name="_xlnm.Print_Titles" localSheetId="3">'サービス受給者'!$A:$A</definedName>
    <definedName name="_xlnm.Print_Titles" localSheetId="4">'保険給付件数【居宅（介護予防)サービス】'!$A:$A</definedName>
    <definedName name="_xlnm.Print_Titles" localSheetId="5">'保険給付件数【地域密着型 (介護予防)・施設サービス･総計】'!$A:$A</definedName>
    <definedName name="_xlnm.Print_Titles" localSheetId="6">'保険給付費【居宅（介護予防)サービス】'!$A:$A</definedName>
    <definedName name="_xlnm.Print_Titles" localSheetId="7">'保険給付費【地域密着型 (介護予防)・施設サービス･総計】'!$A:$A</definedName>
    <definedName name="_xlnm.Print_Titles" localSheetId="2">'要介護認定者数'!$A:$A</definedName>
  </definedNames>
  <calcPr fullCalcOnLoad="1"/>
</workbook>
</file>

<file path=xl/sharedStrings.xml><?xml version="1.0" encoding="utf-8"?>
<sst xmlns="http://schemas.openxmlformats.org/spreadsheetml/2006/main" count="1544" uniqueCount="168">
  <si>
    <t>保険者名</t>
  </si>
  <si>
    <t>要介護１</t>
  </si>
  <si>
    <t>要介護２</t>
  </si>
  <si>
    <t>要介護３</t>
  </si>
  <si>
    <t>要介護４</t>
  </si>
  <si>
    <t>要介護５</t>
  </si>
  <si>
    <t>計</t>
  </si>
  <si>
    <t>福祉用具購入費</t>
  </si>
  <si>
    <t>住宅改修費</t>
  </si>
  <si>
    <t>介護老人福祉施設</t>
  </si>
  <si>
    <t>介護療養型医療施設</t>
  </si>
  <si>
    <t>合計</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</si>
  <si>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</si>
  <si>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</si>
  <si>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</si>
  <si>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</si>
  <si>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</si>
  <si>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</si>
  <si>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</si>
  <si>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</si>
  <si>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</si>
  <si>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</si>
  <si>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</si>
  <si>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</si>
  <si>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</si>
  <si>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</si>
  <si>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</si>
  <si>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</si>
  <si>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</si>
  <si>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</si>
  <si>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</si>
  <si>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</si>
  <si>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</si>
  <si>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</si>
  <si>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</si>
  <si>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</si>
  <si>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区部計</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</si>
  <si>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</si>
  <si>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</si>
  <si>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</si>
  <si>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</si>
  <si>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</si>
  <si>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</si>
  <si>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</si>
  <si>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</si>
  <si>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</si>
  <si>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</si>
  <si>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</si>
  <si>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</si>
  <si>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</si>
  <si>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</si>
  <si>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</si>
  <si>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</si>
  <si>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</si>
  <si>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</si>
  <si>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</si>
  <si>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</si>
  <si>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</si>
  <si>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</si>
  <si>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</si>
  <si>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</si>
  <si>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</si>
  <si>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</si>
  <si>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市部計</t>
  </si>
  <si>
    <t>瑞穂町</t>
  </si>
  <si>
    <t>日の出町</t>
  </si>
  <si>
    <t>檜原村</t>
  </si>
  <si>
    <t>奥多摩町</t>
  </si>
  <si>
    <t>郡部計</t>
  </si>
  <si>
    <t>大島町</t>
  </si>
  <si>
    <t>利島村</t>
  </si>
  <si>
    <t>新島村</t>
  </si>
  <si>
    <t>神津島村</t>
  </si>
  <si>
    <t>三宅村</t>
  </si>
  <si>
    <t>御蔵島村</t>
  </si>
  <si>
    <t>八丈町</t>
  </si>
  <si>
    <t>青ヶ島村</t>
  </si>
  <si>
    <t>小笠原村</t>
  </si>
  <si>
    <t>島部計</t>
  </si>
  <si>
    <t>東京都</t>
  </si>
  <si>
    <t>要介護１</t>
  </si>
  <si>
    <t>要介護２</t>
  </si>
  <si>
    <t>要介護３</t>
  </si>
  <si>
    <t>要介護４</t>
  </si>
  <si>
    <t>要介護５</t>
  </si>
  <si>
    <t>第１号被保険者数</t>
  </si>
  <si>
    <t>第２号被保険者</t>
  </si>
  <si>
    <t>総数</t>
  </si>
  <si>
    <t>６５歳以上７５歳未満</t>
  </si>
  <si>
    <t>７５歳以上</t>
  </si>
  <si>
    <t>計</t>
  </si>
  <si>
    <t>居宅介護サービス受給者数</t>
  </si>
  <si>
    <t>施設介護サービス受給者数</t>
  </si>
  <si>
    <t>第１号被保険者</t>
  </si>
  <si>
    <t>保険者名</t>
  </si>
  <si>
    <t>当月中増</t>
  </si>
  <si>
    <t>当月中減</t>
  </si>
  <si>
    <t>前月末現在</t>
  </si>
  <si>
    <t>当月末現在</t>
  </si>
  <si>
    <t>表１　　  第１号被保険者数</t>
  </si>
  <si>
    <t>表２   要介護認定者数</t>
  </si>
  <si>
    <t>表３　　 サービス受給者数</t>
  </si>
  <si>
    <t>表４　　　保険給付決定状況・総数（件数）</t>
  </si>
  <si>
    <t>居宅介護（支援）サービス続き</t>
  </si>
  <si>
    <t>介護老人保健施設</t>
  </si>
  <si>
    <t>　本報告は、介護保険事業の実施状況について、保険者（区市町村等）からの報告数値を集計したものです。</t>
  </si>
  <si>
    <t>　本資料の数値については、以下の点にご留意願います。</t>
  </si>
  <si>
    <t>（留意点）</t>
  </si>
  <si>
    <t>問い合わせ先</t>
  </si>
  <si>
    <r>
      <t>7</t>
    </r>
    <r>
      <rPr>
        <sz val="11"/>
        <rFont val="ＭＳ ゴシック"/>
        <family val="3"/>
      </rPr>
      <t>5歳以上（再掲）</t>
    </r>
  </si>
  <si>
    <r>
      <t xml:space="preserve"> </t>
    </r>
    <r>
      <rPr>
        <sz val="11"/>
        <rFont val="ＭＳ ゴシック"/>
        <family val="3"/>
      </rPr>
      <t>65～7</t>
    </r>
    <r>
      <rPr>
        <sz val="11"/>
        <rFont val="ＭＳ ゴシック"/>
        <family val="3"/>
      </rPr>
      <t>4</t>
    </r>
    <r>
      <rPr>
        <sz val="11"/>
        <rFont val="ＭＳ ゴシック"/>
        <family val="3"/>
      </rPr>
      <t>歳（再掲）</t>
    </r>
  </si>
  <si>
    <t>居宅介護（支援サービス）続き</t>
  </si>
  <si>
    <t>短期入所サービス（合計）</t>
  </si>
  <si>
    <t>短期入所サービス続き</t>
  </si>
  <si>
    <t>訪問介護</t>
  </si>
  <si>
    <t>訪問入浴介護</t>
  </si>
  <si>
    <t>訪問看護</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</si>
  <si>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</si>
  <si>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</si>
  <si>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</si>
  <si>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</si>
  <si>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</si>
  <si>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</si>
  <si>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</si>
  <si>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居宅療養管理指導</t>
  </si>
  <si>
    <t>介護療養型医療施設</t>
  </si>
  <si>
    <t>東京都福祉保健局介護保険課</t>
  </si>
  <si>
    <t>０３－５３２１－１１１１（内線３３－６５２）</t>
  </si>
  <si>
    <t>要支援１</t>
  </si>
  <si>
    <t>要支援２</t>
  </si>
  <si>
    <t>経過的
要介護</t>
  </si>
  <si>
    <t>　本数値は、今後公表される年報の数値とは異なる場合がありますのでご注意ください。</t>
  </si>
  <si>
    <t>要支援２</t>
  </si>
  <si>
    <t>地域密着型サービス受給者数</t>
  </si>
  <si>
    <t>総数</t>
  </si>
  <si>
    <t>要支援１</t>
  </si>
  <si>
    <t>要支援１</t>
  </si>
  <si>
    <t>要支援１</t>
  </si>
  <si>
    <t>経過的要介護</t>
  </si>
  <si>
    <t>認知症対応型共同生活介護</t>
  </si>
  <si>
    <t>訪問サービス（合計）</t>
  </si>
  <si>
    <t>訪問サービス続き</t>
  </si>
  <si>
    <t>通所サービス</t>
  </si>
  <si>
    <t>通所サービス（合計）</t>
  </si>
  <si>
    <t>福祉用具・住宅改修サービス（合計）</t>
  </si>
  <si>
    <t>福祉用具・住宅改修サービス</t>
  </si>
  <si>
    <t>特定施設入居者生活介護</t>
  </si>
  <si>
    <t>介護予防支援・居宅介護支援</t>
  </si>
  <si>
    <t>地域密着型（介護予防）サービス計</t>
  </si>
  <si>
    <t>夜間対応型訪問介護</t>
  </si>
  <si>
    <t>認知症対応型通所介護</t>
  </si>
  <si>
    <t>小規模多機能型居宅介護</t>
  </si>
  <si>
    <t>地域密着型（介護予防）サービス続き</t>
  </si>
  <si>
    <t>地域密着型特定施設入居者生活介護</t>
  </si>
  <si>
    <t>地域密着型介護老人福祉施設入所者生活介護</t>
  </si>
  <si>
    <t>総計（居宅(介護予防）サービス、地域密着型(介護予防)サービス、施設サービスの計）</t>
  </si>
  <si>
    <t>施設サービス続き</t>
  </si>
  <si>
    <t>表５　　　保険給付決定状況・総数（給付費）</t>
  </si>
  <si>
    <t>居宅（介護予防）サービス計</t>
  </si>
  <si>
    <t>居宅（介護予防）サービス続き</t>
  </si>
  <si>
    <t>施設サービス 計</t>
  </si>
  <si>
    <t>施設サービス　計</t>
  </si>
  <si>
    <r>
      <t>20</t>
    </r>
    <r>
      <rPr>
        <sz val="11"/>
        <rFont val="ＭＳ ゴシック"/>
        <family val="3"/>
      </rPr>
      <t>年</t>
    </r>
    <r>
      <rPr>
        <sz val="11"/>
        <rFont val="ＭＳ ゴシック"/>
        <family val="3"/>
      </rPr>
      <t>3</t>
    </r>
    <r>
      <rPr>
        <sz val="11"/>
        <rFont val="ＭＳ ゴシック"/>
        <family val="3"/>
      </rPr>
      <t>月末</t>
    </r>
  </si>
  <si>
    <t>（20年3月末）　</t>
  </si>
  <si>
    <t>現物給付（20年1月サービス分）　償還給付（20年2月支払決定分）</t>
  </si>
  <si>
    <t>　報告は、基本的な数値を集計したものです。</t>
  </si>
  <si>
    <t>　第１号被保険者数及び要介護（要支援）認定者数は２０年３月末実績、居宅介護（支援）サービス受給者数、施設介護サービス受給者数及び保険給付決定状況は２０年１月サービス分の数値です。</t>
  </si>
  <si>
    <t>介護保険事業状況報告　３月月報</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</si>
</sst>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10"/>
    <numFmt numFmtId="178" formatCode="#\ ?/2"/>
    <numFmt numFmtId="179" formatCode="#,##0_);[Red]\(#,##0\)"/>
    <numFmt numFmtId="180" formatCode="0_);[Red]\(0\)"/>
    <numFmt numFmtId="181" formatCode="0_ "/>
    <numFmt numFmtId="182" formatCode="#,##0;[Red]#,##0"/>
  </numFmts>
  <fonts count="11">
    <font>
      <sz val="11"/>
      <name val="ＭＳ ゴシック"/>
      <family val="3"/>
    </font>
    <font>
      <sz val="6"/>
      <name val="ＭＳ ゴシック"/>
      <family val="3"/>
    </font>
    <font>
      <sz val="6"/>
      <name val="ＭＳ Ｐゴシック"/>
      <family val="3"/>
    </font>
    <font>
      <sz val="12"/>
      <name val="ＭＳ ゴシック"/>
      <family val="3"/>
    </font>
    <font>
      <sz val="14"/>
      <name val="ＭＳ ゴシック"/>
      <family val="3"/>
    </font>
    <font>
      <b/>
      <sz val="18"/>
      <name val="ＭＳ ゴシック"/>
      <family val="3"/>
    </font>
    <font>
      <sz val="12"/>
      <name val="Arial Unicode MS"/>
      <family val="3"/>
    </font>
    <font>
      <u val="single"/>
      <sz val="11"/>
      <color indexed="12"/>
      <name val="ＭＳ ゴシック"/>
      <family val="3"/>
    </font>
    <font>
      <u val="single"/>
      <sz val="11"/>
      <color indexed="36"/>
      <name val="ＭＳ ゴシック"/>
      <family val="3"/>
    </font>
    <font>
      <sz val="10"/>
      <name val="ＭＳ Ｐゴシック"/>
      <family val="3"/>
    </font>
    <font>
      <sz val="10"/>
      <name val="ＭＳ ゴシック"/>
      <family val="3"/>
    </font>
  </fonts>
  <fills count="5">
    <fill>
      <patternFill/>
    </fill>
    <fill>
      <patternFill patternType="gray125"/>
    </fill>
    <fill>
      <patternFill patternType="solid">
        <fgColor indexed="47"/>
        <bgColor indexed="64"/>
      </patternFill>
    </fill>
    <fill>
      <patternFill patternType="solid">
        <fgColor indexed="22"/>
        <bgColor indexed="64"/>
      </patternFill>
    </fill>
    <fill>
      <patternFill patternType="solid">
        <fgColor indexed="44"/>
        <bgColor indexed="64"/>
      </patternFill>
    </fill>
  </fills>
  <borders count="86">
    <border>
      <left/>
      <right/>
      <top/>
      <bottom/>
      <diagonal/>
    </border>
    <border>
      <left>
        <color indexed="63"/>
      </left>
      <right>
        <color indexed="63"/>
      </right>
      <top>
        <color indexed="63"/>
      </top>
      <bottom style="medium"/>
    </border>
    <border>
      <left style="medium"/>
      <right style="thin"/>
      <top style="medium"/>
      <bottom style="double"/>
    </border>
    <border>
      <left style="thin"/>
      <right style="thin"/>
      <top style="medium"/>
      <bottom style="double"/>
    </border>
    <border>
      <left style="thin"/>
      <right style="double"/>
      <top style="medium"/>
      <bottom style="double"/>
    </border>
    <border>
      <left style="medium"/>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double"/>
      <bottom style="thin"/>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medium"/>
      <bottom>
        <color indexed="63"/>
      </bottom>
    </border>
    <border>
      <left style="thin"/>
      <right style="medium"/>
      <top>
        <color indexed="63"/>
      </top>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double"/>
    </border>
    <border>
      <left style="thin"/>
      <right>
        <color indexed="63"/>
      </right>
      <top style="double"/>
      <bottom style="thin"/>
    </border>
    <border>
      <left style="thin"/>
      <right>
        <color indexed="63"/>
      </right>
      <top>
        <color indexed="63"/>
      </top>
      <bottom style="thin"/>
    </border>
    <border>
      <left style="thin"/>
      <right>
        <color indexed="63"/>
      </right>
      <top style="thin"/>
      <bottom style="mediu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medium"/>
      <top style="double"/>
      <bottom style="double"/>
    </border>
    <border>
      <left>
        <color indexed="63"/>
      </left>
      <right>
        <color indexed="63"/>
      </right>
      <top style="medium"/>
      <bottom style="thin"/>
    </border>
    <border>
      <left>
        <color indexed="63"/>
      </left>
      <right style="thin"/>
      <top style="thin"/>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style="thin"/>
      <bottom style="double"/>
    </border>
    <border>
      <left style="medium"/>
      <right style="thin"/>
      <top style="thin"/>
      <bottom style="double"/>
    </border>
    <border>
      <left style="thin"/>
      <right style="double"/>
      <top style="thin"/>
      <bottom style="double"/>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style="thin"/>
      <top style="thin"/>
      <bottom style="double"/>
    </border>
    <border>
      <left style="double"/>
      <right style="thin"/>
      <top>
        <color indexed="63"/>
      </top>
      <bottom style="thin"/>
    </border>
    <border>
      <left style="double"/>
      <right style="thin"/>
      <top style="thin"/>
      <bottom style="medium"/>
    </border>
    <border>
      <left style="double"/>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color indexed="63"/>
      </right>
      <top style="thin"/>
      <bottom style="double"/>
    </border>
    <border>
      <left>
        <color indexed="63"/>
      </left>
      <right style="medium"/>
      <top style="medium"/>
      <bottom style="thin"/>
    </border>
    <border>
      <left style="thin"/>
      <right>
        <color indexed="63"/>
      </right>
      <top style="thin"/>
      <bottom>
        <color indexed="63"/>
      </bottom>
    </border>
    <border>
      <left>
        <color indexed="63"/>
      </left>
      <right style="medium"/>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uble"/>
      <top style="medium"/>
      <bottom style="thin"/>
    </border>
    <border>
      <left>
        <color indexed="63"/>
      </left>
      <right style="double"/>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style="thin"/>
    </border>
    <border>
      <left>
        <color indexed="63"/>
      </left>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260">
    <xf numFmtId="0" fontId="0" fillId="0" borderId="0" xfId="0" applyAlignment="1">
      <alignment/>
    </xf>
    <xf numFmtId="0" fontId="3" fillId="0" borderId="0" xfId="0" applyFont="1" applyAlignment="1">
      <alignment/>
    </xf>
    <xf numFmtId="38" fontId="3" fillId="0" borderId="0" xfId="17" applyFont="1" applyAlignment="1">
      <alignment/>
    </xf>
    <xf numFmtId="38" fontId="4" fillId="0" borderId="0" xfId="17" applyFont="1" applyAlignment="1">
      <alignment/>
    </xf>
    <xf numFmtId="0" fontId="0" fillId="0" borderId="0" xfId="0" applyBorder="1" applyAlignment="1">
      <alignment/>
    </xf>
    <xf numFmtId="38" fontId="0" fillId="0" borderId="0" xfId="17" applyFont="1" applyAlignment="1">
      <alignment/>
    </xf>
    <xf numFmtId="0" fontId="0" fillId="0" borderId="0" xfId="0" applyAlignment="1">
      <alignment horizontal="center"/>
    </xf>
    <xf numFmtId="0" fontId="0" fillId="0" borderId="0" xfId="0" applyBorder="1" applyAlignment="1">
      <alignment horizontal="left" indent="1"/>
    </xf>
    <xf numFmtId="0" fontId="0" fillId="0" borderId="0" xfId="0" applyAlignment="1">
      <alignment vertical="top" wrapText="1"/>
    </xf>
    <xf numFmtId="0" fontId="6" fillId="0" borderId="0" xfId="0" applyFont="1" applyAlignment="1">
      <alignment/>
    </xf>
    <xf numFmtId="38" fontId="0" fillId="0" borderId="1" xfId="17" applyFont="1" applyBorder="1" applyAlignment="1">
      <alignment/>
    </xf>
    <xf numFmtId="38" fontId="0" fillId="0" borderId="0" xfId="17" applyAlignment="1">
      <alignment/>
    </xf>
    <xf numFmtId="38" fontId="0" fillId="0" borderId="2" xfId="17" applyFont="1" applyBorder="1" applyAlignment="1">
      <alignment horizontal="center" vertical="center"/>
    </xf>
    <xf numFmtId="38" fontId="0" fillId="0" borderId="3" xfId="17" applyFont="1" applyBorder="1" applyAlignment="1">
      <alignment horizontal="center" vertical="center"/>
    </xf>
    <xf numFmtId="38" fontId="0" fillId="0" borderId="4" xfId="17" applyFont="1" applyBorder="1" applyAlignment="1">
      <alignment horizontal="center" vertical="center"/>
    </xf>
    <xf numFmtId="38" fontId="0" fillId="0" borderId="5" xfId="17" applyFont="1" applyBorder="1" applyAlignment="1">
      <alignment horizontal="center" vertical="center"/>
    </xf>
    <xf numFmtId="38" fontId="0" fillId="0" borderId="6" xfId="17" applyFont="1" applyBorder="1" applyAlignment="1">
      <alignment horizontal="center" vertical="center"/>
    </xf>
    <xf numFmtId="38" fontId="0" fillId="0" borderId="7" xfId="17" applyFont="1" applyBorder="1" applyAlignment="1">
      <alignment horizontal="center" vertical="center"/>
    </xf>
    <xf numFmtId="38" fontId="0" fillId="2" borderId="8" xfId="17" applyFont="1" applyFill="1" applyBorder="1" applyAlignment="1">
      <alignment horizontal="center" vertical="center"/>
    </xf>
    <xf numFmtId="38" fontId="0" fillId="0" borderId="6" xfId="17" applyBorder="1" applyAlignment="1">
      <alignment horizontal="center"/>
    </xf>
    <xf numFmtId="38" fontId="0" fillId="0" borderId="9" xfId="17" applyFont="1" applyBorder="1" applyAlignment="1">
      <alignment horizontal="right"/>
    </xf>
    <xf numFmtId="38" fontId="0" fillId="3" borderId="10" xfId="17" applyFont="1" applyFill="1" applyBorder="1" applyAlignment="1">
      <alignment/>
    </xf>
    <xf numFmtId="38" fontId="0" fillId="3" borderId="11" xfId="17" applyFont="1" applyFill="1" applyBorder="1" applyAlignment="1">
      <alignment/>
    </xf>
    <xf numFmtId="38" fontId="0" fillId="3" borderId="12" xfId="17" applyFont="1" applyFill="1" applyBorder="1" applyAlignment="1">
      <alignment/>
    </xf>
    <xf numFmtId="38" fontId="0" fillId="4" borderId="13" xfId="17" applyFont="1" applyFill="1" applyBorder="1" applyAlignment="1">
      <alignment/>
    </xf>
    <xf numFmtId="38" fontId="0" fillId="3" borderId="14" xfId="17" applyFont="1" applyFill="1" applyBorder="1" applyAlignment="1">
      <alignment/>
    </xf>
    <xf numFmtId="38" fontId="0" fillId="0" borderId="15" xfId="17" applyFont="1" applyBorder="1" applyAlignment="1">
      <alignment/>
    </xf>
    <xf numFmtId="38" fontId="0" fillId="0" borderId="14" xfId="17" applyBorder="1" applyAlignment="1">
      <alignment/>
    </xf>
    <xf numFmtId="38" fontId="0" fillId="3" borderId="15" xfId="17" applyFont="1" applyFill="1" applyBorder="1" applyAlignment="1">
      <alignment/>
    </xf>
    <xf numFmtId="38" fontId="0" fillId="3" borderId="16" xfId="17" applyFont="1" applyFill="1" applyBorder="1" applyAlignment="1">
      <alignment/>
    </xf>
    <xf numFmtId="38" fontId="0" fillId="4" borderId="17" xfId="17" applyFont="1" applyFill="1" applyBorder="1" applyAlignment="1">
      <alignment/>
    </xf>
    <xf numFmtId="38" fontId="0" fillId="0" borderId="18" xfId="17" applyBorder="1" applyAlignment="1">
      <alignment/>
    </xf>
    <xf numFmtId="38" fontId="0" fillId="3" borderId="19" xfId="17" applyFont="1" applyFill="1" applyBorder="1" applyAlignment="1">
      <alignment/>
    </xf>
    <xf numFmtId="38" fontId="0" fillId="3" borderId="20" xfId="17" applyFont="1" applyFill="1" applyBorder="1" applyAlignment="1">
      <alignment/>
    </xf>
    <xf numFmtId="38" fontId="0" fillId="3" borderId="21" xfId="17" applyFont="1" applyFill="1" applyBorder="1" applyAlignment="1">
      <alignment/>
    </xf>
    <xf numFmtId="38" fontId="0" fillId="4" borderId="22" xfId="17" applyFont="1" applyFill="1" applyBorder="1" applyAlignment="1">
      <alignment/>
    </xf>
    <xf numFmtId="38" fontId="0" fillId="3" borderId="23" xfId="17" applyFont="1" applyFill="1" applyBorder="1" applyAlignment="1">
      <alignment/>
    </xf>
    <xf numFmtId="38" fontId="3" fillId="0" borderId="24" xfId="17" applyFont="1" applyBorder="1" applyAlignment="1">
      <alignment/>
    </xf>
    <xf numFmtId="38" fontId="0" fillId="0" borderId="24" xfId="17" applyBorder="1" applyAlignment="1">
      <alignment/>
    </xf>
    <xf numFmtId="38" fontId="0" fillId="0" borderId="0" xfId="17" applyBorder="1" applyAlignment="1">
      <alignment/>
    </xf>
    <xf numFmtId="38" fontId="9" fillId="0" borderId="0" xfId="17" applyFont="1" applyFill="1" applyAlignment="1">
      <alignment vertical="center"/>
    </xf>
    <xf numFmtId="38" fontId="4" fillId="0" borderId="0" xfId="17" applyFont="1" applyBorder="1" applyAlignment="1">
      <alignment/>
    </xf>
    <xf numFmtId="0" fontId="4" fillId="0" borderId="0" xfId="0" applyFont="1" applyFill="1" applyAlignment="1">
      <alignment/>
    </xf>
    <xf numFmtId="0" fontId="3" fillId="0" borderId="0" xfId="0" applyFont="1" applyFill="1" applyAlignment="1">
      <alignment/>
    </xf>
    <xf numFmtId="0" fontId="0" fillId="0" borderId="0" xfId="0" applyFill="1" applyAlignment="1">
      <alignment/>
    </xf>
    <xf numFmtId="176" fontId="0" fillId="0" borderId="0" xfId="0" applyNumberFormat="1" applyFill="1" applyAlignment="1">
      <alignment/>
    </xf>
    <xf numFmtId="176" fontId="3" fillId="0" borderId="10" xfId="0" applyNumberFormat="1" applyFont="1" applyFill="1" applyBorder="1" applyAlignment="1">
      <alignment/>
    </xf>
    <xf numFmtId="176" fontId="3" fillId="0" borderId="14" xfId="0" applyNumberFormat="1" applyFont="1" applyFill="1" applyBorder="1" applyAlignment="1">
      <alignment/>
    </xf>
    <xf numFmtId="176" fontId="3" fillId="0" borderId="14" xfId="17" applyNumberFormat="1" applyFont="1" applyFill="1" applyBorder="1" applyAlignment="1">
      <alignment/>
    </xf>
    <xf numFmtId="176" fontId="3" fillId="0" borderId="11" xfId="17" applyNumberFormat="1" applyFont="1" applyFill="1" applyBorder="1" applyAlignment="1">
      <alignment/>
    </xf>
    <xf numFmtId="176" fontId="3" fillId="0" borderId="25" xfId="17" applyNumberFormat="1" applyFont="1" applyFill="1" applyBorder="1" applyAlignment="1">
      <alignment/>
    </xf>
    <xf numFmtId="176" fontId="3" fillId="0" borderId="0" xfId="0" applyNumberFormat="1" applyFont="1" applyFill="1" applyAlignment="1">
      <alignment/>
    </xf>
    <xf numFmtId="176" fontId="3" fillId="0" borderId="15" xfId="0" applyNumberFormat="1" applyFont="1" applyFill="1" applyBorder="1" applyAlignment="1">
      <alignment/>
    </xf>
    <xf numFmtId="176" fontId="3" fillId="0" borderId="26" xfId="17" applyNumberFormat="1" applyFont="1" applyFill="1" applyBorder="1" applyAlignment="1">
      <alignment/>
    </xf>
    <xf numFmtId="176" fontId="3" fillId="0" borderId="19" xfId="0" applyNumberFormat="1" applyFont="1" applyFill="1" applyBorder="1" applyAlignment="1">
      <alignment/>
    </xf>
    <xf numFmtId="176" fontId="3" fillId="0" borderId="20" xfId="17" applyNumberFormat="1" applyFont="1" applyFill="1" applyBorder="1" applyAlignment="1">
      <alignment/>
    </xf>
    <xf numFmtId="176" fontId="3" fillId="0" borderId="23" xfId="17" applyNumberFormat="1" applyFont="1" applyFill="1" applyBorder="1" applyAlignment="1">
      <alignment/>
    </xf>
    <xf numFmtId="176" fontId="3" fillId="0" borderId="5" xfId="0" applyNumberFormat="1" applyFont="1" applyFill="1" applyBorder="1" applyAlignment="1">
      <alignment horizontal="left" vertical="center"/>
    </xf>
    <xf numFmtId="176" fontId="3" fillId="0" borderId="6" xfId="0" applyNumberFormat="1" applyFont="1" applyFill="1" applyBorder="1" applyAlignment="1">
      <alignment horizontal="right"/>
    </xf>
    <xf numFmtId="176" fontId="3" fillId="0" borderId="9" xfId="0" applyNumberFormat="1" applyFont="1" applyFill="1" applyBorder="1" applyAlignment="1">
      <alignment horizontal="right"/>
    </xf>
    <xf numFmtId="179" fontId="3" fillId="0" borderId="0" xfId="0" applyNumberFormat="1" applyFont="1" applyFill="1" applyAlignment="1">
      <alignment/>
    </xf>
    <xf numFmtId="0" fontId="3"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176" fontId="3" fillId="0" borderId="30" xfId="0" applyNumberFormat="1" applyFont="1" applyFill="1" applyBorder="1" applyAlignment="1">
      <alignment horizontal="right"/>
    </xf>
    <xf numFmtId="176" fontId="3" fillId="0" borderId="31" xfId="17" applyNumberFormat="1" applyFont="1" applyFill="1" applyBorder="1" applyAlignment="1">
      <alignment/>
    </xf>
    <xf numFmtId="176" fontId="3" fillId="0" borderId="18" xfId="17" applyNumberFormat="1" applyFont="1" applyFill="1" applyBorder="1" applyAlignment="1">
      <alignment/>
    </xf>
    <xf numFmtId="176" fontId="3" fillId="0" borderId="32" xfId="17" applyNumberFormat="1" applyFont="1" applyFill="1" applyBorder="1" applyAlignment="1">
      <alignment/>
    </xf>
    <xf numFmtId="38" fontId="0" fillId="0" borderId="15" xfId="17" applyFont="1" applyFill="1" applyBorder="1" applyAlignment="1">
      <alignment/>
    </xf>
    <xf numFmtId="38" fontId="0" fillId="0" borderId="14" xfId="17" applyFill="1" applyBorder="1" applyAlignment="1">
      <alignment/>
    </xf>
    <xf numFmtId="38" fontId="0" fillId="0" borderId="0" xfId="17" applyFill="1" applyAlignment="1">
      <alignment/>
    </xf>
    <xf numFmtId="38" fontId="0" fillId="0" borderId="0" xfId="17" applyFont="1" applyAlignment="1">
      <alignment horizontal="center"/>
    </xf>
    <xf numFmtId="0" fontId="0" fillId="0" borderId="0" xfId="0" applyBorder="1" applyAlignment="1">
      <alignment vertical="top" wrapText="1"/>
    </xf>
    <xf numFmtId="38" fontId="4" fillId="0" borderId="0" xfId="17" applyFont="1" applyFill="1" applyAlignment="1">
      <alignment/>
    </xf>
    <xf numFmtId="38" fontId="0" fillId="0" borderId="0" xfId="17" applyFont="1" applyFill="1" applyAlignment="1">
      <alignment/>
    </xf>
    <xf numFmtId="38" fontId="3" fillId="0" borderId="0" xfId="17" applyFont="1" applyFill="1" applyAlignment="1">
      <alignment/>
    </xf>
    <xf numFmtId="38" fontId="0" fillId="0" borderId="0" xfId="17" applyFont="1" applyAlignment="1">
      <alignment/>
    </xf>
    <xf numFmtId="38" fontId="3" fillId="0" borderId="33" xfId="17" applyFont="1" applyFill="1" applyBorder="1" applyAlignment="1">
      <alignment horizontal="center" vertical="center"/>
    </xf>
    <xf numFmtId="38" fontId="3" fillId="0" borderId="34" xfId="17" applyFont="1" applyFill="1" applyBorder="1" applyAlignment="1">
      <alignment horizontal="center" vertical="center"/>
    </xf>
    <xf numFmtId="38" fontId="3" fillId="0" borderId="34" xfId="17" applyFont="1" applyFill="1" applyBorder="1" applyAlignment="1">
      <alignment horizontal="center" vertical="center" wrapText="1"/>
    </xf>
    <xf numFmtId="38" fontId="3" fillId="0" borderId="35" xfId="17" applyFont="1" applyFill="1" applyBorder="1" applyAlignment="1">
      <alignment horizontal="center" vertical="center"/>
    </xf>
    <xf numFmtId="38" fontId="3" fillId="0" borderId="36" xfId="17" applyFont="1" applyFill="1" applyBorder="1" applyAlignment="1">
      <alignment horizontal="center" vertical="center"/>
    </xf>
    <xf numFmtId="38" fontId="0" fillId="0" borderId="0" xfId="17" applyFont="1" applyFill="1" applyAlignment="1">
      <alignment vertical="center"/>
    </xf>
    <xf numFmtId="38" fontId="3" fillId="0" borderId="10" xfId="17" applyFont="1" applyFill="1" applyBorder="1" applyAlignment="1">
      <alignment/>
    </xf>
    <xf numFmtId="38" fontId="3" fillId="0" borderId="11" xfId="17" applyFont="1" applyFill="1" applyBorder="1" applyAlignment="1">
      <alignment/>
    </xf>
    <xf numFmtId="38" fontId="3" fillId="0" borderId="11" xfId="17" applyFont="1" applyBorder="1" applyAlignment="1">
      <alignment/>
    </xf>
    <xf numFmtId="38" fontId="3" fillId="0" borderId="31" xfId="17" applyFont="1" applyBorder="1" applyAlignment="1">
      <alignment/>
    </xf>
    <xf numFmtId="38" fontId="3" fillId="0" borderId="6" xfId="17" applyFont="1" applyFill="1" applyBorder="1" applyAlignment="1">
      <alignment/>
    </xf>
    <xf numFmtId="38" fontId="3" fillId="0" borderId="9" xfId="17" applyFont="1" applyFill="1" applyBorder="1" applyAlignment="1">
      <alignment/>
    </xf>
    <xf numFmtId="38" fontId="3" fillId="0" borderId="15" xfId="17" applyFont="1" applyFill="1" applyBorder="1" applyAlignment="1">
      <alignment/>
    </xf>
    <xf numFmtId="38" fontId="3" fillId="0" borderId="14" xfId="17" applyFont="1" applyFill="1" applyBorder="1" applyAlignment="1">
      <alignment/>
    </xf>
    <xf numFmtId="38" fontId="3" fillId="0" borderId="14" xfId="17" applyFont="1" applyBorder="1" applyAlignment="1">
      <alignment/>
    </xf>
    <xf numFmtId="38" fontId="3" fillId="0" borderId="18" xfId="17" applyFont="1" applyBorder="1" applyAlignment="1">
      <alignment/>
    </xf>
    <xf numFmtId="38" fontId="3" fillId="0" borderId="26" xfId="17" applyFont="1" applyFill="1" applyBorder="1" applyAlignment="1">
      <alignment/>
    </xf>
    <xf numFmtId="38" fontId="3" fillId="0" borderId="19" xfId="17" applyFont="1" applyFill="1" applyBorder="1" applyAlignment="1">
      <alignment/>
    </xf>
    <xf numFmtId="38" fontId="3" fillId="0" borderId="20" xfId="17" applyFont="1" applyFill="1" applyBorder="1" applyAlignment="1">
      <alignment/>
    </xf>
    <xf numFmtId="38" fontId="3" fillId="0" borderId="20" xfId="17" applyFont="1" applyBorder="1" applyAlignment="1">
      <alignment/>
    </xf>
    <xf numFmtId="38" fontId="3" fillId="0" borderId="32" xfId="17" applyFont="1" applyBorder="1" applyAlignment="1">
      <alignment/>
    </xf>
    <xf numFmtId="38" fontId="3" fillId="0" borderId="23" xfId="17" applyFont="1" applyFill="1" applyBorder="1" applyAlignment="1">
      <alignment/>
    </xf>
    <xf numFmtId="38" fontId="0" fillId="0" borderId="1" xfId="17" applyFont="1" applyFill="1" applyBorder="1" applyAlignment="1">
      <alignment/>
    </xf>
    <xf numFmtId="38" fontId="0" fillId="0" borderId="0" xfId="17" applyFont="1" applyFill="1" applyBorder="1" applyAlignment="1">
      <alignment/>
    </xf>
    <xf numFmtId="38" fontId="10" fillId="0" borderId="0" xfId="17" applyFont="1" applyFill="1" applyBorder="1" applyAlignment="1">
      <alignment/>
    </xf>
    <xf numFmtId="38" fontId="0" fillId="0" borderId="0" xfId="17" applyFont="1" applyFill="1" applyBorder="1" applyAlignment="1">
      <alignment/>
    </xf>
    <xf numFmtId="38" fontId="0" fillId="0" borderId="1" xfId="17" applyFont="1" applyFill="1" applyBorder="1" applyAlignment="1">
      <alignment/>
    </xf>
    <xf numFmtId="38" fontId="0" fillId="0" borderId="0" xfId="17" applyFont="1" applyFill="1" applyAlignment="1">
      <alignment/>
    </xf>
    <xf numFmtId="38" fontId="3" fillId="0" borderId="37" xfId="17" applyFont="1" applyFill="1" applyBorder="1" applyAlignment="1">
      <alignment horizontal="center"/>
    </xf>
    <xf numFmtId="38" fontId="3" fillId="0" borderId="18" xfId="17" applyFont="1" applyFill="1" applyBorder="1" applyAlignment="1">
      <alignment horizontal="center"/>
    </xf>
    <xf numFmtId="38" fontId="3" fillId="0" borderId="17" xfId="17" applyFont="1" applyFill="1" applyBorder="1" applyAlignment="1">
      <alignment horizontal="center"/>
    </xf>
    <xf numFmtId="38" fontId="0" fillId="0" borderId="17" xfId="17" applyFont="1" applyFill="1" applyBorder="1" applyAlignment="1">
      <alignment horizontal="center"/>
    </xf>
    <xf numFmtId="38" fontId="0" fillId="0" borderId="38" xfId="17" applyFont="1" applyFill="1" applyBorder="1" applyAlignment="1">
      <alignment horizontal="center"/>
    </xf>
    <xf numFmtId="38" fontId="0" fillId="0" borderId="0" xfId="17" applyFont="1" applyFill="1" applyBorder="1" applyAlignment="1">
      <alignment horizontal="center" vertical="center"/>
    </xf>
    <xf numFmtId="38" fontId="0" fillId="0" borderId="17" xfId="17" applyFont="1" applyFill="1" applyBorder="1" applyAlignment="1">
      <alignment horizontal="center" vertical="center"/>
    </xf>
    <xf numFmtId="38" fontId="0" fillId="0" borderId="31" xfId="17" applyFont="1" applyFill="1" applyBorder="1" applyAlignment="1">
      <alignment horizontal="center" vertical="center"/>
    </xf>
    <xf numFmtId="38" fontId="0" fillId="0" borderId="39" xfId="17" applyFont="1" applyFill="1" applyBorder="1" applyAlignment="1">
      <alignment horizontal="center" vertical="center"/>
    </xf>
    <xf numFmtId="38" fontId="0" fillId="0" borderId="40" xfId="17" applyFont="1" applyFill="1" applyBorder="1" applyAlignment="1">
      <alignment horizontal="center" vertical="center"/>
    </xf>
    <xf numFmtId="38" fontId="3" fillId="0" borderId="27" xfId="17" applyFont="1" applyFill="1" applyBorder="1" applyAlignment="1">
      <alignment horizontal="center" vertical="center" wrapText="1"/>
    </xf>
    <xf numFmtId="38" fontId="3" fillId="0" borderId="29" xfId="17" applyFont="1" applyFill="1" applyBorder="1" applyAlignment="1">
      <alignment horizontal="center" vertical="center" wrapText="1"/>
    </xf>
    <xf numFmtId="38" fontId="3" fillId="0" borderId="28" xfId="17" applyFont="1" applyFill="1" applyBorder="1" applyAlignment="1">
      <alignment horizontal="center" vertical="center" wrapText="1"/>
    </xf>
    <xf numFmtId="38" fontId="3" fillId="0" borderId="41" xfId="17" applyFont="1" applyFill="1" applyBorder="1" applyAlignment="1">
      <alignment horizontal="center" vertical="center" wrapText="1"/>
    </xf>
    <xf numFmtId="38" fontId="3" fillId="0" borderId="42" xfId="17" applyFont="1" applyFill="1" applyBorder="1" applyAlignment="1">
      <alignment horizontal="center" vertical="center" wrapText="1"/>
    </xf>
    <xf numFmtId="38" fontId="3" fillId="0" borderId="43" xfId="17" applyFont="1" applyFill="1" applyBorder="1" applyAlignment="1">
      <alignment horizontal="center" vertical="center" wrapText="1"/>
    </xf>
    <xf numFmtId="38" fontId="0" fillId="0" borderId="0" xfId="17" applyFont="1" applyFill="1" applyAlignment="1">
      <alignment vertical="center" wrapText="1"/>
    </xf>
    <xf numFmtId="38" fontId="3" fillId="0" borderId="10" xfId="17" applyFont="1" applyFill="1" applyBorder="1" applyAlignment="1">
      <alignment horizontal="left" vertical="center"/>
    </xf>
    <xf numFmtId="38" fontId="3" fillId="0" borderId="44" xfId="17" applyFont="1" applyFill="1" applyBorder="1" applyAlignment="1">
      <alignment/>
    </xf>
    <xf numFmtId="38" fontId="3" fillId="0" borderId="5" xfId="17" applyFont="1" applyFill="1" applyBorder="1" applyAlignment="1">
      <alignment/>
    </xf>
    <xf numFmtId="38" fontId="3" fillId="0" borderId="45" xfId="17" applyFont="1" applyFill="1" applyBorder="1" applyAlignment="1">
      <alignment/>
    </xf>
    <xf numFmtId="38" fontId="3" fillId="0" borderId="46" xfId="17" applyFont="1" applyFill="1" applyBorder="1" applyAlignment="1">
      <alignment/>
    </xf>
    <xf numFmtId="38" fontId="3" fillId="0" borderId="25" xfId="17" applyFont="1" applyFill="1" applyBorder="1" applyAlignment="1">
      <alignment/>
    </xf>
    <xf numFmtId="38" fontId="3" fillId="0" borderId="31" xfId="17" applyFont="1" applyFill="1" applyBorder="1" applyAlignment="1">
      <alignment/>
    </xf>
    <xf numFmtId="38" fontId="3" fillId="0" borderId="7" xfId="17" applyFont="1" applyFill="1" applyBorder="1" applyAlignment="1">
      <alignment/>
    </xf>
    <xf numFmtId="38" fontId="3" fillId="0" borderId="38" xfId="17" applyFont="1" applyFill="1" applyBorder="1" applyAlignment="1">
      <alignment/>
    </xf>
    <xf numFmtId="38" fontId="3" fillId="0" borderId="18" xfId="17" applyFont="1" applyFill="1" applyBorder="1" applyAlignment="1">
      <alignment/>
    </xf>
    <xf numFmtId="38" fontId="3" fillId="0" borderId="16" xfId="17" applyFont="1" applyFill="1" applyBorder="1" applyAlignment="1">
      <alignment/>
    </xf>
    <xf numFmtId="38" fontId="3" fillId="0" borderId="22" xfId="17" applyFont="1" applyFill="1" applyBorder="1" applyAlignment="1">
      <alignment/>
    </xf>
    <xf numFmtId="38" fontId="3" fillId="0" borderId="32" xfId="17" applyFont="1" applyFill="1" applyBorder="1" applyAlignment="1">
      <alignment/>
    </xf>
    <xf numFmtId="38" fontId="3" fillId="0" borderId="47" xfId="17" applyFont="1" applyFill="1" applyBorder="1" applyAlignment="1">
      <alignment/>
    </xf>
    <xf numFmtId="38" fontId="3" fillId="0" borderId="48" xfId="17" applyFont="1" applyFill="1" applyBorder="1" applyAlignment="1">
      <alignment/>
    </xf>
    <xf numFmtId="38" fontId="3" fillId="0" borderId="49" xfId="17" applyFont="1" applyFill="1" applyBorder="1" applyAlignment="1">
      <alignment/>
    </xf>
    <xf numFmtId="38" fontId="3" fillId="0" borderId="50" xfId="17" applyFont="1" applyFill="1" applyBorder="1" applyAlignment="1">
      <alignment/>
    </xf>
    <xf numFmtId="38" fontId="3" fillId="0" borderId="1" xfId="17" applyFont="1" applyFill="1" applyBorder="1" applyAlignment="1">
      <alignment/>
    </xf>
    <xf numFmtId="38" fontId="3" fillId="0" borderId="21" xfId="17" applyFont="1" applyFill="1" applyBorder="1" applyAlignment="1">
      <alignment/>
    </xf>
    <xf numFmtId="38" fontId="3" fillId="0" borderId="24" xfId="17" applyFont="1" applyFill="1" applyBorder="1" applyAlignment="1">
      <alignment/>
    </xf>
    <xf numFmtId="38" fontId="3" fillId="0" borderId="0" xfId="17" applyFont="1" applyFill="1" applyBorder="1" applyAlignment="1">
      <alignment/>
    </xf>
    <xf numFmtId="38" fontId="3" fillId="0" borderId="39" xfId="17" applyFont="1" applyFill="1" applyBorder="1" applyAlignment="1">
      <alignment horizontal="center"/>
    </xf>
    <xf numFmtId="38" fontId="3" fillId="0" borderId="51" xfId="17" applyFont="1" applyFill="1" applyBorder="1" applyAlignment="1">
      <alignment horizontal="center" vertical="center" wrapText="1"/>
    </xf>
    <xf numFmtId="38" fontId="3" fillId="0" borderId="30" xfId="17" applyFont="1" applyFill="1" applyBorder="1" applyAlignment="1">
      <alignment/>
    </xf>
    <xf numFmtId="38" fontId="3" fillId="0" borderId="52" xfId="17" applyFont="1" applyFill="1" applyBorder="1" applyAlignment="1">
      <alignment/>
    </xf>
    <xf numFmtId="38" fontId="3" fillId="0" borderId="13" xfId="17" applyFont="1" applyFill="1" applyBorder="1" applyAlignment="1">
      <alignment/>
    </xf>
    <xf numFmtId="38" fontId="3" fillId="0" borderId="53" xfId="17" applyFont="1" applyFill="1" applyBorder="1" applyAlignment="1">
      <alignment/>
    </xf>
    <xf numFmtId="0" fontId="3" fillId="0" borderId="14" xfId="0" applyFont="1" applyFill="1" applyBorder="1" applyAlignment="1">
      <alignment horizontal="center"/>
    </xf>
    <xf numFmtId="0" fontId="3" fillId="0" borderId="18"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0" xfId="0" applyFont="1" applyAlignment="1">
      <alignment vertical="top"/>
    </xf>
    <xf numFmtId="38" fontId="0" fillId="0" borderId="54" xfId="17" applyFont="1" applyBorder="1" applyAlignment="1">
      <alignment horizontal="center" vertical="center"/>
    </xf>
    <xf numFmtId="38" fontId="0" fillId="0" borderId="55" xfId="17" applyBorder="1" applyAlignment="1">
      <alignment/>
    </xf>
    <xf numFmtId="38" fontId="0" fillId="0" borderId="56" xfId="17" applyBorder="1" applyAlignment="1">
      <alignment/>
    </xf>
    <xf numFmtId="0" fontId="3" fillId="0" borderId="57"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0" fillId="0" borderId="0" xfId="0" applyAlignment="1">
      <alignment wrapText="1"/>
    </xf>
    <xf numFmtId="0" fontId="0" fillId="0" borderId="0" xfId="0" applyAlignment="1">
      <alignment/>
    </xf>
    <xf numFmtId="0" fontId="5" fillId="0" borderId="0" xfId="0" applyFont="1" applyAlignment="1">
      <alignment horizontal="center"/>
    </xf>
    <xf numFmtId="0" fontId="0" fillId="0" borderId="0" xfId="0" applyBorder="1" applyAlignment="1">
      <alignment vertical="top" wrapText="1"/>
    </xf>
    <xf numFmtId="0" fontId="0" fillId="0" borderId="0" xfId="0" applyBorder="1" applyAlignment="1">
      <alignment/>
    </xf>
    <xf numFmtId="0" fontId="0" fillId="0" borderId="0" xfId="0" applyAlignment="1">
      <alignment vertical="top" wrapText="1"/>
    </xf>
    <xf numFmtId="0" fontId="0" fillId="0" borderId="0" xfId="0" applyAlignment="1">
      <alignment vertical="top"/>
    </xf>
    <xf numFmtId="0" fontId="0" fillId="0" borderId="0" xfId="0" applyFont="1" applyAlignment="1">
      <alignment vertical="top" wrapText="1"/>
    </xf>
    <xf numFmtId="0" fontId="3" fillId="0" borderId="6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57" xfId="0" applyFont="1" applyFill="1" applyBorder="1" applyAlignment="1">
      <alignment horizontal="center"/>
    </xf>
    <xf numFmtId="0" fontId="3" fillId="0" borderId="61"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61" xfId="0" applyFont="1" applyFill="1" applyBorder="1" applyAlignment="1">
      <alignment horizontal="center"/>
    </xf>
    <xf numFmtId="0" fontId="3" fillId="0" borderId="24" xfId="0" applyFont="1" applyFill="1" applyBorder="1" applyAlignment="1">
      <alignment horizontal="center"/>
    </xf>
    <xf numFmtId="0" fontId="3" fillId="0" borderId="62" xfId="0" applyFont="1" applyFill="1" applyBorder="1" applyAlignment="1">
      <alignment horizontal="center"/>
    </xf>
    <xf numFmtId="0" fontId="3" fillId="0" borderId="31" xfId="0" applyFont="1" applyFill="1" applyBorder="1" applyAlignment="1">
      <alignment horizontal="center"/>
    </xf>
    <xf numFmtId="0" fontId="3" fillId="0" borderId="39" xfId="0" applyFont="1" applyFill="1" applyBorder="1" applyAlignment="1">
      <alignment horizontal="center"/>
    </xf>
    <xf numFmtId="0" fontId="3" fillId="0" borderId="44" xfId="0" applyFont="1" applyFill="1" applyBorder="1" applyAlignment="1">
      <alignment horizontal="center"/>
    </xf>
    <xf numFmtId="38" fontId="3" fillId="0" borderId="63" xfId="17" applyFont="1" applyFill="1" applyBorder="1" applyAlignment="1">
      <alignment horizontal="center"/>
    </xf>
    <xf numFmtId="38" fontId="3" fillId="0" borderId="57" xfId="17" applyFont="1" applyFill="1" applyBorder="1" applyAlignment="1">
      <alignment horizontal="center"/>
    </xf>
    <xf numFmtId="38" fontId="3" fillId="0" borderId="60" xfId="17" applyFont="1" applyFill="1" applyBorder="1" applyAlignment="1">
      <alignment horizontal="center" vertical="center"/>
    </xf>
    <xf numFmtId="38" fontId="3" fillId="0" borderId="15" xfId="17" applyFont="1" applyFill="1" applyBorder="1" applyAlignment="1">
      <alignment horizontal="center" vertical="center"/>
    </xf>
    <xf numFmtId="38" fontId="3" fillId="0" borderId="64" xfId="17" applyFont="1" applyFill="1" applyBorder="1" applyAlignment="1">
      <alignment horizontal="center" vertical="center"/>
    </xf>
    <xf numFmtId="38" fontId="3" fillId="0" borderId="27" xfId="17" applyFont="1" applyFill="1" applyBorder="1" applyAlignment="1">
      <alignment horizontal="center"/>
    </xf>
    <xf numFmtId="38" fontId="3" fillId="0" borderId="28" xfId="17" applyFont="1" applyFill="1" applyBorder="1" applyAlignment="1">
      <alignment horizontal="center"/>
    </xf>
    <xf numFmtId="38" fontId="3" fillId="0" borderId="58" xfId="17" applyFont="1" applyBorder="1" applyAlignment="1">
      <alignment horizontal="center"/>
    </xf>
    <xf numFmtId="38" fontId="3" fillId="0" borderId="37" xfId="17" applyFont="1" applyBorder="1" applyAlignment="1">
      <alignment horizontal="center"/>
    </xf>
    <xf numFmtId="38" fontId="3" fillId="0" borderId="37" xfId="17" applyFont="1" applyBorder="1" applyAlignment="1">
      <alignment/>
    </xf>
    <xf numFmtId="38" fontId="3" fillId="0" borderId="65" xfId="17" applyFont="1" applyBorder="1" applyAlignment="1">
      <alignment/>
    </xf>
    <xf numFmtId="38" fontId="3" fillId="0" borderId="66" xfId="17" applyFont="1" applyFill="1" applyBorder="1" applyAlignment="1">
      <alignment horizontal="center"/>
    </xf>
    <xf numFmtId="38" fontId="3" fillId="0" borderId="18" xfId="17" applyFont="1" applyFill="1" applyBorder="1" applyAlignment="1">
      <alignment horizontal="center" vertical="center"/>
    </xf>
    <xf numFmtId="38" fontId="3" fillId="0" borderId="17" xfId="17" applyFont="1" applyFill="1" applyBorder="1" applyAlignment="1">
      <alignment horizontal="center" vertical="center"/>
    </xf>
    <xf numFmtId="38" fontId="3" fillId="0" borderId="18" xfId="17" applyFont="1" applyFill="1" applyBorder="1" applyAlignment="1">
      <alignment horizontal="center"/>
    </xf>
    <xf numFmtId="38" fontId="0" fillId="0" borderId="17" xfId="17" applyFont="1" applyFill="1" applyBorder="1" applyAlignment="1">
      <alignment horizontal="center"/>
    </xf>
    <xf numFmtId="38" fontId="0" fillId="0" borderId="67" xfId="17" applyFont="1" applyFill="1" applyBorder="1" applyAlignment="1">
      <alignment horizontal="center"/>
    </xf>
    <xf numFmtId="38" fontId="3" fillId="0" borderId="38" xfId="17" applyFont="1" applyFill="1" applyBorder="1" applyAlignment="1">
      <alignment horizontal="center" vertical="center"/>
    </xf>
    <xf numFmtId="38" fontId="0" fillId="0" borderId="38" xfId="17" applyFont="1" applyFill="1" applyBorder="1" applyAlignment="1">
      <alignment horizontal="center"/>
    </xf>
    <xf numFmtId="38" fontId="3" fillId="0" borderId="68" xfId="17" applyFont="1" applyFill="1" applyBorder="1" applyAlignment="1">
      <alignment horizontal="center" vertical="center"/>
    </xf>
    <xf numFmtId="38" fontId="0" fillId="0" borderId="68" xfId="17" applyFont="1" applyFill="1" applyBorder="1" applyAlignment="1">
      <alignment horizontal="center" vertical="center"/>
    </xf>
    <xf numFmtId="38" fontId="0" fillId="0" borderId="39" xfId="17" applyFont="1" applyFill="1" applyBorder="1" applyAlignment="1">
      <alignment horizontal="center" vertical="center"/>
    </xf>
    <xf numFmtId="0" fontId="0" fillId="0" borderId="17" xfId="0" applyFont="1" applyBorder="1" applyAlignment="1">
      <alignment horizontal="center"/>
    </xf>
    <xf numFmtId="0" fontId="0" fillId="0" borderId="67" xfId="0" applyFont="1" applyBorder="1" applyAlignment="1">
      <alignment horizontal="center"/>
    </xf>
    <xf numFmtId="38" fontId="3" fillId="0" borderId="66" xfId="17" applyFont="1" applyFill="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31" xfId="0" applyFont="1" applyBorder="1" applyAlignment="1">
      <alignment horizontal="center" vertical="center"/>
    </xf>
    <xf numFmtId="0" fontId="3" fillId="0" borderId="39" xfId="0" applyFont="1" applyBorder="1" applyAlignment="1">
      <alignment horizontal="center" vertical="center"/>
    </xf>
    <xf numFmtId="0" fontId="3" fillId="0" borderId="44" xfId="0" applyFont="1" applyBorder="1" applyAlignment="1">
      <alignment horizontal="center" vertical="center"/>
    </xf>
    <xf numFmtId="38" fontId="3" fillId="0" borderId="37" xfId="17" applyFont="1" applyFill="1" applyBorder="1" applyAlignment="1">
      <alignment horizontal="center"/>
    </xf>
    <xf numFmtId="38" fontId="0" fillId="0" borderId="37" xfId="17" applyFont="1" applyFill="1" applyBorder="1" applyAlignment="1">
      <alignment horizontal="center"/>
    </xf>
    <xf numFmtId="38" fontId="0" fillId="0" borderId="70" xfId="17" applyFont="1" applyFill="1" applyBorder="1" applyAlignment="1">
      <alignment horizontal="center"/>
    </xf>
    <xf numFmtId="38" fontId="3" fillId="0" borderId="67" xfId="17" applyFont="1" applyFill="1" applyBorder="1" applyAlignment="1">
      <alignment horizontal="center" vertical="center"/>
    </xf>
    <xf numFmtId="38" fontId="3" fillId="0" borderId="0" xfId="17" applyFont="1" applyFill="1" applyBorder="1" applyAlignment="1">
      <alignment horizontal="center" vertical="center"/>
    </xf>
    <xf numFmtId="38" fontId="0" fillId="0" borderId="0" xfId="17" applyFont="1" applyFill="1" applyBorder="1" applyAlignment="1">
      <alignment horizontal="center" vertical="center"/>
    </xf>
    <xf numFmtId="38" fontId="0" fillId="0" borderId="71" xfId="17" applyFont="1" applyFill="1" applyBorder="1" applyAlignment="1">
      <alignment horizontal="center" vertical="center"/>
    </xf>
    <xf numFmtId="38" fontId="0" fillId="0" borderId="40" xfId="17" applyFont="1" applyFill="1" applyBorder="1" applyAlignment="1">
      <alignment horizontal="center" vertical="center"/>
    </xf>
    <xf numFmtId="38" fontId="3" fillId="0" borderId="72" xfId="17" applyFont="1" applyFill="1" applyBorder="1" applyAlignment="1">
      <alignment horizontal="center" vertical="center"/>
    </xf>
    <xf numFmtId="0" fontId="0" fillId="0" borderId="68"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39" xfId="0" applyFont="1" applyBorder="1" applyAlignment="1">
      <alignment horizontal="center" vertical="center"/>
    </xf>
    <xf numFmtId="0" fontId="0" fillId="0" borderId="75" xfId="0" applyFont="1" applyBorder="1" applyAlignment="1">
      <alignment horizontal="center" vertical="center"/>
    </xf>
    <xf numFmtId="38" fontId="0" fillId="0" borderId="17" xfId="17" applyFont="1" applyFill="1" applyBorder="1" applyAlignment="1">
      <alignment horizontal="center" vertical="center"/>
    </xf>
    <xf numFmtId="38" fontId="0" fillId="0" borderId="38" xfId="17" applyFont="1" applyFill="1" applyBorder="1" applyAlignment="1">
      <alignment horizontal="center" vertical="center"/>
    </xf>
    <xf numFmtId="38" fontId="3" fillId="0" borderId="76" xfId="17" applyFont="1" applyFill="1" applyBorder="1" applyAlignment="1">
      <alignment horizontal="center" vertical="center"/>
    </xf>
    <xf numFmtId="38" fontId="3" fillId="0" borderId="77" xfId="17" applyFont="1" applyFill="1" applyBorder="1" applyAlignment="1">
      <alignment horizontal="center" vertical="center"/>
    </xf>
    <xf numFmtId="38" fontId="0" fillId="0" borderId="77" xfId="17" applyFont="1" applyFill="1" applyBorder="1" applyAlignment="1">
      <alignment/>
    </xf>
    <xf numFmtId="38" fontId="0" fillId="0" borderId="78" xfId="17" applyFont="1" applyFill="1" applyBorder="1" applyAlignment="1">
      <alignment/>
    </xf>
    <xf numFmtId="38" fontId="3" fillId="0" borderId="24" xfId="17" applyFont="1" applyFill="1" applyBorder="1" applyAlignment="1">
      <alignment horizontal="center" vertical="center"/>
    </xf>
    <xf numFmtId="38" fontId="0" fillId="0" borderId="24" xfId="17" applyFont="1" applyFill="1" applyBorder="1" applyAlignment="1">
      <alignment vertical="center"/>
    </xf>
    <xf numFmtId="38" fontId="0" fillId="0" borderId="0" xfId="17" applyFont="1" applyFill="1" applyAlignment="1">
      <alignment vertical="center"/>
    </xf>
    <xf numFmtId="38" fontId="0" fillId="0" borderId="39" xfId="17" applyFont="1" applyFill="1" applyBorder="1" applyAlignment="1">
      <alignment vertical="center"/>
    </xf>
    <xf numFmtId="38" fontId="0" fillId="0" borderId="31" xfId="17" applyFont="1" applyFill="1" applyBorder="1" applyAlignment="1">
      <alignment horizontal="center" vertical="center"/>
    </xf>
    <xf numFmtId="38" fontId="3" fillId="0" borderId="17" xfId="17" applyFont="1" applyFill="1" applyBorder="1" applyAlignment="1">
      <alignment horizontal="center"/>
    </xf>
    <xf numFmtId="38" fontId="3" fillId="0" borderId="79" xfId="17" applyFont="1" applyFill="1" applyBorder="1" applyAlignment="1">
      <alignment horizontal="center" vertical="center"/>
    </xf>
    <xf numFmtId="0" fontId="0" fillId="0" borderId="24"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Alignment="1">
      <alignment horizontal="center" vertical="center"/>
    </xf>
    <xf numFmtId="0" fontId="0" fillId="0" borderId="81" xfId="0" applyFont="1" applyBorder="1" applyAlignment="1">
      <alignment horizontal="center" vertical="center"/>
    </xf>
    <xf numFmtId="38" fontId="3" fillId="0" borderId="58" xfId="17" applyFont="1" applyFill="1" applyBorder="1" applyAlignment="1">
      <alignment horizontal="center" vertical="center"/>
    </xf>
    <xf numFmtId="0" fontId="3" fillId="0" borderId="37" xfId="0" applyFont="1" applyBorder="1" applyAlignment="1">
      <alignment horizontal="center" vertical="center"/>
    </xf>
    <xf numFmtId="0" fontId="3" fillId="0" borderId="70" xfId="0" applyFont="1" applyBorder="1" applyAlignment="1">
      <alignment horizontal="center" vertical="center"/>
    </xf>
    <xf numFmtId="38" fontId="0" fillId="0" borderId="24" xfId="17" applyFont="1" applyFill="1" applyBorder="1" applyAlignment="1">
      <alignment horizontal="center" vertical="center"/>
    </xf>
    <xf numFmtId="38" fontId="0" fillId="0" borderId="82" xfId="17" applyFont="1" applyFill="1" applyBorder="1" applyAlignment="1">
      <alignment horizontal="center" vertical="center"/>
    </xf>
    <xf numFmtId="38" fontId="0" fillId="0" borderId="80" xfId="17" applyFont="1" applyFill="1" applyBorder="1" applyAlignment="1">
      <alignment horizontal="center" vertical="center"/>
    </xf>
    <xf numFmtId="38" fontId="0" fillId="0" borderId="0" xfId="17" applyFont="1" applyFill="1" applyAlignment="1">
      <alignment horizontal="center" vertical="center"/>
    </xf>
    <xf numFmtId="38" fontId="0" fillId="0" borderId="83" xfId="17" applyFont="1" applyFill="1" applyBorder="1" applyAlignment="1">
      <alignment horizontal="center" vertical="center"/>
    </xf>
    <xf numFmtId="38" fontId="0" fillId="0" borderId="81" xfId="17" applyFont="1" applyFill="1" applyBorder="1" applyAlignment="1">
      <alignment horizontal="center" vertical="center"/>
    </xf>
    <xf numFmtId="38" fontId="0" fillId="0" borderId="75" xfId="17" applyFont="1" applyFill="1" applyBorder="1" applyAlignment="1">
      <alignment horizontal="center" vertical="center"/>
    </xf>
    <xf numFmtId="38" fontId="3" fillId="0" borderId="38" xfId="17" applyFont="1" applyFill="1" applyBorder="1" applyAlignment="1">
      <alignment horizontal="center"/>
    </xf>
    <xf numFmtId="38" fontId="3" fillId="0" borderId="67" xfId="17" applyFont="1" applyFill="1" applyBorder="1" applyAlignment="1">
      <alignment horizontal="center"/>
    </xf>
    <xf numFmtId="38" fontId="3" fillId="0" borderId="84" xfId="17" applyFont="1" applyFill="1" applyBorder="1" applyAlignment="1">
      <alignment horizontal="center"/>
    </xf>
    <xf numFmtId="38" fontId="3" fillId="0" borderId="85" xfId="17" applyFont="1" applyFill="1" applyBorder="1"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6"/>
  <sheetViews>
    <sheetView tabSelected="1" workbookViewId="0" topLeftCell="A1">
      <selection activeCell="A1" sqref="A1:G1"/>
    </sheetView>
  </sheetViews>
  <sheetFormatPr defaultColWidth="8.796875" defaultRowHeight="14.25"/>
  <sheetData>
    <row r="1" spans="1:7" ht="21">
      <c r="A1" s="163" t="s">
        <v>167</v>
      </c>
      <c r="B1" s="162"/>
      <c r="C1" s="162"/>
      <c r="D1" s="162"/>
      <c r="E1" s="162"/>
      <c r="F1" s="162"/>
      <c r="G1" s="162"/>
    </row>
    <row r="2" ht="13.5">
      <c r="A2" s="6"/>
    </row>
    <row r="3" ht="13.5">
      <c r="A3" s="6"/>
    </row>
    <row r="4" spans="1:8" ht="29.25" customHeight="1">
      <c r="A4" s="164" t="s">
        <v>105</v>
      </c>
      <c r="B4" s="165"/>
      <c r="C4" s="165"/>
      <c r="D4" s="165"/>
      <c r="E4" s="165"/>
      <c r="F4" s="165"/>
      <c r="G4" s="165"/>
      <c r="H4" s="165"/>
    </row>
    <row r="5" spans="1:7" ht="13.5" customHeight="1">
      <c r="A5" s="164" t="s">
        <v>106</v>
      </c>
      <c r="B5" s="165"/>
      <c r="C5" s="165"/>
      <c r="D5" s="165"/>
      <c r="E5" s="165"/>
      <c r="F5" s="165"/>
      <c r="G5" s="165"/>
    </row>
    <row r="6" ht="13.5">
      <c r="A6" s="4"/>
    </row>
    <row r="7" ht="13.5">
      <c r="A7" s="4" t="s">
        <v>107</v>
      </c>
    </row>
    <row r="8" ht="13.5">
      <c r="A8" s="7"/>
    </row>
    <row r="9" spans="1:8" ht="36" customHeight="1">
      <c r="A9" s="73">
        <v>1</v>
      </c>
      <c r="B9" s="166" t="s">
        <v>131</v>
      </c>
      <c r="C9" s="167"/>
      <c r="D9" s="167"/>
      <c r="E9" s="167"/>
      <c r="F9" s="167"/>
      <c r="G9" s="167"/>
      <c r="H9" s="167"/>
    </row>
    <row r="10" spans="1:8" ht="55.5" customHeight="1">
      <c r="A10" s="73">
        <v>2</v>
      </c>
      <c r="B10" s="168" t="s">
        <v>166</v>
      </c>
      <c r="C10" s="153"/>
      <c r="D10" s="153"/>
      <c r="E10" s="153"/>
      <c r="F10" s="153"/>
      <c r="G10" s="153"/>
      <c r="H10" s="153"/>
    </row>
    <row r="11" spans="1:8" ht="13.5" customHeight="1">
      <c r="A11" s="8">
        <v>3</v>
      </c>
      <c r="B11" s="161" t="s">
        <v>165</v>
      </c>
      <c r="C11" s="162"/>
      <c r="D11" s="162"/>
      <c r="E11" s="162"/>
      <c r="F11" s="162"/>
      <c r="G11" s="162"/>
      <c r="H11" s="162"/>
    </row>
    <row r="14" spans="1:3" ht="17.25">
      <c r="A14" s="9" t="s">
        <v>108</v>
      </c>
      <c r="B14" s="1"/>
      <c r="C14" s="1"/>
    </row>
    <row r="15" spans="1:3" ht="17.25">
      <c r="A15" s="9" t="s">
        <v>126</v>
      </c>
      <c r="B15" s="1"/>
      <c r="C15" s="1"/>
    </row>
    <row r="16" spans="1:3" ht="17.25">
      <c r="A16" s="9" t="s">
        <v>127</v>
      </c>
      <c r="B16" s="1"/>
      <c r="C16" s="1"/>
    </row>
  </sheetData>
  <mergeCells count="6">
    <mergeCell ref="B11:H11"/>
    <mergeCell ref="A1:G1"/>
    <mergeCell ref="A4:H4"/>
    <mergeCell ref="A5:G5"/>
    <mergeCell ref="B9:H9"/>
    <mergeCell ref="B10:H10"/>
  </mergeCell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H115"/>
  <sheetViews>
    <sheetView workbookViewId="0" topLeftCell="A1">
      <pane xSplit="1" ySplit="4" topLeftCell="B26" activePane="bottomRight" state="frozen"/>
      <selection pane="topLeft" activeCell="A2" sqref="A2"/>
      <selection pane="topRight" activeCell="B1" sqref="B1"/>
      <selection pane="bottomLeft" activeCell="A27" sqref="A27"/>
      <selection pane="bottomRight" activeCell="C29" sqref="C29"/>
    </sheetView>
  </sheetViews>
  <sheetFormatPr defaultColWidth="8.796875" defaultRowHeight="14.25"/>
  <cols>
    <col min="1" max="1" width="10.59765625" style="11" customWidth="1"/>
    <col min="2" max="2" width="11.69921875" style="11" customWidth="1"/>
    <col min="3" max="3" width="10.8984375" style="11" customWidth="1"/>
    <col min="4" max="4" width="9.8984375" style="11" customWidth="1"/>
    <col min="5" max="5" width="14.19921875" style="11" customWidth="1"/>
    <col min="6" max="6" width="17.5" style="11" customWidth="1"/>
    <col min="7" max="7" width="19.5" style="11" customWidth="1"/>
    <col min="8" max="16384" width="9" style="11" customWidth="1"/>
  </cols>
  <sheetData>
    <row r="1" spans="1:7" ht="14.25" thickBot="1">
      <c r="A1" s="5" t="s">
        <v>99</v>
      </c>
      <c r="B1" s="5"/>
      <c r="C1" s="5"/>
      <c r="D1" s="5"/>
      <c r="F1" s="10"/>
      <c r="G1" s="72" t="s">
        <v>162</v>
      </c>
    </row>
    <row r="2" spans="1:7" ht="14.25" thickBot="1">
      <c r="A2" s="12" t="s">
        <v>94</v>
      </c>
      <c r="B2" s="13" t="s">
        <v>97</v>
      </c>
      <c r="C2" s="13" t="s">
        <v>95</v>
      </c>
      <c r="D2" s="14" t="s">
        <v>96</v>
      </c>
      <c r="E2" s="154" t="s">
        <v>98</v>
      </c>
      <c r="F2" s="155"/>
      <c r="G2" s="156"/>
    </row>
    <row r="3" spans="1:7" ht="14.25" thickTop="1">
      <c r="A3" s="15"/>
      <c r="B3" s="16"/>
      <c r="C3" s="16"/>
      <c r="D3" s="17"/>
      <c r="E3" s="18" t="s">
        <v>11</v>
      </c>
      <c r="F3" s="19" t="s">
        <v>110</v>
      </c>
      <c r="G3" s="20" t="s">
        <v>109</v>
      </c>
    </row>
    <row r="4" spans="1:7" ht="13.5">
      <c r="A4" s="21" t="s">
        <v>79</v>
      </c>
      <c r="B4" s="22">
        <f aca="true" t="shared" si="0" ref="B4:G4">B28+B55+B60+B70</f>
        <v>2442140</v>
      </c>
      <c r="C4" s="22">
        <f t="shared" si="0"/>
        <v>18798</v>
      </c>
      <c r="D4" s="23">
        <f t="shared" si="0"/>
        <v>10326</v>
      </c>
      <c r="E4" s="24">
        <f t="shared" si="0"/>
        <v>2450612</v>
      </c>
      <c r="F4" s="25">
        <f t="shared" si="0"/>
        <v>1368549</v>
      </c>
      <c r="G4" s="25">
        <f t="shared" si="0"/>
        <v>1082063</v>
      </c>
    </row>
    <row r="5" spans="1:7" ht="13.5">
      <c r="A5" s="26" t="s">
        <v>13</v>
      </c>
      <c r="B5" s="27">
        <v>9224</v>
      </c>
      <c r="C5" s="27">
        <v>94</v>
      </c>
      <c r="D5" s="27">
        <v>64</v>
      </c>
      <c r="E5" s="27">
        <v>9254</v>
      </c>
      <c r="F5" s="27">
        <v>4553</v>
      </c>
      <c r="G5" s="27">
        <v>4701</v>
      </c>
    </row>
    <row r="6" spans="1:7" ht="13.5">
      <c r="A6" s="26" t="s">
        <v>14</v>
      </c>
      <c r="B6" s="27">
        <v>18026</v>
      </c>
      <c r="C6" s="27">
        <v>206</v>
      </c>
      <c r="D6" s="27">
        <v>100</v>
      </c>
      <c r="E6" s="27">
        <v>18132</v>
      </c>
      <c r="F6" s="27">
        <v>9912</v>
      </c>
      <c r="G6" s="27">
        <v>8220</v>
      </c>
    </row>
    <row r="7" spans="1:7" ht="13.5">
      <c r="A7" s="26" t="s">
        <v>15</v>
      </c>
      <c r="B7" s="27">
        <v>34805</v>
      </c>
      <c r="C7" s="27">
        <v>288</v>
      </c>
      <c r="D7" s="27">
        <v>218</v>
      </c>
      <c r="E7" s="27">
        <v>34875</v>
      </c>
      <c r="F7" s="27">
        <v>18357</v>
      </c>
      <c r="G7" s="27">
        <v>16518</v>
      </c>
    </row>
    <row r="8" spans="1:7" ht="13.5">
      <c r="A8" s="26" t="s">
        <v>16</v>
      </c>
      <c r="B8" s="27">
        <v>57734</v>
      </c>
      <c r="C8" s="27">
        <v>464</v>
      </c>
      <c r="D8" s="27">
        <v>327</v>
      </c>
      <c r="E8" s="27">
        <v>57871</v>
      </c>
      <c r="F8" s="27">
        <v>30041</v>
      </c>
      <c r="G8" s="27">
        <v>27830</v>
      </c>
    </row>
    <row r="9" spans="1:7" ht="13.5">
      <c r="A9" s="26" t="s">
        <v>17</v>
      </c>
      <c r="B9" s="27">
        <v>36958</v>
      </c>
      <c r="C9" s="27">
        <v>246</v>
      </c>
      <c r="D9" s="27">
        <v>172</v>
      </c>
      <c r="E9" s="27">
        <v>37032</v>
      </c>
      <c r="F9" s="27">
        <v>18574</v>
      </c>
      <c r="G9" s="27">
        <v>18458</v>
      </c>
    </row>
    <row r="10" spans="1:7" ht="13.5">
      <c r="A10" s="26" t="s">
        <v>18</v>
      </c>
      <c r="B10" s="27">
        <v>39949</v>
      </c>
      <c r="C10" s="27">
        <v>299</v>
      </c>
      <c r="D10" s="27">
        <v>175</v>
      </c>
      <c r="E10" s="27">
        <v>40073</v>
      </c>
      <c r="F10" s="27">
        <v>21647</v>
      </c>
      <c r="G10" s="27">
        <v>18426</v>
      </c>
    </row>
    <row r="11" spans="1:7" ht="13.5">
      <c r="A11" s="26" t="s">
        <v>19</v>
      </c>
      <c r="B11" s="27">
        <v>50419</v>
      </c>
      <c r="C11" s="27">
        <v>387</v>
      </c>
      <c r="D11" s="27">
        <v>209</v>
      </c>
      <c r="E11" s="27">
        <v>50597</v>
      </c>
      <c r="F11" s="27">
        <v>28504</v>
      </c>
      <c r="G11" s="27">
        <v>22093</v>
      </c>
    </row>
    <row r="12" spans="1:7" s="71" customFormat="1" ht="13.5">
      <c r="A12" s="69" t="s">
        <v>20</v>
      </c>
      <c r="B12" s="70">
        <v>82342</v>
      </c>
      <c r="C12" s="70">
        <v>746</v>
      </c>
      <c r="D12" s="70">
        <v>361</v>
      </c>
      <c r="E12" s="70">
        <v>82727</v>
      </c>
      <c r="F12" s="70">
        <v>49616</v>
      </c>
      <c r="G12" s="70">
        <v>33111</v>
      </c>
    </row>
    <row r="13" spans="1:7" ht="13.5">
      <c r="A13" s="26" t="s">
        <v>21</v>
      </c>
      <c r="B13" s="27">
        <v>67403</v>
      </c>
      <c r="C13" s="27">
        <v>506</v>
      </c>
      <c r="D13" s="27">
        <v>320</v>
      </c>
      <c r="E13" s="27">
        <v>67589</v>
      </c>
      <c r="F13" s="27">
        <v>36404</v>
      </c>
      <c r="G13" s="27">
        <v>31185</v>
      </c>
    </row>
    <row r="14" spans="1:7" ht="13.5">
      <c r="A14" s="26" t="s">
        <v>22</v>
      </c>
      <c r="B14" s="27">
        <v>47214</v>
      </c>
      <c r="C14" s="27">
        <v>347</v>
      </c>
      <c r="D14" s="27">
        <v>205</v>
      </c>
      <c r="E14" s="27">
        <v>47356</v>
      </c>
      <c r="F14" s="27">
        <v>23921</v>
      </c>
      <c r="G14" s="27">
        <v>23435</v>
      </c>
    </row>
    <row r="15" spans="1:7" ht="13.5">
      <c r="A15" s="26" t="s">
        <v>23</v>
      </c>
      <c r="B15" s="27">
        <v>133422</v>
      </c>
      <c r="C15" s="27">
        <v>1025</v>
      </c>
      <c r="D15" s="27">
        <v>537</v>
      </c>
      <c r="E15" s="27">
        <v>133910</v>
      </c>
      <c r="F15" s="27">
        <v>73210</v>
      </c>
      <c r="G15" s="27">
        <v>60700</v>
      </c>
    </row>
    <row r="16" spans="1:7" ht="13.5">
      <c r="A16" s="26" t="s">
        <v>24</v>
      </c>
      <c r="B16" s="27">
        <v>149310</v>
      </c>
      <c r="C16" s="27">
        <v>1002</v>
      </c>
      <c r="D16" s="27">
        <v>687</v>
      </c>
      <c r="E16" s="27">
        <v>149625</v>
      </c>
      <c r="F16" s="27">
        <v>77294</v>
      </c>
      <c r="G16" s="27">
        <v>72331</v>
      </c>
    </row>
    <row r="17" spans="1:7" ht="13.5">
      <c r="A17" s="26" t="s">
        <v>25</v>
      </c>
      <c r="B17" s="27">
        <v>37356</v>
      </c>
      <c r="C17" s="27">
        <v>263</v>
      </c>
      <c r="D17" s="27">
        <v>197</v>
      </c>
      <c r="E17" s="27">
        <v>37422</v>
      </c>
      <c r="F17" s="27">
        <v>18920</v>
      </c>
      <c r="G17" s="27">
        <v>18502</v>
      </c>
    </row>
    <row r="18" spans="1:7" ht="13.5">
      <c r="A18" s="26" t="s">
        <v>26</v>
      </c>
      <c r="B18" s="27">
        <v>59298</v>
      </c>
      <c r="C18" s="27">
        <v>416</v>
      </c>
      <c r="D18" s="27">
        <v>285</v>
      </c>
      <c r="E18" s="27">
        <v>59429</v>
      </c>
      <c r="F18" s="27">
        <v>30394</v>
      </c>
      <c r="G18" s="27">
        <v>29035</v>
      </c>
    </row>
    <row r="19" spans="1:7" ht="13.5">
      <c r="A19" s="26" t="s">
        <v>27</v>
      </c>
      <c r="B19" s="27">
        <v>100543</v>
      </c>
      <c r="C19" s="27">
        <v>630</v>
      </c>
      <c r="D19" s="27">
        <v>383</v>
      </c>
      <c r="E19" s="27">
        <v>100790</v>
      </c>
      <c r="F19" s="27">
        <v>50469</v>
      </c>
      <c r="G19" s="27">
        <v>50321</v>
      </c>
    </row>
    <row r="20" spans="1:7" ht="13.5">
      <c r="A20" s="26" t="s">
        <v>28</v>
      </c>
      <c r="B20" s="27">
        <v>50032</v>
      </c>
      <c r="C20" s="27">
        <v>357</v>
      </c>
      <c r="D20" s="27">
        <v>258</v>
      </c>
      <c r="E20" s="27">
        <v>50131</v>
      </c>
      <c r="F20" s="27">
        <v>25857</v>
      </c>
      <c r="G20" s="27">
        <v>24274</v>
      </c>
    </row>
    <row r="21" spans="1:7" ht="13.5">
      <c r="A21" s="26" t="s">
        <v>29</v>
      </c>
      <c r="B21" s="27">
        <v>76376</v>
      </c>
      <c r="C21" s="27">
        <v>490</v>
      </c>
      <c r="D21" s="27">
        <v>331</v>
      </c>
      <c r="E21" s="27">
        <v>76535</v>
      </c>
      <c r="F21" s="27">
        <v>41064</v>
      </c>
      <c r="G21" s="27">
        <v>35471</v>
      </c>
    </row>
    <row r="22" spans="1:7" ht="13.5">
      <c r="A22" s="26" t="s">
        <v>30</v>
      </c>
      <c r="B22" s="27">
        <v>42196</v>
      </c>
      <c r="C22" s="27">
        <v>327</v>
      </c>
      <c r="D22" s="27">
        <v>215</v>
      </c>
      <c r="E22" s="27">
        <v>42308</v>
      </c>
      <c r="F22" s="27">
        <v>23284</v>
      </c>
      <c r="G22" s="27">
        <v>19024</v>
      </c>
    </row>
    <row r="23" spans="1:7" ht="13.5">
      <c r="A23" s="26" t="s">
        <v>31</v>
      </c>
      <c r="B23" s="27">
        <v>102005</v>
      </c>
      <c r="C23" s="27">
        <v>740</v>
      </c>
      <c r="D23" s="27">
        <v>396</v>
      </c>
      <c r="E23" s="27">
        <v>102349</v>
      </c>
      <c r="F23" s="27">
        <v>57294</v>
      </c>
      <c r="G23" s="27">
        <v>45055</v>
      </c>
    </row>
    <row r="24" spans="1:7" ht="13.5">
      <c r="A24" s="26" t="s">
        <v>32</v>
      </c>
      <c r="B24" s="27">
        <v>130284</v>
      </c>
      <c r="C24" s="27">
        <v>947</v>
      </c>
      <c r="D24" s="27">
        <v>550</v>
      </c>
      <c r="E24" s="27">
        <v>130681</v>
      </c>
      <c r="F24" s="27">
        <v>72245</v>
      </c>
      <c r="G24" s="27">
        <v>58436</v>
      </c>
    </row>
    <row r="25" spans="1:7" ht="13.5">
      <c r="A25" s="26" t="s">
        <v>33</v>
      </c>
      <c r="B25" s="27">
        <v>135447</v>
      </c>
      <c r="C25" s="27">
        <v>1085</v>
      </c>
      <c r="D25" s="27">
        <v>544</v>
      </c>
      <c r="E25" s="27">
        <v>135988</v>
      </c>
      <c r="F25" s="27">
        <v>83296</v>
      </c>
      <c r="G25" s="27">
        <v>52692</v>
      </c>
    </row>
    <row r="26" spans="1:7" ht="13.5">
      <c r="A26" s="26" t="s">
        <v>34</v>
      </c>
      <c r="B26" s="27">
        <v>92128</v>
      </c>
      <c r="C26" s="27">
        <v>670</v>
      </c>
      <c r="D26" s="27">
        <v>377</v>
      </c>
      <c r="E26" s="27">
        <v>92421</v>
      </c>
      <c r="F26" s="27">
        <v>53058</v>
      </c>
      <c r="G26" s="27">
        <v>39363</v>
      </c>
    </row>
    <row r="27" spans="1:7" ht="13.5">
      <c r="A27" s="26" t="s">
        <v>35</v>
      </c>
      <c r="B27" s="27">
        <v>111871</v>
      </c>
      <c r="C27" s="27">
        <v>1022</v>
      </c>
      <c r="D27" s="27">
        <v>431</v>
      </c>
      <c r="E27" s="27">
        <v>112462</v>
      </c>
      <c r="F27" s="27">
        <v>69805</v>
      </c>
      <c r="G27" s="27">
        <v>42657</v>
      </c>
    </row>
    <row r="28" spans="1:7" ht="13.5">
      <c r="A28" s="28" t="s">
        <v>36</v>
      </c>
      <c r="B28" s="25">
        <f aca="true" t="shared" si="1" ref="B28:G28">SUM(B5:B27)</f>
        <v>1664342</v>
      </c>
      <c r="C28" s="25">
        <f t="shared" si="1"/>
        <v>12557</v>
      </c>
      <c r="D28" s="25">
        <f t="shared" si="1"/>
        <v>7342</v>
      </c>
      <c r="E28" s="25">
        <f t="shared" si="1"/>
        <v>1669557</v>
      </c>
      <c r="F28" s="25">
        <f t="shared" si="1"/>
        <v>917719</v>
      </c>
      <c r="G28" s="25">
        <f t="shared" si="1"/>
        <v>751838</v>
      </c>
    </row>
    <row r="29" spans="1:7" ht="13.5">
      <c r="A29" s="26" t="s">
        <v>37</v>
      </c>
      <c r="B29" s="27">
        <v>102748</v>
      </c>
      <c r="C29" s="27">
        <v>865</v>
      </c>
      <c r="D29" s="27">
        <v>323</v>
      </c>
      <c r="E29" s="27">
        <v>103290</v>
      </c>
      <c r="F29" s="27">
        <v>61225</v>
      </c>
      <c r="G29" s="27">
        <v>42065</v>
      </c>
    </row>
    <row r="30" spans="1:7" ht="13.5">
      <c r="A30" s="26" t="s">
        <v>38</v>
      </c>
      <c r="B30" s="27">
        <v>32579</v>
      </c>
      <c r="C30" s="27">
        <v>297</v>
      </c>
      <c r="D30" s="27">
        <v>129</v>
      </c>
      <c r="E30" s="27">
        <v>32747</v>
      </c>
      <c r="F30" s="27">
        <v>19134</v>
      </c>
      <c r="G30" s="27">
        <v>13613</v>
      </c>
    </row>
    <row r="31" spans="1:7" ht="13.5">
      <c r="A31" s="26" t="s">
        <v>39</v>
      </c>
      <c r="B31" s="27">
        <v>26250</v>
      </c>
      <c r="C31" s="27">
        <v>171</v>
      </c>
      <c r="D31" s="27">
        <v>102</v>
      </c>
      <c r="E31" s="27">
        <v>26319</v>
      </c>
      <c r="F31" s="27">
        <v>13055</v>
      </c>
      <c r="G31" s="27">
        <v>13264</v>
      </c>
    </row>
    <row r="32" spans="1:7" ht="13.5">
      <c r="A32" s="26" t="s">
        <v>40</v>
      </c>
      <c r="B32" s="27">
        <v>32246</v>
      </c>
      <c r="C32" s="27">
        <v>234</v>
      </c>
      <c r="D32" s="27">
        <v>152</v>
      </c>
      <c r="E32" s="27">
        <v>32328</v>
      </c>
      <c r="F32" s="27">
        <v>17029</v>
      </c>
      <c r="G32" s="27">
        <v>15299</v>
      </c>
    </row>
    <row r="33" spans="1:7" ht="13.5">
      <c r="A33" s="26" t="s">
        <v>41</v>
      </c>
      <c r="B33" s="27">
        <v>25527</v>
      </c>
      <c r="C33" s="27">
        <v>207</v>
      </c>
      <c r="D33" s="27">
        <v>96</v>
      </c>
      <c r="E33" s="27">
        <v>25638</v>
      </c>
      <c r="F33" s="27">
        <v>15183</v>
      </c>
      <c r="G33" s="27">
        <v>10455</v>
      </c>
    </row>
    <row r="34" spans="1:7" ht="13.5">
      <c r="A34" s="26" t="s">
        <v>42</v>
      </c>
      <c r="B34" s="27">
        <v>42207</v>
      </c>
      <c r="C34" s="27">
        <v>320</v>
      </c>
      <c r="D34" s="27">
        <v>166</v>
      </c>
      <c r="E34" s="27">
        <v>42361</v>
      </c>
      <c r="F34" s="27">
        <v>23848</v>
      </c>
      <c r="G34" s="27">
        <v>18513</v>
      </c>
    </row>
    <row r="35" spans="1:7" ht="13.5">
      <c r="A35" s="26" t="s">
        <v>43</v>
      </c>
      <c r="B35" s="27">
        <v>21071</v>
      </c>
      <c r="C35" s="27">
        <v>155</v>
      </c>
      <c r="D35" s="27">
        <v>101</v>
      </c>
      <c r="E35" s="27">
        <v>21125</v>
      </c>
      <c r="F35" s="27">
        <v>12175</v>
      </c>
      <c r="G35" s="27">
        <v>8950</v>
      </c>
    </row>
    <row r="36" spans="1:7" ht="13.5">
      <c r="A36" s="69" t="s">
        <v>44</v>
      </c>
      <c r="B36" s="27">
        <v>39269</v>
      </c>
      <c r="C36" s="27">
        <v>351</v>
      </c>
      <c r="D36" s="27">
        <v>143</v>
      </c>
      <c r="E36" s="27">
        <v>39477</v>
      </c>
      <c r="F36" s="27">
        <v>21986</v>
      </c>
      <c r="G36" s="27">
        <v>17491</v>
      </c>
    </row>
    <row r="37" spans="1:7" ht="13.5">
      <c r="A37" s="26" t="s">
        <v>45</v>
      </c>
      <c r="B37" s="27">
        <v>81548</v>
      </c>
      <c r="C37" s="27">
        <v>747</v>
      </c>
      <c r="D37" s="27">
        <v>286</v>
      </c>
      <c r="E37" s="27">
        <v>82009</v>
      </c>
      <c r="F37" s="27">
        <v>49965</v>
      </c>
      <c r="G37" s="27">
        <v>32044</v>
      </c>
    </row>
    <row r="38" spans="1:7" ht="13.5">
      <c r="A38" s="26" t="s">
        <v>46</v>
      </c>
      <c r="B38" s="27">
        <v>20317</v>
      </c>
      <c r="C38" s="27">
        <v>148</v>
      </c>
      <c r="D38" s="27">
        <v>100</v>
      </c>
      <c r="E38" s="27">
        <v>20365</v>
      </c>
      <c r="F38" s="27">
        <v>10485</v>
      </c>
      <c r="G38" s="27">
        <v>9880</v>
      </c>
    </row>
    <row r="39" spans="1:7" ht="13.5">
      <c r="A39" s="26" t="s">
        <v>47</v>
      </c>
      <c r="B39" s="27">
        <v>34471</v>
      </c>
      <c r="C39" s="27">
        <v>216</v>
      </c>
      <c r="D39" s="27">
        <v>131</v>
      </c>
      <c r="E39" s="27">
        <v>34556</v>
      </c>
      <c r="F39" s="27">
        <v>19383</v>
      </c>
      <c r="G39" s="27">
        <v>15173</v>
      </c>
    </row>
    <row r="40" spans="1:7" ht="13.5">
      <c r="A40" s="26" t="s">
        <v>48</v>
      </c>
      <c r="B40" s="27">
        <v>33995</v>
      </c>
      <c r="C40" s="27">
        <v>241</v>
      </c>
      <c r="D40" s="27">
        <v>118</v>
      </c>
      <c r="E40" s="27">
        <v>34118</v>
      </c>
      <c r="F40" s="27">
        <v>19929</v>
      </c>
      <c r="G40" s="27">
        <v>14189</v>
      </c>
    </row>
    <row r="41" spans="1:7" ht="13.5">
      <c r="A41" s="26" t="s">
        <v>49</v>
      </c>
      <c r="B41" s="27">
        <v>30101</v>
      </c>
      <c r="C41" s="27">
        <v>218</v>
      </c>
      <c r="D41" s="27">
        <v>108</v>
      </c>
      <c r="E41" s="27">
        <v>30211</v>
      </c>
      <c r="F41" s="27">
        <v>17296</v>
      </c>
      <c r="G41" s="27">
        <v>12915</v>
      </c>
    </row>
    <row r="42" spans="1:7" ht="13.5">
      <c r="A42" s="26" t="s">
        <v>50</v>
      </c>
      <c r="B42" s="27">
        <v>21324</v>
      </c>
      <c r="C42" s="27">
        <v>159</v>
      </c>
      <c r="D42" s="27">
        <v>91</v>
      </c>
      <c r="E42" s="27">
        <v>21392</v>
      </c>
      <c r="F42" s="27">
        <v>11540</v>
      </c>
      <c r="G42" s="27">
        <v>9852</v>
      </c>
    </row>
    <row r="43" spans="1:7" ht="13.5">
      <c r="A43" s="26" t="s">
        <v>51</v>
      </c>
      <c r="B43" s="27">
        <v>13387</v>
      </c>
      <c r="C43" s="27">
        <v>84</v>
      </c>
      <c r="D43" s="27">
        <v>54</v>
      </c>
      <c r="E43" s="27">
        <v>13417</v>
      </c>
      <c r="F43" s="27">
        <v>7225</v>
      </c>
      <c r="G43" s="27">
        <v>6192</v>
      </c>
    </row>
    <row r="44" spans="1:7" ht="13.5">
      <c r="A44" s="26" t="s">
        <v>52</v>
      </c>
      <c r="B44" s="27">
        <v>10899</v>
      </c>
      <c r="C44" s="27">
        <v>94</v>
      </c>
      <c r="D44" s="27">
        <v>57</v>
      </c>
      <c r="E44" s="27">
        <v>10936</v>
      </c>
      <c r="F44" s="27">
        <v>6301</v>
      </c>
      <c r="G44" s="27">
        <v>4635</v>
      </c>
    </row>
    <row r="45" spans="1:7" ht="13.5">
      <c r="A45" s="26" t="s">
        <v>53</v>
      </c>
      <c r="B45" s="27">
        <v>15763</v>
      </c>
      <c r="C45" s="27">
        <v>118</v>
      </c>
      <c r="D45" s="27">
        <v>65</v>
      </c>
      <c r="E45" s="27">
        <v>15816</v>
      </c>
      <c r="F45" s="27">
        <v>8827</v>
      </c>
      <c r="G45" s="27">
        <v>6989</v>
      </c>
    </row>
    <row r="46" spans="1:7" ht="13.5">
      <c r="A46" s="26" t="s">
        <v>54</v>
      </c>
      <c r="B46" s="27">
        <v>16447</v>
      </c>
      <c r="C46" s="27">
        <v>136</v>
      </c>
      <c r="D46" s="27">
        <v>64</v>
      </c>
      <c r="E46" s="27">
        <v>16519</v>
      </c>
      <c r="F46" s="27">
        <v>10314</v>
      </c>
      <c r="G46" s="27">
        <v>6205</v>
      </c>
    </row>
    <row r="47" spans="1:7" ht="13.5">
      <c r="A47" s="26" t="s">
        <v>55</v>
      </c>
      <c r="B47" s="27">
        <v>16213</v>
      </c>
      <c r="C47" s="27">
        <v>147</v>
      </c>
      <c r="D47" s="27">
        <v>70</v>
      </c>
      <c r="E47" s="27">
        <v>16290</v>
      </c>
      <c r="F47" s="27">
        <v>9734</v>
      </c>
      <c r="G47" s="27">
        <v>6556</v>
      </c>
    </row>
    <row r="48" spans="1:7" ht="13.5">
      <c r="A48" s="26" t="s">
        <v>56</v>
      </c>
      <c r="B48" s="27">
        <v>24665</v>
      </c>
      <c r="C48" s="27">
        <v>177</v>
      </c>
      <c r="D48" s="27">
        <v>92</v>
      </c>
      <c r="E48" s="27">
        <v>24750</v>
      </c>
      <c r="F48" s="27">
        <v>14957</v>
      </c>
      <c r="G48" s="27">
        <v>9793</v>
      </c>
    </row>
    <row r="49" spans="1:7" ht="13.5">
      <c r="A49" s="26" t="s">
        <v>57</v>
      </c>
      <c r="B49" s="27">
        <v>12982</v>
      </c>
      <c r="C49" s="27">
        <v>103</v>
      </c>
      <c r="D49" s="27">
        <v>45</v>
      </c>
      <c r="E49" s="27">
        <v>13040</v>
      </c>
      <c r="F49" s="27">
        <v>8423</v>
      </c>
      <c r="G49" s="27">
        <v>4617</v>
      </c>
    </row>
    <row r="50" spans="1:7" ht="13.5">
      <c r="A50" s="26" t="s">
        <v>58</v>
      </c>
      <c r="B50" s="27">
        <v>26697</v>
      </c>
      <c r="C50" s="27">
        <v>301</v>
      </c>
      <c r="D50" s="27">
        <v>103</v>
      </c>
      <c r="E50" s="27">
        <v>26895</v>
      </c>
      <c r="F50" s="27">
        <v>17015</v>
      </c>
      <c r="G50" s="27">
        <v>9880</v>
      </c>
    </row>
    <row r="51" spans="1:7" ht="13.5">
      <c r="A51" s="26" t="s">
        <v>59</v>
      </c>
      <c r="B51" s="27">
        <v>12312</v>
      </c>
      <c r="C51" s="27">
        <v>115</v>
      </c>
      <c r="D51" s="27">
        <v>56</v>
      </c>
      <c r="E51" s="27">
        <v>12371</v>
      </c>
      <c r="F51" s="27">
        <v>7914</v>
      </c>
      <c r="G51" s="27">
        <v>4457</v>
      </c>
    </row>
    <row r="52" spans="1:7" ht="13.5">
      <c r="A52" s="26" t="s">
        <v>60</v>
      </c>
      <c r="B52" s="27">
        <v>9786</v>
      </c>
      <c r="C52" s="27">
        <v>89</v>
      </c>
      <c r="D52" s="27">
        <v>37</v>
      </c>
      <c r="E52" s="27">
        <v>9838</v>
      </c>
      <c r="F52" s="27">
        <v>6159</v>
      </c>
      <c r="G52" s="27">
        <v>3679</v>
      </c>
    </row>
    <row r="53" spans="1:7" ht="13.5">
      <c r="A53" s="26" t="s">
        <v>61</v>
      </c>
      <c r="B53" s="27">
        <v>16371</v>
      </c>
      <c r="C53" s="27">
        <v>136</v>
      </c>
      <c r="D53" s="27">
        <v>58</v>
      </c>
      <c r="E53" s="27">
        <v>16449</v>
      </c>
      <c r="F53" s="27">
        <v>9768</v>
      </c>
      <c r="G53" s="27">
        <v>6681</v>
      </c>
    </row>
    <row r="54" spans="1:7" ht="13.5">
      <c r="A54" s="26" t="s">
        <v>62</v>
      </c>
      <c r="B54" s="27">
        <v>37723</v>
      </c>
      <c r="C54" s="27">
        <v>275</v>
      </c>
      <c r="D54" s="27">
        <v>145</v>
      </c>
      <c r="E54" s="27">
        <v>37853</v>
      </c>
      <c r="F54" s="27">
        <v>20838</v>
      </c>
      <c r="G54" s="27">
        <v>17015</v>
      </c>
    </row>
    <row r="55" spans="1:7" ht="13.5">
      <c r="A55" s="28" t="s">
        <v>63</v>
      </c>
      <c r="B55" s="25">
        <f aca="true" t="shared" si="2" ref="B55:G55">SUM(B29:B54)</f>
        <v>756898</v>
      </c>
      <c r="C55" s="25">
        <f t="shared" si="2"/>
        <v>6104</v>
      </c>
      <c r="D55" s="29">
        <f t="shared" si="2"/>
        <v>2892</v>
      </c>
      <c r="E55" s="30">
        <f t="shared" si="2"/>
        <v>760110</v>
      </c>
      <c r="F55" s="25">
        <f t="shared" si="2"/>
        <v>439708</v>
      </c>
      <c r="G55" s="25">
        <f t="shared" si="2"/>
        <v>320402</v>
      </c>
    </row>
    <row r="56" spans="1:7" ht="13.5">
      <c r="A56" s="26" t="s">
        <v>64</v>
      </c>
      <c r="B56" s="27">
        <v>5944</v>
      </c>
      <c r="C56" s="27">
        <v>56</v>
      </c>
      <c r="D56" s="27">
        <v>24</v>
      </c>
      <c r="E56" s="31">
        <v>5976</v>
      </c>
      <c r="F56" s="27">
        <v>3757</v>
      </c>
      <c r="G56" s="27">
        <v>2219</v>
      </c>
    </row>
    <row r="57" spans="1:7" ht="13.5">
      <c r="A57" s="26" t="s">
        <v>65</v>
      </c>
      <c r="B57" s="27">
        <v>3358</v>
      </c>
      <c r="C57" s="27">
        <v>30</v>
      </c>
      <c r="D57" s="27">
        <v>12</v>
      </c>
      <c r="E57" s="31">
        <v>3376</v>
      </c>
      <c r="F57" s="27">
        <v>1998</v>
      </c>
      <c r="G57" s="27">
        <v>1378</v>
      </c>
    </row>
    <row r="58" spans="1:7" ht="13.5">
      <c r="A58" s="26" t="s">
        <v>66</v>
      </c>
      <c r="B58" s="27">
        <v>1045</v>
      </c>
      <c r="C58" s="27">
        <v>2</v>
      </c>
      <c r="D58" s="27">
        <v>4</v>
      </c>
      <c r="E58" s="31">
        <v>1043</v>
      </c>
      <c r="F58" s="27">
        <v>446</v>
      </c>
      <c r="G58" s="27">
        <v>597</v>
      </c>
    </row>
    <row r="59" spans="1:7" ht="13.5">
      <c r="A59" s="26" t="s">
        <v>67</v>
      </c>
      <c r="B59" s="27">
        <v>2209</v>
      </c>
      <c r="C59" s="27">
        <v>7</v>
      </c>
      <c r="D59" s="27">
        <v>11</v>
      </c>
      <c r="E59" s="31">
        <v>2205</v>
      </c>
      <c r="F59" s="27">
        <v>1000</v>
      </c>
      <c r="G59" s="27">
        <v>1205</v>
      </c>
    </row>
    <row r="60" spans="1:7" ht="13.5">
      <c r="A60" s="28" t="s">
        <v>68</v>
      </c>
      <c r="B60" s="25">
        <f aca="true" t="shared" si="3" ref="B60:G60">SUM(B56:B59)</f>
        <v>12556</v>
      </c>
      <c r="C60" s="25">
        <f t="shared" si="3"/>
        <v>95</v>
      </c>
      <c r="D60" s="29">
        <f t="shared" si="3"/>
        <v>51</v>
      </c>
      <c r="E60" s="30">
        <f t="shared" si="3"/>
        <v>12600</v>
      </c>
      <c r="F60" s="25">
        <f t="shared" si="3"/>
        <v>7201</v>
      </c>
      <c r="G60" s="25">
        <f t="shared" si="3"/>
        <v>5399</v>
      </c>
    </row>
    <row r="61" spans="1:7" s="71" customFormat="1" ht="13.5">
      <c r="A61" s="69" t="s">
        <v>69</v>
      </c>
      <c r="B61" s="70">
        <v>2675</v>
      </c>
      <c r="C61" s="70">
        <v>13</v>
      </c>
      <c r="D61" s="70">
        <v>14</v>
      </c>
      <c r="E61" s="70">
        <v>2674</v>
      </c>
      <c r="F61" s="70">
        <v>1300</v>
      </c>
      <c r="G61" s="70">
        <v>1374</v>
      </c>
    </row>
    <row r="62" spans="1:7" ht="13.5">
      <c r="A62" s="26" t="s">
        <v>70</v>
      </c>
      <c r="B62" s="27">
        <v>74</v>
      </c>
      <c r="C62" s="27">
        <v>0</v>
      </c>
      <c r="D62" s="27">
        <v>1</v>
      </c>
      <c r="E62" s="27">
        <v>73</v>
      </c>
      <c r="F62" s="27">
        <v>30</v>
      </c>
      <c r="G62" s="27">
        <v>43</v>
      </c>
    </row>
    <row r="63" spans="1:7" ht="13.5">
      <c r="A63" s="26" t="s">
        <v>71</v>
      </c>
      <c r="B63" s="27">
        <v>1009</v>
      </c>
      <c r="C63" s="27">
        <v>4</v>
      </c>
      <c r="D63" s="27">
        <v>5</v>
      </c>
      <c r="E63" s="27">
        <v>1008</v>
      </c>
      <c r="F63" s="27">
        <v>422</v>
      </c>
      <c r="G63" s="27">
        <v>586</v>
      </c>
    </row>
    <row r="64" spans="1:7" ht="13.5">
      <c r="A64" s="26" t="s">
        <v>72</v>
      </c>
      <c r="B64" s="27">
        <v>522</v>
      </c>
      <c r="C64" s="27">
        <v>2</v>
      </c>
      <c r="D64" s="27">
        <v>2</v>
      </c>
      <c r="E64" s="27">
        <v>522</v>
      </c>
      <c r="F64" s="27">
        <v>227</v>
      </c>
      <c r="G64" s="27">
        <v>295</v>
      </c>
    </row>
    <row r="65" spans="1:7" ht="13.5">
      <c r="A65" s="26" t="s">
        <v>73</v>
      </c>
      <c r="B65" s="27">
        <v>1063</v>
      </c>
      <c r="C65" s="27">
        <v>8</v>
      </c>
      <c r="D65" s="27">
        <v>7</v>
      </c>
      <c r="E65" s="27">
        <v>1064</v>
      </c>
      <c r="F65" s="27">
        <v>481</v>
      </c>
      <c r="G65" s="27">
        <v>583</v>
      </c>
    </row>
    <row r="66" spans="1:7" ht="13.5">
      <c r="A66" s="26" t="s">
        <v>74</v>
      </c>
      <c r="B66" s="27">
        <v>49</v>
      </c>
      <c r="C66" s="27">
        <v>2</v>
      </c>
      <c r="D66" s="27">
        <v>0</v>
      </c>
      <c r="E66" s="27">
        <v>51</v>
      </c>
      <c r="F66" s="27">
        <v>22</v>
      </c>
      <c r="G66" s="27">
        <v>29</v>
      </c>
    </row>
    <row r="67" spans="1:7" ht="13.5">
      <c r="A67" s="69" t="s">
        <v>75</v>
      </c>
      <c r="B67" s="27">
        <v>2646</v>
      </c>
      <c r="C67" s="27">
        <v>12</v>
      </c>
      <c r="D67" s="27">
        <v>11</v>
      </c>
      <c r="E67" s="27">
        <v>2647</v>
      </c>
      <c r="F67" s="27">
        <v>1273</v>
      </c>
      <c r="G67" s="27">
        <v>1374</v>
      </c>
    </row>
    <row r="68" spans="1:7" ht="13.5">
      <c r="A68" s="26" t="s">
        <v>76</v>
      </c>
      <c r="B68" s="27">
        <v>28</v>
      </c>
      <c r="C68" s="27">
        <v>0</v>
      </c>
      <c r="D68" s="27">
        <v>0</v>
      </c>
      <c r="E68" s="27">
        <v>28</v>
      </c>
      <c r="F68" s="27">
        <v>8</v>
      </c>
      <c r="G68" s="27">
        <v>20</v>
      </c>
    </row>
    <row r="69" spans="1:7" ht="13.5">
      <c r="A69" s="26" t="s">
        <v>77</v>
      </c>
      <c r="B69" s="27">
        <v>278</v>
      </c>
      <c r="C69" s="27">
        <v>1</v>
      </c>
      <c r="D69" s="27">
        <v>1</v>
      </c>
      <c r="E69" s="27">
        <v>278</v>
      </c>
      <c r="F69" s="27">
        <v>158</v>
      </c>
      <c r="G69" s="27">
        <v>120</v>
      </c>
    </row>
    <row r="70" spans="1:7" ht="14.25" thickBot="1">
      <c r="A70" s="32" t="s">
        <v>78</v>
      </c>
      <c r="B70" s="33">
        <f aca="true" t="shared" si="4" ref="B70:G70">SUM(B61:B69)</f>
        <v>8344</v>
      </c>
      <c r="C70" s="33">
        <f t="shared" si="4"/>
        <v>42</v>
      </c>
      <c r="D70" s="34">
        <f t="shared" si="4"/>
        <v>41</v>
      </c>
      <c r="E70" s="35">
        <f t="shared" si="4"/>
        <v>8345</v>
      </c>
      <c r="F70" s="33">
        <f t="shared" si="4"/>
        <v>3921</v>
      </c>
      <c r="G70" s="36">
        <f t="shared" si="4"/>
        <v>4424</v>
      </c>
    </row>
    <row r="71" spans="1:8" ht="14.25">
      <c r="A71" s="2"/>
      <c r="B71" s="2"/>
      <c r="C71" s="2"/>
      <c r="D71" s="37"/>
      <c r="E71" s="37"/>
      <c r="G71" s="38"/>
      <c r="H71" s="39"/>
    </row>
    <row r="72" spans="1:7" ht="17.25">
      <c r="A72" s="40"/>
      <c r="B72" s="3"/>
      <c r="C72" s="3"/>
      <c r="D72" s="41"/>
      <c r="E72" s="3"/>
      <c r="G72" s="39"/>
    </row>
    <row r="73" spans="1:7" ht="17.25">
      <c r="A73" s="3"/>
      <c r="B73" s="3"/>
      <c r="C73" s="3"/>
      <c r="D73" s="41"/>
      <c r="E73" s="3"/>
      <c r="G73" s="39"/>
    </row>
    <row r="74" spans="1:7" ht="17.25">
      <c r="A74" s="3"/>
      <c r="B74" s="3"/>
      <c r="C74" s="3"/>
      <c r="D74" s="41"/>
      <c r="E74" s="3"/>
      <c r="G74" s="39"/>
    </row>
    <row r="75" spans="4:7" ht="13.5">
      <c r="D75" s="39"/>
      <c r="G75" s="39"/>
    </row>
    <row r="76" spans="4:8" ht="13.5">
      <c r="D76" s="39"/>
      <c r="G76" s="39"/>
      <c r="H76" s="39"/>
    </row>
    <row r="77" spans="4:7" ht="13.5">
      <c r="D77" s="39"/>
      <c r="G77" s="39"/>
    </row>
    <row r="78" spans="4:7" ht="13.5">
      <c r="D78" s="39"/>
      <c r="G78" s="39"/>
    </row>
    <row r="79" ht="13.5">
      <c r="G79" s="39"/>
    </row>
    <row r="80" ht="13.5">
      <c r="G80" s="39"/>
    </row>
    <row r="81" ht="13.5">
      <c r="G81" s="39"/>
    </row>
    <row r="82" ht="13.5">
      <c r="G82" s="39"/>
    </row>
    <row r="83" ht="13.5">
      <c r="G83" s="39"/>
    </row>
    <row r="84" ht="13.5">
      <c r="G84" s="39"/>
    </row>
    <row r="85" ht="13.5">
      <c r="G85" s="39"/>
    </row>
    <row r="86" ht="13.5">
      <c r="G86" s="39"/>
    </row>
    <row r="87" ht="13.5">
      <c r="G87" s="39"/>
    </row>
    <row r="88" ht="13.5">
      <c r="G88" s="39"/>
    </row>
    <row r="89" ht="13.5">
      <c r="G89" s="39"/>
    </row>
    <row r="90" ht="13.5">
      <c r="G90" s="39"/>
    </row>
    <row r="91" ht="13.5">
      <c r="G91" s="39"/>
    </row>
    <row r="92" ht="13.5">
      <c r="G92" s="39"/>
    </row>
    <row r="93" ht="13.5">
      <c r="G93" s="39"/>
    </row>
    <row r="94" ht="13.5">
      <c r="G94" s="39"/>
    </row>
    <row r="95" ht="13.5">
      <c r="G95" s="39"/>
    </row>
    <row r="96" ht="13.5">
      <c r="G96" s="39"/>
    </row>
    <row r="97" ht="13.5">
      <c r="G97" s="39"/>
    </row>
    <row r="98" ht="13.5">
      <c r="G98" s="39"/>
    </row>
    <row r="99" ht="13.5">
      <c r="G99" s="39"/>
    </row>
    <row r="100" ht="13.5">
      <c r="G100" s="39"/>
    </row>
    <row r="101" ht="13.5">
      <c r="G101" s="39"/>
    </row>
    <row r="102" ht="13.5">
      <c r="G102" s="39"/>
    </row>
    <row r="103" ht="13.5">
      <c r="G103" s="39"/>
    </row>
    <row r="104" ht="13.5">
      <c r="G104" s="39"/>
    </row>
    <row r="105" ht="13.5">
      <c r="G105" s="39"/>
    </row>
    <row r="106" ht="13.5">
      <c r="G106" s="39"/>
    </row>
    <row r="107" ht="13.5">
      <c r="G107" s="39"/>
    </row>
    <row r="108" ht="13.5">
      <c r="G108" s="39"/>
    </row>
    <row r="109" ht="13.5">
      <c r="G109" s="39"/>
    </row>
    <row r="110" ht="13.5">
      <c r="G110" s="39"/>
    </row>
    <row r="111" ht="13.5">
      <c r="G111" s="39"/>
    </row>
    <row r="112" ht="13.5">
      <c r="G112" s="39"/>
    </row>
    <row r="113" ht="13.5">
      <c r="G113" s="39"/>
    </row>
    <row r="114" ht="13.5">
      <c r="G114" s="39"/>
    </row>
    <row r="115" ht="13.5">
      <c r="G115" s="39"/>
    </row>
  </sheetData>
  <mergeCells count="1">
    <mergeCell ref="E2:G2"/>
  </mergeCells>
  <printOptions/>
  <pageMargins left="1.1811023622047245" right="0.7874015748031497" top="0.3937007874015748" bottom="0.3937007874015748"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BD72"/>
  <sheetViews>
    <sheetView zoomScale="75" zoomScaleNormal="75" workbookViewId="0" topLeftCell="A1">
      <pane xSplit="1" ySplit="5" topLeftCell="AT6" activePane="bottomRight" state="frozen"/>
      <selection pane="topLeft" activeCell="L26" sqref="L26"/>
      <selection pane="topRight" activeCell="AP1" sqref="AP1"/>
      <selection pane="bottomLeft" activeCell="A6" sqref="A6"/>
      <selection pane="bottomRight" activeCell="B3" sqref="B3:L4"/>
    </sheetView>
  </sheetViews>
  <sheetFormatPr defaultColWidth="8.796875" defaultRowHeight="14.25"/>
  <cols>
    <col min="1" max="1" width="13.3984375" style="44" customWidth="1"/>
    <col min="2" max="2" width="9.3984375" style="44" bestFit="1" customWidth="1"/>
    <col min="3" max="5" width="9.19921875" style="44" customWidth="1"/>
    <col min="6" max="6" width="10" style="44" customWidth="1"/>
    <col min="7" max="10" width="9.3984375" style="44" bestFit="1" customWidth="1"/>
    <col min="11" max="12" width="10.09765625" style="44" customWidth="1"/>
    <col min="13" max="13" width="9.19921875" style="44" bestFit="1" customWidth="1"/>
    <col min="14" max="16" width="9.19921875" style="44" customWidth="1"/>
    <col min="17" max="22" width="9.19921875" style="44" bestFit="1" customWidth="1"/>
    <col min="23" max="23" width="10.09765625" style="44" customWidth="1"/>
    <col min="24" max="24" width="9.19921875" style="44" bestFit="1" customWidth="1"/>
    <col min="25" max="27" width="9.19921875" style="44" customWidth="1"/>
    <col min="28" max="32" width="9.19921875" style="44" bestFit="1" customWidth="1"/>
    <col min="33" max="34" width="10.3984375" style="44" customWidth="1"/>
    <col min="35" max="35" width="9.19921875" style="44" bestFit="1" customWidth="1"/>
    <col min="36" max="38" width="9.19921875" style="44" customWidth="1"/>
    <col min="39" max="43" width="9.19921875" style="44" bestFit="1" customWidth="1"/>
    <col min="44" max="46" width="9.09765625" style="44" bestFit="1" customWidth="1"/>
    <col min="47" max="49" width="9.19921875" style="44" customWidth="1"/>
    <col min="50" max="50" width="10" style="44" customWidth="1"/>
    <col min="51" max="54" width="9.09765625" style="44" bestFit="1" customWidth="1"/>
    <col min="55" max="56" width="10.09765625" style="44" customWidth="1"/>
    <col min="57" max="16384" width="9" style="44" customWidth="1"/>
  </cols>
  <sheetData>
    <row r="1" spans="1:56" ht="17.25">
      <c r="A1" s="42" t="s">
        <v>100</v>
      </c>
      <c r="B1" s="42"/>
      <c r="C1" s="42"/>
      <c r="D1" s="42"/>
      <c r="E1" s="42"/>
      <c r="F1" s="43"/>
      <c r="G1" s="43"/>
      <c r="H1" s="43"/>
      <c r="I1" s="43"/>
      <c r="J1" s="43"/>
      <c r="K1" s="43"/>
      <c r="L1" s="43"/>
      <c r="M1" s="43"/>
      <c r="N1" s="42"/>
      <c r="O1" s="42"/>
      <c r="P1" s="42"/>
      <c r="Q1" s="43"/>
      <c r="R1" s="43"/>
      <c r="S1" s="43"/>
      <c r="T1" s="43"/>
      <c r="U1" s="43"/>
      <c r="V1" s="43"/>
      <c r="W1" s="43"/>
      <c r="X1" s="43"/>
      <c r="Y1" s="42"/>
      <c r="Z1" s="42"/>
      <c r="AA1" s="42"/>
      <c r="AB1" s="43"/>
      <c r="AC1" s="43"/>
      <c r="AD1" s="43"/>
      <c r="AE1" s="43"/>
      <c r="AF1" s="43"/>
      <c r="AG1" s="43"/>
      <c r="AH1" s="43"/>
      <c r="AI1" s="43"/>
      <c r="AJ1" s="42"/>
      <c r="AK1" s="42"/>
      <c r="AL1" s="42"/>
      <c r="AM1" s="43"/>
      <c r="AN1" s="43"/>
      <c r="AO1" s="43"/>
      <c r="AP1" s="43"/>
      <c r="AQ1" s="43"/>
      <c r="AR1" s="43"/>
      <c r="AS1" s="43"/>
      <c r="AT1" s="43"/>
      <c r="AU1" s="42"/>
      <c r="AV1" s="42"/>
      <c r="AW1" s="42"/>
      <c r="AX1" s="43"/>
      <c r="AY1" s="43"/>
      <c r="AZ1" s="43"/>
      <c r="BB1" s="43" t="s">
        <v>163</v>
      </c>
      <c r="BC1" s="43"/>
      <c r="BD1" s="43"/>
    </row>
    <row r="2" spans="1:56" ht="18" thickBot="1">
      <c r="A2" s="42"/>
      <c r="B2" s="42"/>
      <c r="C2" s="42"/>
      <c r="D2" s="42"/>
      <c r="E2" s="42"/>
      <c r="F2" s="43"/>
      <c r="G2" s="43"/>
      <c r="H2" s="43"/>
      <c r="I2" s="43"/>
      <c r="J2" s="43"/>
      <c r="K2" s="43"/>
      <c r="L2" s="43"/>
      <c r="M2" s="43"/>
      <c r="N2" s="42"/>
      <c r="O2" s="42"/>
      <c r="P2" s="42"/>
      <c r="Q2" s="43"/>
      <c r="R2" s="43"/>
      <c r="S2" s="43"/>
      <c r="T2" s="43"/>
      <c r="U2" s="43"/>
      <c r="V2" s="43"/>
      <c r="W2" s="43"/>
      <c r="X2" s="43"/>
      <c r="Y2" s="42"/>
      <c r="Z2" s="42"/>
      <c r="AA2" s="42"/>
      <c r="AB2" s="43"/>
      <c r="AC2" s="43"/>
      <c r="AD2" s="43"/>
      <c r="AE2" s="43"/>
      <c r="AF2" s="43"/>
      <c r="AG2" s="43"/>
      <c r="AH2" s="43"/>
      <c r="AI2" s="43"/>
      <c r="AJ2" s="42"/>
      <c r="AK2" s="42"/>
      <c r="AL2" s="42"/>
      <c r="AM2" s="43"/>
      <c r="AN2" s="43"/>
      <c r="AO2" s="43"/>
      <c r="AP2" s="43"/>
      <c r="AQ2" s="43"/>
      <c r="AR2" s="43"/>
      <c r="AS2" s="43"/>
      <c r="AT2" s="43"/>
      <c r="AU2" s="42"/>
      <c r="AV2" s="42"/>
      <c r="AW2" s="42"/>
      <c r="AX2" s="43"/>
      <c r="AY2" s="43"/>
      <c r="AZ2" s="43"/>
      <c r="BB2" s="43"/>
      <c r="BC2" s="43"/>
      <c r="BD2" s="43"/>
    </row>
    <row r="3" spans="1:56" ht="14.25">
      <c r="A3" s="169" t="s">
        <v>0</v>
      </c>
      <c r="B3" s="173" t="s">
        <v>85</v>
      </c>
      <c r="C3" s="174"/>
      <c r="D3" s="174"/>
      <c r="E3" s="174"/>
      <c r="F3" s="174"/>
      <c r="G3" s="174"/>
      <c r="H3" s="174"/>
      <c r="I3" s="174"/>
      <c r="J3" s="174"/>
      <c r="K3" s="174"/>
      <c r="L3" s="175"/>
      <c r="M3" s="179"/>
      <c r="N3" s="180"/>
      <c r="O3" s="180"/>
      <c r="P3" s="180"/>
      <c r="Q3" s="180"/>
      <c r="R3" s="180"/>
      <c r="S3" s="180"/>
      <c r="T3" s="180"/>
      <c r="U3" s="180"/>
      <c r="V3" s="180"/>
      <c r="W3" s="181"/>
      <c r="X3" s="172"/>
      <c r="Y3" s="172"/>
      <c r="Z3" s="172"/>
      <c r="AA3" s="172"/>
      <c r="AB3" s="172"/>
      <c r="AC3" s="172"/>
      <c r="AD3" s="172"/>
      <c r="AE3" s="172"/>
      <c r="AF3" s="172"/>
      <c r="AG3" s="172"/>
      <c r="AH3" s="172"/>
      <c r="AI3" s="157" t="s">
        <v>86</v>
      </c>
      <c r="AJ3" s="157"/>
      <c r="AK3" s="157"/>
      <c r="AL3" s="157"/>
      <c r="AM3" s="157"/>
      <c r="AN3" s="157"/>
      <c r="AO3" s="157"/>
      <c r="AP3" s="157"/>
      <c r="AQ3" s="157"/>
      <c r="AR3" s="157"/>
      <c r="AS3" s="157"/>
      <c r="AT3" s="157" t="s">
        <v>87</v>
      </c>
      <c r="AU3" s="157"/>
      <c r="AV3" s="157"/>
      <c r="AW3" s="157"/>
      <c r="AX3" s="157"/>
      <c r="AY3" s="157"/>
      <c r="AZ3" s="157"/>
      <c r="BA3" s="157"/>
      <c r="BB3" s="157"/>
      <c r="BC3" s="159"/>
      <c r="BD3" s="160"/>
    </row>
    <row r="4" spans="1:56" ht="14.25">
      <c r="A4" s="170"/>
      <c r="B4" s="176"/>
      <c r="C4" s="177"/>
      <c r="D4" s="177"/>
      <c r="E4" s="177"/>
      <c r="F4" s="177"/>
      <c r="G4" s="177"/>
      <c r="H4" s="177"/>
      <c r="I4" s="177"/>
      <c r="J4" s="177"/>
      <c r="K4" s="177"/>
      <c r="L4" s="178"/>
      <c r="M4" s="182" t="s">
        <v>88</v>
      </c>
      <c r="N4" s="183"/>
      <c r="O4" s="183"/>
      <c r="P4" s="183"/>
      <c r="Q4" s="183"/>
      <c r="R4" s="183"/>
      <c r="S4" s="183"/>
      <c r="T4" s="183"/>
      <c r="U4" s="183"/>
      <c r="V4" s="183"/>
      <c r="W4" s="184"/>
      <c r="X4" s="150" t="s">
        <v>89</v>
      </c>
      <c r="Y4" s="150"/>
      <c r="Z4" s="150"/>
      <c r="AA4" s="150"/>
      <c r="AB4" s="150"/>
      <c r="AC4" s="150"/>
      <c r="AD4" s="150"/>
      <c r="AE4" s="150"/>
      <c r="AF4" s="150"/>
      <c r="AG4" s="150"/>
      <c r="AH4" s="150"/>
      <c r="AI4" s="158"/>
      <c r="AJ4" s="158"/>
      <c r="AK4" s="158"/>
      <c r="AL4" s="158"/>
      <c r="AM4" s="158"/>
      <c r="AN4" s="158"/>
      <c r="AO4" s="158"/>
      <c r="AP4" s="158"/>
      <c r="AQ4" s="158"/>
      <c r="AR4" s="158"/>
      <c r="AS4" s="158"/>
      <c r="AT4" s="158"/>
      <c r="AU4" s="158"/>
      <c r="AV4" s="158"/>
      <c r="AW4" s="158"/>
      <c r="AX4" s="158"/>
      <c r="AY4" s="158"/>
      <c r="AZ4" s="158"/>
      <c r="BA4" s="158"/>
      <c r="BB4" s="158"/>
      <c r="BC4" s="151"/>
      <c r="BD4" s="152"/>
    </row>
    <row r="5" spans="1:56" ht="34.5" customHeight="1" thickBot="1">
      <c r="A5" s="171"/>
      <c r="B5" s="61" t="s">
        <v>128</v>
      </c>
      <c r="C5" s="61" t="s">
        <v>129</v>
      </c>
      <c r="D5" s="61" t="s">
        <v>6</v>
      </c>
      <c r="E5" s="62" t="s">
        <v>130</v>
      </c>
      <c r="F5" s="61" t="s">
        <v>80</v>
      </c>
      <c r="G5" s="61" t="s">
        <v>81</v>
      </c>
      <c r="H5" s="61" t="s">
        <v>82</v>
      </c>
      <c r="I5" s="61" t="s">
        <v>83</v>
      </c>
      <c r="J5" s="61" t="s">
        <v>84</v>
      </c>
      <c r="K5" s="61" t="s">
        <v>90</v>
      </c>
      <c r="L5" s="61" t="s">
        <v>11</v>
      </c>
      <c r="M5" s="61" t="s">
        <v>128</v>
      </c>
      <c r="N5" s="61" t="s">
        <v>129</v>
      </c>
      <c r="O5" s="61" t="s">
        <v>6</v>
      </c>
      <c r="P5" s="62" t="s">
        <v>130</v>
      </c>
      <c r="Q5" s="61" t="s">
        <v>80</v>
      </c>
      <c r="R5" s="61" t="s">
        <v>81</v>
      </c>
      <c r="S5" s="61" t="s">
        <v>82</v>
      </c>
      <c r="T5" s="61" t="s">
        <v>83</v>
      </c>
      <c r="U5" s="61" t="s">
        <v>84</v>
      </c>
      <c r="V5" s="61" t="s">
        <v>90</v>
      </c>
      <c r="W5" s="61" t="s">
        <v>11</v>
      </c>
      <c r="X5" s="61" t="s">
        <v>128</v>
      </c>
      <c r="Y5" s="61" t="s">
        <v>129</v>
      </c>
      <c r="Z5" s="61" t="s">
        <v>6</v>
      </c>
      <c r="AA5" s="62" t="s">
        <v>130</v>
      </c>
      <c r="AB5" s="61" t="s">
        <v>80</v>
      </c>
      <c r="AC5" s="61" t="s">
        <v>81</v>
      </c>
      <c r="AD5" s="61" t="s">
        <v>82</v>
      </c>
      <c r="AE5" s="61" t="s">
        <v>83</v>
      </c>
      <c r="AF5" s="61" t="s">
        <v>84</v>
      </c>
      <c r="AG5" s="61" t="s">
        <v>6</v>
      </c>
      <c r="AH5" s="61" t="s">
        <v>11</v>
      </c>
      <c r="AI5" s="61" t="s">
        <v>128</v>
      </c>
      <c r="AJ5" s="61" t="s">
        <v>129</v>
      </c>
      <c r="AK5" s="61" t="s">
        <v>6</v>
      </c>
      <c r="AL5" s="62" t="s">
        <v>130</v>
      </c>
      <c r="AM5" s="61" t="s">
        <v>80</v>
      </c>
      <c r="AN5" s="61" t="s">
        <v>81</v>
      </c>
      <c r="AO5" s="61" t="s">
        <v>82</v>
      </c>
      <c r="AP5" s="61" t="s">
        <v>83</v>
      </c>
      <c r="AQ5" s="61" t="s">
        <v>84</v>
      </c>
      <c r="AR5" s="61" t="s">
        <v>90</v>
      </c>
      <c r="AS5" s="61" t="s">
        <v>11</v>
      </c>
      <c r="AT5" s="61" t="s">
        <v>128</v>
      </c>
      <c r="AU5" s="61" t="s">
        <v>129</v>
      </c>
      <c r="AV5" s="61" t="s">
        <v>6</v>
      </c>
      <c r="AW5" s="62" t="s">
        <v>130</v>
      </c>
      <c r="AX5" s="61" t="s">
        <v>80</v>
      </c>
      <c r="AY5" s="61" t="s">
        <v>81</v>
      </c>
      <c r="AZ5" s="61" t="s">
        <v>82</v>
      </c>
      <c r="BA5" s="61" t="s">
        <v>83</v>
      </c>
      <c r="BB5" s="61" t="s">
        <v>84</v>
      </c>
      <c r="BC5" s="64" t="s">
        <v>90</v>
      </c>
      <c r="BD5" s="63" t="s">
        <v>11</v>
      </c>
    </row>
    <row r="6" spans="1:56" s="45" customFormat="1" ht="18.75" customHeight="1" thickTop="1">
      <c r="A6" s="57" t="s">
        <v>12</v>
      </c>
      <c r="B6" s="58">
        <f>B30+B57+B62+B72</f>
        <v>49493</v>
      </c>
      <c r="C6" s="58">
        <f>C30+C57+C62+C72</f>
        <v>49602</v>
      </c>
      <c r="D6" s="58">
        <f>D30+D57+D62+D72</f>
        <v>99095</v>
      </c>
      <c r="E6" s="58">
        <f>E30+E57+E62+E72</f>
        <v>32</v>
      </c>
      <c r="F6" s="58">
        <f aca="true" t="shared" si="0" ref="F6:BD6">F30+F57+F62+F72</f>
        <v>60291</v>
      </c>
      <c r="G6" s="58">
        <f t="shared" si="0"/>
        <v>66553</v>
      </c>
      <c r="H6" s="58">
        <f t="shared" si="0"/>
        <v>60088</v>
      </c>
      <c r="I6" s="58">
        <f t="shared" si="0"/>
        <v>50336</v>
      </c>
      <c r="J6" s="58">
        <f t="shared" si="0"/>
        <v>43329</v>
      </c>
      <c r="K6" s="58">
        <f t="shared" si="0"/>
        <v>280629</v>
      </c>
      <c r="L6" s="58">
        <f>L30+L57+L62+L72</f>
        <v>379724</v>
      </c>
      <c r="M6" s="58">
        <f t="shared" si="0"/>
        <v>8349</v>
      </c>
      <c r="N6" s="58">
        <f t="shared" si="0"/>
        <v>8937</v>
      </c>
      <c r="O6" s="58">
        <f t="shared" si="0"/>
        <v>17286</v>
      </c>
      <c r="P6" s="58">
        <f t="shared" si="0"/>
        <v>2</v>
      </c>
      <c r="Q6" s="58">
        <f t="shared" si="0"/>
        <v>9435</v>
      </c>
      <c r="R6" s="58">
        <f t="shared" si="0"/>
        <v>11632</v>
      </c>
      <c r="S6" s="58">
        <f t="shared" si="0"/>
        <v>9470</v>
      </c>
      <c r="T6" s="58">
        <f t="shared" si="0"/>
        <v>7263</v>
      </c>
      <c r="U6" s="58">
        <f t="shared" si="0"/>
        <v>6431</v>
      </c>
      <c r="V6" s="58">
        <f t="shared" si="0"/>
        <v>44233</v>
      </c>
      <c r="W6" s="58">
        <f t="shared" si="0"/>
        <v>61519</v>
      </c>
      <c r="X6" s="58">
        <f t="shared" si="0"/>
        <v>41144</v>
      </c>
      <c r="Y6" s="58">
        <f t="shared" si="0"/>
        <v>40665</v>
      </c>
      <c r="Z6" s="58">
        <f t="shared" si="0"/>
        <v>81809</v>
      </c>
      <c r="AA6" s="58">
        <f t="shared" si="0"/>
        <v>30</v>
      </c>
      <c r="AB6" s="58">
        <f t="shared" si="0"/>
        <v>50856</v>
      </c>
      <c r="AC6" s="58">
        <f t="shared" si="0"/>
        <v>54921</v>
      </c>
      <c r="AD6" s="58">
        <f t="shared" si="0"/>
        <v>50618</v>
      </c>
      <c r="AE6" s="58">
        <f t="shared" si="0"/>
        <v>43073</v>
      </c>
      <c r="AF6" s="58">
        <f t="shared" si="0"/>
        <v>36898</v>
      </c>
      <c r="AG6" s="58">
        <f>AG30+AG57+AG62+AG72</f>
        <v>236396</v>
      </c>
      <c r="AH6" s="58">
        <f t="shared" si="0"/>
        <v>318205</v>
      </c>
      <c r="AI6" s="58">
        <f t="shared" si="0"/>
        <v>745</v>
      </c>
      <c r="AJ6" s="58">
        <f t="shared" si="0"/>
        <v>1695</v>
      </c>
      <c r="AK6" s="58">
        <f t="shared" si="0"/>
        <v>2440</v>
      </c>
      <c r="AL6" s="58">
        <f t="shared" si="0"/>
        <v>1</v>
      </c>
      <c r="AM6" s="58">
        <f t="shared" si="0"/>
        <v>1568</v>
      </c>
      <c r="AN6" s="58">
        <f t="shared" si="0"/>
        <v>2994</v>
      </c>
      <c r="AO6" s="58">
        <f t="shared" si="0"/>
        <v>2451</v>
      </c>
      <c r="AP6" s="58">
        <f t="shared" si="0"/>
        <v>1829</v>
      </c>
      <c r="AQ6" s="58">
        <f t="shared" si="0"/>
        <v>1952</v>
      </c>
      <c r="AR6" s="58">
        <f>AR30+AR57+AR62+AR72</f>
        <v>10795</v>
      </c>
      <c r="AS6" s="58">
        <f t="shared" si="0"/>
        <v>13235</v>
      </c>
      <c r="AT6" s="58">
        <f t="shared" si="0"/>
        <v>50238</v>
      </c>
      <c r="AU6" s="58">
        <f t="shared" si="0"/>
        <v>51297</v>
      </c>
      <c r="AV6" s="58">
        <f t="shared" si="0"/>
        <v>101535</v>
      </c>
      <c r="AW6" s="58">
        <f t="shared" si="0"/>
        <v>33</v>
      </c>
      <c r="AX6" s="58">
        <f t="shared" si="0"/>
        <v>61859</v>
      </c>
      <c r="AY6" s="58">
        <f t="shared" si="0"/>
        <v>69547</v>
      </c>
      <c r="AZ6" s="58">
        <f t="shared" si="0"/>
        <v>62539</v>
      </c>
      <c r="BA6" s="58">
        <f t="shared" si="0"/>
        <v>52165</v>
      </c>
      <c r="BB6" s="58">
        <f t="shared" si="0"/>
        <v>45281</v>
      </c>
      <c r="BC6" s="65">
        <f>BC30+BC57+BC62+BC72</f>
        <v>291424</v>
      </c>
      <c r="BD6" s="59">
        <f t="shared" si="0"/>
        <v>392959</v>
      </c>
    </row>
    <row r="7" spans="1:56" s="51" customFormat="1" ht="18.75" customHeight="1">
      <c r="A7" s="46" t="s">
        <v>13</v>
      </c>
      <c r="B7" s="47">
        <v>244</v>
      </c>
      <c r="C7" s="47">
        <v>128</v>
      </c>
      <c r="D7" s="47">
        <v>372</v>
      </c>
      <c r="E7" s="47">
        <v>0</v>
      </c>
      <c r="F7" s="47">
        <v>379</v>
      </c>
      <c r="G7" s="47">
        <v>287</v>
      </c>
      <c r="H7" s="47">
        <v>239</v>
      </c>
      <c r="I7" s="47">
        <v>244</v>
      </c>
      <c r="J7" s="47">
        <v>236</v>
      </c>
      <c r="K7" s="48">
        <v>1385</v>
      </c>
      <c r="L7" s="48">
        <v>1757</v>
      </c>
      <c r="M7" s="47">
        <v>35</v>
      </c>
      <c r="N7" s="47">
        <v>21</v>
      </c>
      <c r="O7" s="47">
        <v>56</v>
      </c>
      <c r="P7" s="47">
        <v>0</v>
      </c>
      <c r="Q7" s="47">
        <v>42</v>
      </c>
      <c r="R7" s="47">
        <v>28</v>
      </c>
      <c r="S7" s="47">
        <v>23</v>
      </c>
      <c r="T7" s="47">
        <v>21</v>
      </c>
      <c r="U7" s="47">
        <v>22</v>
      </c>
      <c r="V7" s="48">
        <v>136</v>
      </c>
      <c r="W7" s="48">
        <v>192</v>
      </c>
      <c r="X7" s="47">
        <v>209</v>
      </c>
      <c r="Y7" s="47">
        <v>107</v>
      </c>
      <c r="Z7" s="47">
        <v>316</v>
      </c>
      <c r="AA7" s="47">
        <v>0</v>
      </c>
      <c r="AB7" s="47">
        <v>337</v>
      </c>
      <c r="AC7" s="47">
        <v>259</v>
      </c>
      <c r="AD7" s="47">
        <v>216</v>
      </c>
      <c r="AE7" s="47">
        <v>223</v>
      </c>
      <c r="AF7" s="47">
        <v>214</v>
      </c>
      <c r="AG7" s="48">
        <v>1249</v>
      </c>
      <c r="AH7" s="48">
        <v>1565</v>
      </c>
      <c r="AI7" s="47">
        <v>4</v>
      </c>
      <c r="AJ7" s="47">
        <v>2</v>
      </c>
      <c r="AK7" s="47">
        <v>6</v>
      </c>
      <c r="AL7" s="47">
        <v>0</v>
      </c>
      <c r="AM7" s="47">
        <v>12</v>
      </c>
      <c r="AN7" s="47">
        <v>8</v>
      </c>
      <c r="AO7" s="47">
        <v>4</v>
      </c>
      <c r="AP7" s="47">
        <v>8</v>
      </c>
      <c r="AQ7" s="47">
        <v>9</v>
      </c>
      <c r="AR7" s="49">
        <v>41</v>
      </c>
      <c r="AS7" s="49">
        <v>47</v>
      </c>
      <c r="AT7" s="49">
        <v>248</v>
      </c>
      <c r="AU7" s="47">
        <v>130</v>
      </c>
      <c r="AV7" s="47">
        <v>378</v>
      </c>
      <c r="AW7" s="47">
        <v>0</v>
      </c>
      <c r="AX7" s="49">
        <v>391</v>
      </c>
      <c r="AY7" s="49">
        <v>295</v>
      </c>
      <c r="AZ7" s="49">
        <v>243</v>
      </c>
      <c r="BA7" s="49">
        <v>252</v>
      </c>
      <c r="BB7" s="49">
        <v>245</v>
      </c>
      <c r="BC7" s="66">
        <v>1426</v>
      </c>
      <c r="BD7" s="50">
        <v>1804</v>
      </c>
    </row>
    <row r="8" spans="1:56" s="51" customFormat="1" ht="18.75" customHeight="1">
      <c r="A8" s="52" t="s">
        <v>14</v>
      </c>
      <c r="B8" s="47">
        <v>409</v>
      </c>
      <c r="C8" s="47">
        <v>260</v>
      </c>
      <c r="D8" s="47">
        <v>669</v>
      </c>
      <c r="E8" s="47">
        <v>0</v>
      </c>
      <c r="F8" s="47">
        <v>549</v>
      </c>
      <c r="G8" s="47">
        <v>524</v>
      </c>
      <c r="H8" s="47">
        <v>527</v>
      </c>
      <c r="I8" s="47">
        <v>448</v>
      </c>
      <c r="J8" s="47">
        <v>327</v>
      </c>
      <c r="K8" s="48">
        <v>2375</v>
      </c>
      <c r="L8" s="48">
        <v>3044</v>
      </c>
      <c r="M8" s="47">
        <v>60</v>
      </c>
      <c r="N8" s="47">
        <v>39</v>
      </c>
      <c r="O8" s="47">
        <v>99</v>
      </c>
      <c r="P8" s="47">
        <v>0</v>
      </c>
      <c r="Q8" s="47">
        <v>88</v>
      </c>
      <c r="R8" s="47">
        <v>82</v>
      </c>
      <c r="S8" s="47">
        <v>60</v>
      </c>
      <c r="T8" s="47">
        <v>63</v>
      </c>
      <c r="U8" s="47">
        <v>52</v>
      </c>
      <c r="V8" s="48">
        <v>345</v>
      </c>
      <c r="W8" s="48">
        <v>444</v>
      </c>
      <c r="X8" s="47">
        <v>349</v>
      </c>
      <c r="Y8" s="47">
        <v>221</v>
      </c>
      <c r="Z8" s="47">
        <v>570</v>
      </c>
      <c r="AA8" s="47">
        <v>0</v>
      </c>
      <c r="AB8" s="47">
        <v>461</v>
      </c>
      <c r="AC8" s="47">
        <v>442</v>
      </c>
      <c r="AD8" s="47">
        <v>467</v>
      </c>
      <c r="AE8" s="47">
        <v>385</v>
      </c>
      <c r="AF8" s="47">
        <v>275</v>
      </c>
      <c r="AG8" s="48">
        <v>2030</v>
      </c>
      <c r="AH8" s="48">
        <v>2600</v>
      </c>
      <c r="AI8" s="47">
        <v>7</v>
      </c>
      <c r="AJ8" s="47">
        <v>15</v>
      </c>
      <c r="AK8" s="47">
        <v>22</v>
      </c>
      <c r="AL8" s="47">
        <v>0</v>
      </c>
      <c r="AM8" s="47">
        <v>13</v>
      </c>
      <c r="AN8" s="47">
        <v>20</v>
      </c>
      <c r="AO8" s="47">
        <v>21</v>
      </c>
      <c r="AP8" s="47">
        <v>14</v>
      </c>
      <c r="AQ8" s="47">
        <v>14</v>
      </c>
      <c r="AR8" s="49">
        <v>82</v>
      </c>
      <c r="AS8" s="49">
        <v>104</v>
      </c>
      <c r="AT8" s="49">
        <v>416</v>
      </c>
      <c r="AU8" s="47">
        <v>275</v>
      </c>
      <c r="AV8" s="47">
        <v>691</v>
      </c>
      <c r="AW8" s="47">
        <v>0</v>
      </c>
      <c r="AX8" s="49">
        <v>562</v>
      </c>
      <c r="AY8" s="49">
        <v>544</v>
      </c>
      <c r="AZ8" s="49">
        <v>548</v>
      </c>
      <c r="BA8" s="49">
        <v>462</v>
      </c>
      <c r="BB8" s="49">
        <v>341</v>
      </c>
      <c r="BC8" s="66">
        <v>2457</v>
      </c>
      <c r="BD8" s="50">
        <v>3148</v>
      </c>
    </row>
    <row r="9" spans="1:56" s="51" customFormat="1" ht="18.75" customHeight="1">
      <c r="A9" s="52" t="s">
        <v>15</v>
      </c>
      <c r="B9" s="47">
        <v>945</v>
      </c>
      <c r="C9" s="47">
        <v>328</v>
      </c>
      <c r="D9" s="47">
        <v>1273</v>
      </c>
      <c r="E9" s="47">
        <v>0</v>
      </c>
      <c r="F9" s="47">
        <v>1160</v>
      </c>
      <c r="G9" s="47">
        <v>992</v>
      </c>
      <c r="H9" s="47">
        <v>935</v>
      </c>
      <c r="I9" s="47">
        <v>823</v>
      </c>
      <c r="J9" s="47">
        <v>725</v>
      </c>
      <c r="K9" s="48">
        <v>4635</v>
      </c>
      <c r="L9" s="48">
        <v>5908</v>
      </c>
      <c r="M9" s="47">
        <v>159</v>
      </c>
      <c r="N9" s="47">
        <v>43</v>
      </c>
      <c r="O9" s="47">
        <v>202</v>
      </c>
      <c r="P9" s="47">
        <v>0</v>
      </c>
      <c r="Q9" s="47">
        <v>150</v>
      </c>
      <c r="R9" s="47">
        <v>139</v>
      </c>
      <c r="S9" s="47">
        <v>130</v>
      </c>
      <c r="T9" s="47">
        <v>94</v>
      </c>
      <c r="U9" s="47">
        <v>88</v>
      </c>
      <c r="V9" s="48">
        <v>601</v>
      </c>
      <c r="W9" s="48">
        <v>803</v>
      </c>
      <c r="X9" s="47">
        <v>786</v>
      </c>
      <c r="Y9" s="47">
        <v>285</v>
      </c>
      <c r="Z9" s="47">
        <v>1071</v>
      </c>
      <c r="AA9" s="47">
        <v>0</v>
      </c>
      <c r="AB9" s="47">
        <v>1010</v>
      </c>
      <c r="AC9" s="47">
        <v>853</v>
      </c>
      <c r="AD9" s="47">
        <v>805</v>
      </c>
      <c r="AE9" s="47">
        <v>729</v>
      </c>
      <c r="AF9" s="47">
        <v>637</v>
      </c>
      <c r="AG9" s="48">
        <v>4034</v>
      </c>
      <c r="AH9" s="48">
        <v>5105</v>
      </c>
      <c r="AI9" s="47">
        <v>18</v>
      </c>
      <c r="AJ9" s="47">
        <v>9</v>
      </c>
      <c r="AK9" s="47">
        <v>27</v>
      </c>
      <c r="AL9" s="47">
        <v>0</v>
      </c>
      <c r="AM9" s="47">
        <v>28</v>
      </c>
      <c r="AN9" s="47">
        <v>44</v>
      </c>
      <c r="AO9" s="47">
        <v>38</v>
      </c>
      <c r="AP9" s="47">
        <v>28</v>
      </c>
      <c r="AQ9" s="47">
        <v>26</v>
      </c>
      <c r="AR9" s="49">
        <v>164</v>
      </c>
      <c r="AS9" s="49">
        <v>191</v>
      </c>
      <c r="AT9" s="49">
        <v>963</v>
      </c>
      <c r="AU9" s="47">
        <v>337</v>
      </c>
      <c r="AV9" s="47">
        <v>1300</v>
      </c>
      <c r="AW9" s="47">
        <v>0</v>
      </c>
      <c r="AX9" s="49">
        <v>1188</v>
      </c>
      <c r="AY9" s="49">
        <v>1036</v>
      </c>
      <c r="AZ9" s="49">
        <v>973</v>
      </c>
      <c r="BA9" s="49">
        <v>851</v>
      </c>
      <c r="BB9" s="49">
        <v>751</v>
      </c>
      <c r="BC9" s="66">
        <v>4799</v>
      </c>
      <c r="BD9" s="50">
        <v>6099</v>
      </c>
    </row>
    <row r="10" spans="1:56" s="51" customFormat="1" ht="18.75" customHeight="1">
      <c r="A10" s="52" t="s">
        <v>16</v>
      </c>
      <c r="B10" s="47">
        <v>1633</v>
      </c>
      <c r="C10" s="47">
        <v>1331</v>
      </c>
      <c r="D10" s="47">
        <v>2964</v>
      </c>
      <c r="E10" s="47">
        <v>0</v>
      </c>
      <c r="F10" s="47">
        <v>1719</v>
      </c>
      <c r="G10" s="47">
        <v>1730</v>
      </c>
      <c r="H10" s="47">
        <v>1607</v>
      </c>
      <c r="I10" s="47">
        <v>1421</v>
      </c>
      <c r="J10" s="47">
        <v>1136</v>
      </c>
      <c r="K10" s="48">
        <v>7613</v>
      </c>
      <c r="L10" s="48">
        <v>10577</v>
      </c>
      <c r="M10" s="47">
        <v>287</v>
      </c>
      <c r="N10" s="47">
        <v>208</v>
      </c>
      <c r="O10" s="47">
        <v>495</v>
      </c>
      <c r="P10" s="47">
        <v>0</v>
      </c>
      <c r="Q10" s="47">
        <v>237</v>
      </c>
      <c r="R10" s="47">
        <v>272</v>
      </c>
      <c r="S10" s="47">
        <v>240</v>
      </c>
      <c r="T10" s="47">
        <v>180</v>
      </c>
      <c r="U10" s="47">
        <v>132</v>
      </c>
      <c r="V10" s="48">
        <v>1061</v>
      </c>
      <c r="W10" s="48">
        <v>1556</v>
      </c>
      <c r="X10" s="47">
        <v>1346</v>
      </c>
      <c r="Y10" s="47">
        <v>1123</v>
      </c>
      <c r="Z10" s="47">
        <v>2469</v>
      </c>
      <c r="AA10" s="47">
        <v>0</v>
      </c>
      <c r="AB10" s="47">
        <v>1482</v>
      </c>
      <c r="AC10" s="47">
        <v>1458</v>
      </c>
      <c r="AD10" s="47">
        <v>1367</v>
      </c>
      <c r="AE10" s="47">
        <v>1241</v>
      </c>
      <c r="AF10" s="47">
        <v>1004</v>
      </c>
      <c r="AG10" s="48">
        <v>6552</v>
      </c>
      <c r="AH10" s="48">
        <v>9021</v>
      </c>
      <c r="AI10" s="47">
        <v>23</v>
      </c>
      <c r="AJ10" s="47">
        <v>37</v>
      </c>
      <c r="AK10" s="47">
        <v>60</v>
      </c>
      <c r="AL10" s="47">
        <v>0</v>
      </c>
      <c r="AM10" s="47">
        <v>35</v>
      </c>
      <c r="AN10" s="47">
        <v>46</v>
      </c>
      <c r="AO10" s="47">
        <v>32</v>
      </c>
      <c r="AP10" s="47">
        <v>37</v>
      </c>
      <c r="AQ10" s="47">
        <v>38</v>
      </c>
      <c r="AR10" s="49">
        <v>188</v>
      </c>
      <c r="AS10" s="49">
        <v>248</v>
      </c>
      <c r="AT10" s="49">
        <v>1656</v>
      </c>
      <c r="AU10" s="47">
        <v>1368</v>
      </c>
      <c r="AV10" s="47">
        <v>3024</v>
      </c>
      <c r="AW10" s="47">
        <v>0</v>
      </c>
      <c r="AX10" s="49">
        <v>1754</v>
      </c>
      <c r="AY10" s="49">
        <v>1776</v>
      </c>
      <c r="AZ10" s="49">
        <v>1639</v>
      </c>
      <c r="BA10" s="49">
        <v>1458</v>
      </c>
      <c r="BB10" s="49">
        <v>1174</v>
      </c>
      <c r="BC10" s="66">
        <v>7801</v>
      </c>
      <c r="BD10" s="50">
        <v>10825</v>
      </c>
    </row>
    <row r="11" spans="1:56" s="51" customFormat="1" ht="18.75" customHeight="1">
      <c r="A11" s="52" t="s">
        <v>17</v>
      </c>
      <c r="B11" s="47">
        <v>754</v>
      </c>
      <c r="C11" s="47">
        <v>447</v>
      </c>
      <c r="D11" s="47">
        <v>1201</v>
      </c>
      <c r="E11" s="47">
        <v>0</v>
      </c>
      <c r="F11" s="47">
        <v>967</v>
      </c>
      <c r="G11" s="47">
        <v>1150</v>
      </c>
      <c r="H11" s="47">
        <v>990</v>
      </c>
      <c r="I11" s="47">
        <v>860</v>
      </c>
      <c r="J11" s="47">
        <v>694</v>
      </c>
      <c r="K11" s="48">
        <v>4661</v>
      </c>
      <c r="L11" s="48">
        <v>5862</v>
      </c>
      <c r="M11" s="47">
        <v>68</v>
      </c>
      <c r="N11" s="47">
        <v>73</v>
      </c>
      <c r="O11" s="47">
        <v>141</v>
      </c>
      <c r="P11" s="47">
        <v>0</v>
      </c>
      <c r="Q11" s="47">
        <v>114</v>
      </c>
      <c r="R11" s="47">
        <v>136</v>
      </c>
      <c r="S11" s="47">
        <v>105</v>
      </c>
      <c r="T11" s="47">
        <v>91</v>
      </c>
      <c r="U11" s="47">
        <v>68</v>
      </c>
      <c r="V11" s="48">
        <v>514</v>
      </c>
      <c r="W11" s="48">
        <v>655</v>
      </c>
      <c r="X11" s="47">
        <v>686</v>
      </c>
      <c r="Y11" s="47">
        <v>374</v>
      </c>
      <c r="Z11" s="47">
        <v>1060</v>
      </c>
      <c r="AA11" s="47">
        <v>0</v>
      </c>
      <c r="AB11" s="47">
        <v>853</v>
      </c>
      <c r="AC11" s="47">
        <v>1014</v>
      </c>
      <c r="AD11" s="47">
        <v>885</v>
      </c>
      <c r="AE11" s="47">
        <v>769</v>
      </c>
      <c r="AF11" s="47">
        <v>626</v>
      </c>
      <c r="AG11" s="48">
        <v>4147</v>
      </c>
      <c r="AH11" s="48">
        <v>5207</v>
      </c>
      <c r="AI11" s="47">
        <v>10</v>
      </c>
      <c r="AJ11" s="47">
        <v>18</v>
      </c>
      <c r="AK11" s="47">
        <v>28</v>
      </c>
      <c r="AL11" s="47">
        <v>0</v>
      </c>
      <c r="AM11" s="47">
        <v>28</v>
      </c>
      <c r="AN11" s="47">
        <v>52</v>
      </c>
      <c r="AO11" s="47">
        <v>23</v>
      </c>
      <c r="AP11" s="47">
        <v>28</v>
      </c>
      <c r="AQ11" s="47">
        <v>25</v>
      </c>
      <c r="AR11" s="49">
        <v>156</v>
      </c>
      <c r="AS11" s="49">
        <v>184</v>
      </c>
      <c r="AT11" s="49">
        <v>764</v>
      </c>
      <c r="AU11" s="47">
        <v>465</v>
      </c>
      <c r="AV11" s="47">
        <v>1229</v>
      </c>
      <c r="AW11" s="47">
        <v>0</v>
      </c>
      <c r="AX11" s="49">
        <v>995</v>
      </c>
      <c r="AY11" s="49">
        <v>1202</v>
      </c>
      <c r="AZ11" s="49">
        <v>1013</v>
      </c>
      <c r="BA11" s="49">
        <v>888</v>
      </c>
      <c r="BB11" s="49">
        <v>719</v>
      </c>
      <c r="BC11" s="66">
        <v>4817</v>
      </c>
      <c r="BD11" s="50">
        <v>6046</v>
      </c>
    </row>
    <row r="12" spans="1:56" s="51" customFormat="1" ht="18.75" customHeight="1">
      <c r="A12" s="52" t="s">
        <v>18</v>
      </c>
      <c r="B12" s="47">
        <v>852</v>
      </c>
      <c r="C12" s="47">
        <v>918</v>
      </c>
      <c r="D12" s="47">
        <v>1770</v>
      </c>
      <c r="E12" s="47">
        <v>0</v>
      </c>
      <c r="F12" s="47">
        <v>869</v>
      </c>
      <c r="G12" s="47">
        <v>1248</v>
      </c>
      <c r="H12" s="47">
        <v>1030</v>
      </c>
      <c r="I12" s="47">
        <v>926</v>
      </c>
      <c r="J12" s="47">
        <v>711</v>
      </c>
      <c r="K12" s="48">
        <v>4784</v>
      </c>
      <c r="L12" s="48">
        <v>6554</v>
      </c>
      <c r="M12" s="47">
        <v>142</v>
      </c>
      <c r="N12" s="47">
        <v>172</v>
      </c>
      <c r="O12" s="47">
        <v>314</v>
      </c>
      <c r="P12" s="47">
        <v>0</v>
      </c>
      <c r="Q12" s="47">
        <v>126</v>
      </c>
      <c r="R12" s="47">
        <v>206</v>
      </c>
      <c r="S12" s="47">
        <v>142</v>
      </c>
      <c r="T12" s="47">
        <v>127</v>
      </c>
      <c r="U12" s="47">
        <v>98</v>
      </c>
      <c r="V12" s="48">
        <v>699</v>
      </c>
      <c r="W12" s="48">
        <v>1013</v>
      </c>
      <c r="X12" s="47">
        <v>710</v>
      </c>
      <c r="Y12" s="47">
        <v>746</v>
      </c>
      <c r="Z12" s="47">
        <v>1456</v>
      </c>
      <c r="AA12" s="47">
        <v>0</v>
      </c>
      <c r="AB12" s="47">
        <v>743</v>
      </c>
      <c r="AC12" s="47">
        <v>1042</v>
      </c>
      <c r="AD12" s="47">
        <v>888</v>
      </c>
      <c r="AE12" s="47">
        <v>799</v>
      </c>
      <c r="AF12" s="47">
        <v>613</v>
      </c>
      <c r="AG12" s="48">
        <v>4085</v>
      </c>
      <c r="AH12" s="48">
        <v>5541</v>
      </c>
      <c r="AI12" s="47">
        <v>11</v>
      </c>
      <c r="AJ12" s="47">
        <v>27</v>
      </c>
      <c r="AK12" s="47">
        <v>38</v>
      </c>
      <c r="AL12" s="47">
        <v>0</v>
      </c>
      <c r="AM12" s="47">
        <v>14</v>
      </c>
      <c r="AN12" s="47">
        <v>48</v>
      </c>
      <c r="AO12" s="47">
        <v>36</v>
      </c>
      <c r="AP12" s="47">
        <v>30</v>
      </c>
      <c r="AQ12" s="47">
        <v>31</v>
      </c>
      <c r="AR12" s="49">
        <v>159</v>
      </c>
      <c r="AS12" s="49">
        <v>197</v>
      </c>
      <c r="AT12" s="49">
        <v>863</v>
      </c>
      <c r="AU12" s="47">
        <v>945</v>
      </c>
      <c r="AV12" s="47">
        <v>1808</v>
      </c>
      <c r="AW12" s="47">
        <v>0</v>
      </c>
      <c r="AX12" s="49">
        <v>883</v>
      </c>
      <c r="AY12" s="49">
        <v>1296</v>
      </c>
      <c r="AZ12" s="49">
        <v>1066</v>
      </c>
      <c r="BA12" s="49">
        <v>956</v>
      </c>
      <c r="BB12" s="49">
        <v>742</v>
      </c>
      <c r="BC12" s="66">
        <v>4943</v>
      </c>
      <c r="BD12" s="50">
        <v>6751</v>
      </c>
    </row>
    <row r="13" spans="1:56" s="51" customFormat="1" ht="18.75" customHeight="1">
      <c r="A13" s="52" t="s">
        <v>19</v>
      </c>
      <c r="B13" s="47">
        <v>1591</v>
      </c>
      <c r="C13" s="47">
        <v>660</v>
      </c>
      <c r="D13" s="47">
        <v>2251</v>
      </c>
      <c r="E13" s="47">
        <v>0</v>
      </c>
      <c r="F13" s="47">
        <v>1133</v>
      </c>
      <c r="G13" s="47">
        <v>1020</v>
      </c>
      <c r="H13" s="47">
        <v>1153</v>
      </c>
      <c r="I13" s="47">
        <v>1016</v>
      </c>
      <c r="J13" s="47">
        <v>812</v>
      </c>
      <c r="K13" s="48">
        <v>5134</v>
      </c>
      <c r="L13" s="48">
        <v>7385</v>
      </c>
      <c r="M13" s="47">
        <v>265</v>
      </c>
      <c r="N13" s="47">
        <v>131</v>
      </c>
      <c r="O13" s="47">
        <v>396</v>
      </c>
      <c r="P13" s="47">
        <v>0</v>
      </c>
      <c r="Q13" s="47">
        <v>183</v>
      </c>
      <c r="R13" s="47">
        <v>197</v>
      </c>
      <c r="S13" s="47">
        <v>188</v>
      </c>
      <c r="T13" s="47">
        <v>148</v>
      </c>
      <c r="U13" s="47">
        <v>126</v>
      </c>
      <c r="V13" s="48">
        <v>842</v>
      </c>
      <c r="W13" s="48">
        <v>1238</v>
      </c>
      <c r="X13" s="47">
        <v>1326</v>
      </c>
      <c r="Y13" s="47">
        <v>529</v>
      </c>
      <c r="Z13" s="47">
        <v>1855</v>
      </c>
      <c r="AA13" s="47">
        <v>0</v>
      </c>
      <c r="AB13" s="47">
        <v>950</v>
      </c>
      <c r="AC13" s="47">
        <v>823</v>
      </c>
      <c r="AD13" s="47">
        <v>965</v>
      </c>
      <c r="AE13" s="47">
        <v>868</v>
      </c>
      <c r="AF13" s="47">
        <v>686</v>
      </c>
      <c r="AG13" s="48">
        <v>4292</v>
      </c>
      <c r="AH13" s="48">
        <v>6147</v>
      </c>
      <c r="AI13" s="47">
        <v>30</v>
      </c>
      <c r="AJ13" s="47">
        <v>29</v>
      </c>
      <c r="AK13" s="47">
        <v>59</v>
      </c>
      <c r="AL13" s="47">
        <v>0</v>
      </c>
      <c r="AM13" s="47">
        <v>36</v>
      </c>
      <c r="AN13" s="47">
        <v>48</v>
      </c>
      <c r="AO13" s="47">
        <v>40</v>
      </c>
      <c r="AP13" s="47">
        <v>30</v>
      </c>
      <c r="AQ13" s="47">
        <v>42</v>
      </c>
      <c r="AR13" s="49">
        <v>196</v>
      </c>
      <c r="AS13" s="49">
        <v>255</v>
      </c>
      <c r="AT13" s="49">
        <v>1621</v>
      </c>
      <c r="AU13" s="47">
        <v>689</v>
      </c>
      <c r="AV13" s="47">
        <v>2310</v>
      </c>
      <c r="AW13" s="47">
        <v>0</v>
      </c>
      <c r="AX13" s="49">
        <v>1169</v>
      </c>
      <c r="AY13" s="49">
        <v>1068</v>
      </c>
      <c r="AZ13" s="49">
        <v>1193</v>
      </c>
      <c r="BA13" s="49">
        <v>1046</v>
      </c>
      <c r="BB13" s="49">
        <v>854</v>
      </c>
      <c r="BC13" s="66">
        <v>5330</v>
      </c>
      <c r="BD13" s="50">
        <v>7640</v>
      </c>
    </row>
    <row r="14" spans="1:56" s="51" customFormat="1" ht="18.75" customHeight="1">
      <c r="A14" s="52" t="s">
        <v>20</v>
      </c>
      <c r="B14" s="47">
        <v>2326</v>
      </c>
      <c r="C14" s="47">
        <v>1605</v>
      </c>
      <c r="D14" s="47">
        <v>3931</v>
      </c>
      <c r="E14" s="47">
        <v>0</v>
      </c>
      <c r="F14" s="47">
        <v>1300</v>
      </c>
      <c r="G14" s="47">
        <v>1908</v>
      </c>
      <c r="H14" s="47">
        <v>1909</v>
      </c>
      <c r="I14" s="47">
        <v>1533</v>
      </c>
      <c r="J14" s="47">
        <v>1119</v>
      </c>
      <c r="K14" s="48">
        <v>7769</v>
      </c>
      <c r="L14" s="48">
        <v>11700</v>
      </c>
      <c r="M14" s="47">
        <v>434</v>
      </c>
      <c r="N14" s="47">
        <v>338</v>
      </c>
      <c r="O14" s="47">
        <v>772</v>
      </c>
      <c r="P14" s="47">
        <v>0</v>
      </c>
      <c r="Q14" s="47">
        <v>211</v>
      </c>
      <c r="R14" s="47">
        <v>408</v>
      </c>
      <c r="S14" s="47">
        <v>357</v>
      </c>
      <c r="T14" s="47">
        <v>241</v>
      </c>
      <c r="U14" s="47">
        <v>192</v>
      </c>
      <c r="V14" s="48">
        <v>1409</v>
      </c>
      <c r="W14" s="48">
        <v>2181</v>
      </c>
      <c r="X14" s="47">
        <v>1892</v>
      </c>
      <c r="Y14" s="47">
        <v>1267</v>
      </c>
      <c r="Z14" s="47">
        <v>3159</v>
      </c>
      <c r="AA14" s="47">
        <v>0</v>
      </c>
      <c r="AB14" s="47">
        <v>1089</v>
      </c>
      <c r="AC14" s="47">
        <v>1500</v>
      </c>
      <c r="AD14" s="47">
        <v>1552</v>
      </c>
      <c r="AE14" s="47">
        <v>1292</v>
      </c>
      <c r="AF14" s="47">
        <v>927</v>
      </c>
      <c r="AG14" s="48">
        <v>6360</v>
      </c>
      <c r="AH14" s="48">
        <v>9519</v>
      </c>
      <c r="AI14" s="47">
        <v>37</v>
      </c>
      <c r="AJ14" s="47">
        <v>79</v>
      </c>
      <c r="AK14" s="47">
        <v>116</v>
      </c>
      <c r="AL14" s="47">
        <v>0</v>
      </c>
      <c r="AM14" s="47">
        <v>38</v>
      </c>
      <c r="AN14" s="47">
        <v>106</v>
      </c>
      <c r="AO14" s="47">
        <v>85</v>
      </c>
      <c r="AP14" s="47">
        <v>64</v>
      </c>
      <c r="AQ14" s="47">
        <v>66</v>
      </c>
      <c r="AR14" s="49">
        <v>359</v>
      </c>
      <c r="AS14" s="49">
        <v>475</v>
      </c>
      <c r="AT14" s="49">
        <v>2363</v>
      </c>
      <c r="AU14" s="47">
        <v>1684</v>
      </c>
      <c r="AV14" s="47">
        <v>4047</v>
      </c>
      <c r="AW14" s="47">
        <v>0</v>
      </c>
      <c r="AX14" s="49">
        <v>1338</v>
      </c>
      <c r="AY14" s="49">
        <v>2014</v>
      </c>
      <c r="AZ14" s="49">
        <v>1994</v>
      </c>
      <c r="BA14" s="49">
        <v>1597</v>
      </c>
      <c r="BB14" s="49">
        <v>1185</v>
      </c>
      <c r="BC14" s="66">
        <v>8128</v>
      </c>
      <c r="BD14" s="50">
        <v>12175</v>
      </c>
    </row>
    <row r="15" spans="1:56" s="51" customFormat="1" ht="18.75" customHeight="1">
      <c r="A15" s="52" t="s">
        <v>21</v>
      </c>
      <c r="B15" s="47">
        <v>2000</v>
      </c>
      <c r="C15" s="47">
        <v>1148</v>
      </c>
      <c r="D15" s="47">
        <v>3148</v>
      </c>
      <c r="E15" s="47">
        <v>0</v>
      </c>
      <c r="F15" s="47">
        <v>1839</v>
      </c>
      <c r="G15" s="47">
        <v>1266</v>
      </c>
      <c r="H15" s="47">
        <v>1616</v>
      </c>
      <c r="I15" s="47">
        <v>887</v>
      </c>
      <c r="J15" s="47">
        <v>975</v>
      </c>
      <c r="K15" s="48">
        <v>6583</v>
      </c>
      <c r="L15" s="48">
        <v>9731</v>
      </c>
      <c r="M15" s="47">
        <v>336</v>
      </c>
      <c r="N15" s="47">
        <v>228</v>
      </c>
      <c r="O15" s="47">
        <v>564</v>
      </c>
      <c r="P15" s="47">
        <v>0</v>
      </c>
      <c r="Q15" s="47">
        <v>294</v>
      </c>
      <c r="R15" s="47">
        <v>233</v>
      </c>
      <c r="S15" s="47">
        <v>248</v>
      </c>
      <c r="T15" s="47">
        <v>126</v>
      </c>
      <c r="U15" s="47">
        <v>152</v>
      </c>
      <c r="V15" s="48">
        <v>1053</v>
      </c>
      <c r="W15" s="48">
        <v>1617</v>
      </c>
      <c r="X15" s="47">
        <v>1664</v>
      </c>
      <c r="Y15" s="47">
        <v>920</v>
      </c>
      <c r="Z15" s="47">
        <v>2584</v>
      </c>
      <c r="AA15" s="47">
        <v>0</v>
      </c>
      <c r="AB15" s="47">
        <v>1545</v>
      </c>
      <c r="AC15" s="47">
        <v>1033</v>
      </c>
      <c r="AD15" s="47">
        <v>1368</v>
      </c>
      <c r="AE15" s="47">
        <v>761</v>
      </c>
      <c r="AF15" s="47">
        <v>823</v>
      </c>
      <c r="AG15" s="48">
        <v>5530</v>
      </c>
      <c r="AH15" s="48">
        <v>8114</v>
      </c>
      <c r="AI15" s="47">
        <v>44</v>
      </c>
      <c r="AJ15" s="47">
        <v>64</v>
      </c>
      <c r="AK15" s="47">
        <v>108</v>
      </c>
      <c r="AL15" s="47">
        <v>0</v>
      </c>
      <c r="AM15" s="47">
        <v>70</v>
      </c>
      <c r="AN15" s="47">
        <v>76</v>
      </c>
      <c r="AO15" s="47">
        <v>70</v>
      </c>
      <c r="AP15" s="47">
        <v>39</v>
      </c>
      <c r="AQ15" s="47">
        <v>38</v>
      </c>
      <c r="AR15" s="49">
        <v>293</v>
      </c>
      <c r="AS15" s="49">
        <v>401</v>
      </c>
      <c r="AT15" s="49">
        <v>2044</v>
      </c>
      <c r="AU15" s="47">
        <v>1212</v>
      </c>
      <c r="AV15" s="47">
        <v>3256</v>
      </c>
      <c r="AW15" s="47">
        <v>0</v>
      </c>
      <c r="AX15" s="49">
        <v>1909</v>
      </c>
      <c r="AY15" s="49">
        <v>1342</v>
      </c>
      <c r="AZ15" s="49">
        <v>1686</v>
      </c>
      <c r="BA15" s="49">
        <v>926</v>
      </c>
      <c r="BB15" s="49">
        <v>1013</v>
      </c>
      <c r="BC15" s="66">
        <v>6876</v>
      </c>
      <c r="BD15" s="50">
        <v>10132</v>
      </c>
    </row>
    <row r="16" spans="1:56" s="51" customFormat="1" ht="18.75" customHeight="1">
      <c r="A16" s="52" t="s">
        <v>22</v>
      </c>
      <c r="B16" s="47">
        <v>1014</v>
      </c>
      <c r="C16" s="47">
        <v>962</v>
      </c>
      <c r="D16" s="47">
        <v>1976</v>
      </c>
      <c r="E16" s="47">
        <v>0</v>
      </c>
      <c r="F16" s="47">
        <v>1169</v>
      </c>
      <c r="G16" s="47">
        <v>1422</v>
      </c>
      <c r="H16" s="47">
        <v>1219</v>
      </c>
      <c r="I16" s="47">
        <v>1060</v>
      </c>
      <c r="J16" s="47">
        <v>996</v>
      </c>
      <c r="K16" s="48">
        <v>5866</v>
      </c>
      <c r="L16" s="48">
        <v>7842</v>
      </c>
      <c r="M16" s="47">
        <v>135</v>
      </c>
      <c r="N16" s="47">
        <v>134</v>
      </c>
      <c r="O16" s="47">
        <v>269</v>
      </c>
      <c r="P16" s="47">
        <v>0</v>
      </c>
      <c r="Q16" s="47">
        <v>131</v>
      </c>
      <c r="R16" s="47">
        <v>190</v>
      </c>
      <c r="S16" s="47">
        <v>140</v>
      </c>
      <c r="T16" s="47">
        <v>119</v>
      </c>
      <c r="U16" s="47">
        <v>92</v>
      </c>
      <c r="V16" s="48">
        <v>672</v>
      </c>
      <c r="W16" s="48">
        <v>941</v>
      </c>
      <c r="X16" s="47">
        <v>879</v>
      </c>
      <c r="Y16" s="47">
        <v>828</v>
      </c>
      <c r="Z16" s="47">
        <v>1707</v>
      </c>
      <c r="AA16" s="47">
        <v>0</v>
      </c>
      <c r="AB16" s="47">
        <v>1038</v>
      </c>
      <c r="AC16" s="47">
        <v>1232</v>
      </c>
      <c r="AD16" s="47">
        <v>1079</v>
      </c>
      <c r="AE16" s="47">
        <v>941</v>
      </c>
      <c r="AF16" s="47">
        <v>904</v>
      </c>
      <c r="AG16" s="48">
        <v>5194</v>
      </c>
      <c r="AH16" s="48">
        <v>6901</v>
      </c>
      <c r="AI16" s="47">
        <v>18</v>
      </c>
      <c r="AJ16" s="47">
        <v>31</v>
      </c>
      <c r="AK16" s="47">
        <v>49</v>
      </c>
      <c r="AL16" s="47">
        <v>0</v>
      </c>
      <c r="AM16" s="47">
        <v>22</v>
      </c>
      <c r="AN16" s="47">
        <v>62</v>
      </c>
      <c r="AO16" s="47">
        <v>34</v>
      </c>
      <c r="AP16" s="47">
        <v>32</v>
      </c>
      <c r="AQ16" s="47">
        <v>25</v>
      </c>
      <c r="AR16" s="49">
        <v>175</v>
      </c>
      <c r="AS16" s="49">
        <v>224</v>
      </c>
      <c r="AT16" s="49">
        <v>1032</v>
      </c>
      <c r="AU16" s="47">
        <v>993</v>
      </c>
      <c r="AV16" s="47">
        <v>2025</v>
      </c>
      <c r="AW16" s="47">
        <v>0</v>
      </c>
      <c r="AX16" s="49">
        <v>1191</v>
      </c>
      <c r="AY16" s="49">
        <v>1484</v>
      </c>
      <c r="AZ16" s="49">
        <v>1253</v>
      </c>
      <c r="BA16" s="49">
        <v>1092</v>
      </c>
      <c r="BB16" s="49">
        <v>1021</v>
      </c>
      <c r="BC16" s="66">
        <v>6041</v>
      </c>
      <c r="BD16" s="50">
        <v>8066</v>
      </c>
    </row>
    <row r="17" spans="1:56" s="51" customFormat="1" ht="18.75" customHeight="1">
      <c r="A17" s="52" t="s">
        <v>23</v>
      </c>
      <c r="B17" s="47">
        <v>2516</v>
      </c>
      <c r="C17" s="47">
        <v>3334</v>
      </c>
      <c r="D17" s="47">
        <v>5850</v>
      </c>
      <c r="E17" s="47">
        <v>0</v>
      </c>
      <c r="F17" s="47">
        <v>3735</v>
      </c>
      <c r="G17" s="47">
        <v>3266</v>
      </c>
      <c r="H17" s="47">
        <v>3310</v>
      </c>
      <c r="I17" s="47">
        <v>2948</v>
      </c>
      <c r="J17" s="47">
        <v>2703</v>
      </c>
      <c r="K17" s="48">
        <v>15962</v>
      </c>
      <c r="L17" s="48">
        <v>21812</v>
      </c>
      <c r="M17" s="47">
        <v>349</v>
      </c>
      <c r="N17" s="47">
        <v>575</v>
      </c>
      <c r="O17" s="47">
        <v>924</v>
      </c>
      <c r="P17" s="47">
        <v>0</v>
      </c>
      <c r="Q17" s="47">
        <v>548</v>
      </c>
      <c r="R17" s="47">
        <v>592</v>
      </c>
      <c r="S17" s="47">
        <v>480</v>
      </c>
      <c r="T17" s="47">
        <v>390</v>
      </c>
      <c r="U17" s="47">
        <v>361</v>
      </c>
      <c r="V17" s="48">
        <v>2371</v>
      </c>
      <c r="W17" s="48">
        <v>3295</v>
      </c>
      <c r="X17" s="47">
        <v>2167</v>
      </c>
      <c r="Y17" s="47">
        <v>2759</v>
      </c>
      <c r="Z17" s="47">
        <v>4926</v>
      </c>
      <c r="AA17" s="47">
        <v>0</v>
      </c>
      <c r="AB17" s="47">
        <v>3187</v>
      </c>
      <c r="AC17" s="47">
        <v>2674</v>
      </c>
      <c r="AD17" s="47">
        <v>2830</v>
      </c>
      <c r="AE17" s="47">
        <v>2558</v>
      </c>
      <c r="AF17" s="47">
        <v>2342</v>
      </c>
      <c r="AG17" s="48">
        <v>13591</v>
      </c>
      <c r="AH17" s="48">
        <v>18517</v>
      </c>
      <c r="AI17" s="47">
        <v>44</v>
      </c>
      <c r="AJ17" s="47">
        <v>98</v>
      </c>
      <c r="AK17" s="47">
        <v>142</v>
      </c>
      <c r="AL17" s="47">
        <v>0</v>
      </c>
      <c r="AM17" s="47">
        <v>111</v>
      </c>
      <c r="AN17" s="47">
        <v>154</v>
      </c>
      <c r="AO17" s="47">
        <v>141</v>
      </c>
      <c r="AP17" s="47">
        <v>97</v>
      </c>
      <c r="AQ17" s="47">
        <v>123</v>
      </c>
      <c r="AR17" s="49">
        <v>626</v>
      </c>
      <c r="AS17" s="49">
        <v>768</v>
      </c>
      <c r="AT17" s="49">
        <v>2560</v>
      </c>
      <c r="AU17" s="47">
        <v>3432</v>
      </c>
      <c r="AV17" s="47">
        <v>5992</v>
      </c>
      <c r="AW17" s="47">
        <v>0</v>
      </c>
      <c r="AX17" s="49">
        <v>3846</v>
      </c>
      <c r="AY17" s="49">
        <v>3420</v>
      </c>
      <c r="AZ17" s="49">
        <v>3451</v>
      </c>
      <c r="BA17" s="49">
        <v>3045</v>
      </c>
      <c r="BB17" s="49">
        <v>2826</v>
      </c>
      <c r="BC17" s="66">
        <v>16588</v>
      </c>
      <c r="BD17" s="50">
        <v>22580</v>
      </c>
    </row>
    <row r="18" spans="1:56" s="51" customFormat="1" ht="18.75" customHeight="1">
      <c r="A18" s="52" t="s">
        <v>24</v>
      </c>
      <c r="B18" s="47">
        <v>2857</v>
      </c>
      <c r="C18" s="47">
        <v>4082</v>
      </c>
      <c r="D18" s="47">
        <v>6939</v>
      </c>
      <c r="E18" s="47">
        <v>0</v>
      </c>
      <c r="F18" s="47">
        <v>4235</v>
      </c>
      <c r="G18" s="47">
        <v>4449</v>
      </c>
      <c r="H18" s="47">
        <v>4500</v>
      </c>
      <c r="I18" s="47">
        <v>3600</v>
      </c>
      <c r="J18" s="47">
        <v>3136</v>
      </c>
      <c r="K18" s="48">
        <v>19920</v>
      </c>
      <c r="L18" s="48">
        <v>26859</v>
      </c>
      <c r="M18" s="47">
        <v>381</v>
      </c>
      <c r="N18" s="47">
        <v>564</v>
      </c>
      <c r="O18" s="47">
        <v>945</v>
      </c>
      <c r="P18" s="47">
        <v>0</v>
      </c>
      <c r="Q18" s="47">
        <v>533</v>
      </c>
      <c r="R18" s="47">
        <v>618</v>
      </c>
      <c r="S18" s="47">
        <v>527</v>
      </c>
      <c r="T18" s="47">
        <v>426</v>
      </c>
      <c r="U18" s="47">
        <v>377</v>
      </c>
      <c r="V18" s="48">
        <v>2481</v>
      </c>
      <c r="W18" s="48">
        <v>3426</v>
      </c>
      <c r="X18" s="47">
        <v>2476</v>
      </c>
      <c r="Y18" s="47">
        <v>3518</v>
      </c>
      <c r="Z18" s="47">
        <v>5994</v>
      </c>
      <c r="AA18" s="47">
        <v>0</v>
      </c>
      <c r="AB18" s="47">
        <v>3702</v>
      </c>
      <c r="AC18" s="47">
        <v>3831</v>
      </c>
      <c r="AD18" s="47">
        <v>3973</v>
      </c>
      <c r="AE18" s="47">
        <v>3174</v>
      </c>
      <c r="AF18" s="47">
        <v>2759</v>
      </c>
      <c r="AG18" s="48">
        <v>17439</v>
      </c>
      <c r="AH18" s="48">
        <v>23433</v>
      </c>
      <c r="AI18" s="47">
        <v>29</v>
      </c>
      <c r="AJ18" s="47">
        <v>75</v>
      </c>
      <c r="AK18" s="47">
        <v>104</v>
      </c>
      <c r="AL18" s="47">
        <v>0</v>
      </c>
      <c r="AM18" s="47">
        <v>76</v>
      </c>
      <c r="AN18" s="47">
        <v>167</v>
      </c>
      <c r="AO18" s="47">
        <v>151</v>
      </c>
      <c r="AP18" s="47">
        <v>103</v>
      </c>
      <c r="AQ18" s="47">
        <v>130</v>
      </c>
      <c r="AR18" s="49">
        <v>627</v>
      </c>
      <c r="AS18" s="49">
        <v>731</v>
      </c>
      <c r="AT18" s="49">
        <v>2886</v>
      </c>
      <c r="AU18" s="47">
        <v>4157</v>
      </c>
      <c r="AV18" s="47">
        <v>7043</v>
      </c>
      <c r="AW18" s="47">
        <v>0</v>
      </c>
      <c r="AX18" s="49">
        <v>4311</v>
      </c>
      <c r="AY18" s="49">
        <v>4616</v>
      </c>
      <c r="AZ18" s="49">
        <v>4651</v>
      </c>
      <c r="BA18" s="49">
        <v>3703</v>
      </c>
      <c r="BB18" s="49">
        <v>3266</v>
      </c>
      <c r="BC18" s="66">
        <v>20547</v>
      </c>
      <c r="BD18" s="50">
        <v>27590</v>
      </c>
    </row>
    <row r="19" spans="1:56" s="51" customFormat="1" ht="18.75" customHeight="1">
      <c r="A19" s="52" t="s">
        <v>25</v>
      </c>
      <c r="B19" s="47">
        <v>1285</v>
      </c>
      <c r="C19" s="47">
        <v>1242</v>
      </c>
      <c r="D19" s="47">
        <v>2527</v>
      </c>
      <c r="E19" s="47">
        <v>0</v>
      </c>
      <c r="F19" s="47">
        <v>1155</v>
      </c>
      <c r="G19" s="47">
        <v>964</v>
      </c>
      <c r="H19" s="47">
        <v>878</v>
      </c>
      <c r="I19" s="47">
        <v>719</v>
      </c>
      <c r="J19" s="47">
        <v>672</v>
      </c>
      <c r="K19" s="48">
        <v>4388</v>
      </c>
      <c r="L19" s="48">
        <v>6915</v>
      </c>
      <c r="M19" s="47">
        <v>188</v>
      </c>
      <c r="N19" s="47">
        <v>182</v>
      </c>
      <c r="O19" s="47">
        <v>370</v>
      </c>
      <c r="P19" s="47">
        <v>0</v>
      </c>
      <c r="Q19" s="47">
        <v>122</v>
      </c>
      <c r="R19" s="47">
        <v>128</v>
      </c>
      <c r="S19" s="47">
        <v>90</v>
      </c>
      <c r="T19" s="47">
        <v>75</v>
      </c>
      <c r="U19" s="47">
        <v>89</v>
      </c>
      <c r="V19" s="48">
        <v>504</v>
      </c>
      <c r="W19" s="48">
        <v>874</v>
      </c>
      <c r="X19" s="47">
        <v>1097</v>
      </c>
      <c r="Y19" s="47">
        <v>1060</v>
      </c>
      <c r="Z19" s="47">
        <v>2157</v>
      </c>
      <c r="AA19" s="47">
        <v>0</v>
      </c>
      <c r="AB19" s="47">
        <v>1033</v>
      </c>
      <c r="AC19" s="47">
        <v>836</v>
      </c>
      <c r="AD19" s="47">
        <v>788</v>
      </c>
      <c r="AE19" s="47">
        <v>644</v>
      </c>
      <c r="AF19" s="47">
        <v>583</v>
      </c>
      <c r="AG19" s="48">
        <v>3884</v>
      </c>
      <c r="AH19" s="48">
        <v>6041</v>
      </c>
      <c r="AI19" s="47">
        <v>10</v>
      </c>
      <c r="AJ19" s="47">
        <v>39</v>
      </c>
      <c r="AK19" s="47">
        <v>49</v>
      </c>
      <c r="AL19" s="47">
        <v>0</v>
      </c>
      <c r="AM19" s="47">
        <v>18</v>
      </c>
      <c r="AN19" s="47">
        <v>34</v>
      </c>
      <c r="AO19" s="47">
        <v>26</v>
      </c>
      <c r="AP19" s="47">
        <v>16</v>
      </c>
      <c r="AQ19" s="47">
        <v>23</v>
      </c>
      <c r="AR19" s="49">
        <v>117</v>
      </c>
      <c r="AS19" s="49">
        <v>166</v>
      </c>
      <c r="AT19" s="49">
        <v>1295</v>
      </c>
      <c r="AU19" s="47">
        <v>1281</v>
      </c>
      <c r="AV19" s="47">
        <v>2576</v>
      </c>
      <c r="AW19" s="47">
        <v>0</v>
      </c>
      <c r="AX19" s="49">
        <v>1173</v>
      </c>
      <c r="AY19" s="49">
        <v>998</v>
      </c>
      <c r="AZ19" s="49">
        <v>904</v>
      </c>
      <c r="BA19" s="49">
        <v>735</v>
      </c>
      <c r="BB19" s="49">
        <v>695</v>
      </c>
      <c r="BC19" s="66">
        <v>4505</v>
      </c>
      <c r="BD19" s="50">
        <v>7081</v>
      </c>
    </row>
    <row r="20" spans="1:56" s="51" customFormat="1" ht="18.75" customHeight="1">
      <c r="A20" s="52" t="s">
        <v>26</v>
      </c>
      <c r="B20" s="47">
        <v>1459</v>
      </c>
      <c r="C20" s="47">
        <v>1632</v>
      </c>
      <c r="D20" s="47">
        <v>3091</v>
      </c>
      <c r="E20" s="47">
        <v>0</v>
      </c>
      <c r="F20" s="47">
        <v>969</v>
      </c>
      <c r="G20" s="47">
        <v>1971</v>
      </c>
      <c r="H20" s="47">
        <v>1528</v>
      </c>
      <c r="I20" s="47">
        <v>1343</v>
      </c>
      <c r="J20" s="47">
        <v>1062</v>
      </c>
      <c r="K20" s="48">
        <v>6873</v>
      </c>
      <c r="L20" s="48">
        <v>9964</v>
      </c>
      <c r="M20" s="47">
        <v>207</v>
      </c>
      <c r="N20" s="47">
        <v>266</v>
      </c>
      <c r="O20" s="47">
        <v>473</v>
      </c>
      <c r="P20" s="47">
        <v>0</v>
      </c>
      <c r="Q20" s="47">
        <v>88</v>
      </c>
      <c r="R20" s="47">
        <v>307</v>
      </c>
      <c r="S20" s="47">
        <v>204</v>
      </c>
      <c r="T20" s="47">
        <v>151</v>
      </c>
      <c r="U20" s="47">
        <v>138</v>
      </c>
      <c r="V20" s="48">
        <v>888</v>
      </c>
      <c r="W20" s="48">
        <v>1361</v>
      </c>
      <c r="X20" s="47">
        <v>1252</v>
      </c>
      <c r="Y20" s="47">
        <v>1366</v>
      </c>
      <c r="Z20" s="47">
        <v>2618</v>
      </c>
      <c r="AA20" s="47">
        <v>0</v>
      </c>
      <c r="AB20" s="47">
        <v>881</v>
      </c>
      <c r="AC20" s="47">
        <v>1664</v>
      </c>
      <c r="AD20" s="47">
        <v>1324</v>
      </c>
      <c r="AE20" s="47">
        <v>1192</v>
      </c>
      <c r="AF20" s="47">
        <v>924</v>
      </c>
      <c r="AG20" s="48">
        <v>5985</v>
      </c>
      <c r="AH20" s="48">
        <v>8603</v>
      </c>
      <c r="AI20" s="47">
        <v>6</v>
      </c>
      <c r="AJ20" s="47">
        <v>45</v>
      </c>
      <c r="AK20" s="47">
        <v>51</v>
      </c>
      <c r="AL20" s="47">
        <v>0</v>
      </c>
      <c r="AM20" s="47">
        <v>17</v>
      </c>
      <c r="AN20" s="47">
        <v>77</v>
      </c>
      <c r="AO20" s="47">
        <v>60</v>
      </c>
      <c r="AP20" s="47">
        <v>40</v>
      </c>
      <c r="AQ20" s="47">
        <v>46</v>
      </c>
      <c r="AR20" s="49">
        <v>240</v>
      </c>
      <c r="AS20" s="49">
        <v>291</v>
      </c>
      <c r="AT20" s="49">
        <v>1465</v>
      </c>
      <c r="AU20" s="47">
        <v>1677</v>
      </c>
      <c r="AV20" s="47">
        <v>3142</v>
      </c>
      <c r="AW20" s="47">
        <v>0</v>
      </c>
      <c r="AX20" s="49">
        <v>986</v>
      </c>
      <c r="AY20" s="49">
        <v>2048</v>
      </c>
      <c r="AZ20" s="49">
        <v>1588</v>
      </c>
      <c r="BA20" s="49">
        <v>1383</v>
      </c>
      <c r="BB20" s="49">
        <v>1108</v>
      </c>
      <c r="BC20" s="66">
        <v>7113</v>
      </c>
      <c r="BD20" s="50">
        <v>10255</v>
      </c>
    </row>
    <row r="21" spans="1:56" s="51" customFormat="1" ht="18.75" customHeight="1">
      <c r="A21" s="52" t="s">
        <v>27</v>
      </c>
      <c r="B21" s="47">
        <v>2736</v>
      </c>
      <c r="C21" s="47">
        <v>2319</v>
      </c>
      <c r="D21" s="47">
        <v>5055</v>
      </c>
      <c r="E21" s="47">
        <v>0</v>
      </c>
      <c r="F21" s="47">
        <v>2327</v>
      </c>
      <c r="G21" s="47">
        <v>3165</v>
      </c>
      <c r="H21" s="47">
        <v>2611</v>
      </c>
      <c r="I21" s="47">
        <v>2297</v>
      </c>
      <c r="J21" s="47">
        <v>2004</v>
      </c>
      <c r="K21" s="48">
        <v>12404</v>
      </c>
      <c r="L21" s="48">
        <v>17459</v>
      </c>
      <c r="M21" s="47">
        <v>328</v>
      </c>
      <c r="N21" s="47">
        <v>320</v>
      </c>
      <c r="O21" s="47">
        <v>648</v>
      </c>
      <c r="P21" s="47">
        <v>0</v>
      </c>
      <c r="Q21" s="47">
        <v>255</v>
      </c>
      <c r="R21" s="47">
        <v>407</v>
      </c>
      <c r="S21" s="47">
        <v>268</v>
      </c>
      <c r="T21" s="47">
        <v>259</v>
      </c>
      <c r="U21" s="47">
        <v>222</v>
      </c>
      <c r="V21" s="48">
        <v>1411</v>
      </c>
      <c r="W21" s="48">
        <v>2059</v>
      </c>
      <c r="X21" s="47">
        <v>2408</v>
      </c>
      <c r="Y21" s="47">
        <v>1999</v>
      </c>
      <c r="Z21" s="47">
        <v>4407</v>
      </c>
      <c r="AA21" s="47">
        <v>0</v>
      </c>
      <c r="AB21" s="47">
        <v>2072</v>
      </c>
      <c r="AC21" s="47">
        <v>2758</v>
      </c>
      <c r="AD21" s="47">
        <v>2343</v>
      </c>
      <c r="AE21" s="47">
        <v>2038</v>
      </c>
      <c r="AF21" s="47">
        <v>1782</v>
      </c>
      <c r="AG21" s="48">
        <v>10993</v>
      </c>
      <c r="AH21" s="48">
        <v>15400</v>
      </c>
      <c r="AI21" s="47">
        <v>28</v>
      </c>
      <c r="AJ21" s="47">
        <v>66</v>
      </c>
      <c r="AK21" s="47">
        <v>94</v>
      </c>
      <c r="AL21" s="47">
        <v>0</v>
      </c>
      <c r="AM21" s="47">
        <v>43</v>
      </c>
      <c r="AN21" s="47">
        <v>109</v>
      </c>
      <c r="AO21" s="47">
        <v>83</v>
      </c>
      <c r="AP21" s="47">
        <v>62</v>
      </c>
      <c r="AQ21" s="47">
        <v>81</v>
      </c>
      <c r="AR21" s="49">
        <v>378</v>
      </c>
      <c r="AS21" s="49">
        <v>472</v>
      </c>
      <c r="AT21" s="49">
        <v>2764</v>
      </c>
      <c r="AU21" s="47">
        <v>2385</v>
      </c>
      <c r="AV21" s="47">
        <v>5149</v>
      </c>
      <c r="AW21" s="47">
        <v>0</v>
      </c>
      <c r="AX21" s="49">
        <v>2370</v>
      </c>
      <c r="AY21" s="49">
        <v>3274</v>
      </c>
      <c r="AZ21" s="49">
        <v>2694</v>
      </c>
      <c r="BA21" s="49">
        <v>2359</v>
      </c>
      <c r="BB21" s="49">
        <v>2085</v>
      </c>
      <c r="BC21" s="66">
        <v>12782</v>
      </c>
      <c r="BD21" s="50">
        <v>17931</v>
      </c>
    </row>
    <row r="22" spans="1:56" s="51" customFormat="1" ht="18.75" customHeight="1">
      <c r="A22" s="52" t="s">
        <v>28</v>
      </c>
      <c r="B22" s="47">
        <v>1033</v>
      </c>
      <c r="C22" s="47">
        <v>1100</v>
      </c>
      <c r="D22" s="47">
        <v>2133</v>
      </c>
      <c r="E22" s="47">
        <v>0</v>
      </c>
      <c r="F22" s="47">
        <v>1184</v>
      </c>
      <c r="G22" s="47">
        <v>1432</v>
      </c>
      <c r="H22" s="47">
        <v>1418</v>
      </c>
      <c r="I22" s="47">
        <v>1211</v>
      </c>
      <c r="J22" s="47">
        <v>892</v>
      </c>
      <c r="K22" s="48">
        <v>6137</v>
      </c>
      <c r="L22" s="48">
        <v>8270</v>
      </c>
      <c r="M22" s="47">
        <v>159</v>
      </c>
      <c r="N22" s="47">
        <v>151</v>
      </c>
      <c r="O22" s="47">
        <v>310</v>
      </c>
      <c r="P22" s="47">
        <v>0</v>
      </c>
      <c r="Q22" s="47">
        <v>184</v>
      </c>
      <c r="R22" s="47">
        <v>208</v>
      </c>
      <c r="S22" s="47">
        <v>226</v>
      </c>
      <c r="T22" s="47">
        <v>159</v>
      </c>
      <c r="U22" s="47">
        <v>93</v>
      </c>
      <c r="V22" s="48">
        <v>870</v>
      </c>
      <c r="W22" s="48">
        <v>1180</v>
      </c>
      <c r="X22" s="47">
        <v>874</v>
      </c>
      <c r="Y22" s="47">
        <v>949</v>
      </c>
      <c r="Z22" s="47">
        <v>1823</v>
      </c>
      <c r="AA22" s="47">
        <v>0</v>
      </c>
      <c r="AB22" s="47">
        <v>1000</v>
      </c>
      <c r="AC22" s="47">
        <v>1224</v>
      </c>
      <c r="AD22" s="47">
        <v>1192</v>
      </c>
      <c r="AE22" s="47">
        <v>1052</v>
      </c>
      <c r="AF22" s="47">
        <v>799</v>
      </c>
      <c r="AG22" s="48">
        <v>5267</v>
      </c>
      <c r="AH22" s="48">
        <v>7090</v>
      </c>
      <c r="AI22" s="47">
        <v>13</v>
      </c>
      <c r="AJ22" s="47">
        <v>23</v>
      </c>
      <c r="AK22" s="47">
        <v>36</v>
      </c>
      <c r="AL22" s="47">
        <v>0</v>
      </c>
      <c r="AM22" s="47">
        <v>27</v>
      </c>
      <c r="AN22" s="47">
        <v>43</v>
      </c>
      <c r="AO22" s="47">
        <v>44</v>
      </c>
      <c r="AP22" s="47">
        <v>41</v>
      </c>
      <c r="AQ22" s="47">
        <v>34</v>
      </c>
      <c r="AR22" s="49">
        <v>189</v>
      </c>
      <c r="AS22" s="49">
        <v>225</v>
      </c>
      <c r="AT22" s="49">
        <v>1046</v>
      </c>
      <c r="AU22" s="47">
        <v>1123</v>
      </c>
      <c r="AV22" s="47">
        <v>2169</v>
      </c>
      <c r="AW22" s="47">
        <v>0</v>
      </c>
      <c r="AX22" s="49">
        <v>1211</v>
      </c>
      <c r="AY22" s="49">
        <v>1475</v>
      </c>
      <c r="AZ22" s="49">
        <v>1462</v>
      </c>
      <c r="BA22" s="49">
        <v>1252</v>
      </c>
      <c r="BB22" s="49">
        <v>926</v>
      </c>
      <c r="BC22" s="66">
        <v>6326</v>
      </c>
      <c r="BD22" s="50">
        <v>8495</v>
      </c>
    </row>
    <row r="23" spans="1:56" s="51" customFormat="1" ht="18.75" customHeight="1">
      <c r="A23" s="52" t="s">
        <v>29</v>
      </c>
      <c r="B23" s="47">
        <v>2986</v>
      </c>
      <c r="C23" s="47">
        <v>1405</v>
      </c>
      <c r="D23" s="47">
        <v>4391</v>
      </c>
      <c r="E23" s="47">
        <v>0</v>
      </c>
      <c r="F23" s="47">
        <v>1278</v>
      </c>
      <c r="G23" s="47">
        <v>1554</v>
      </c>
      <c r="H23" s="47">
        <v>1597</v>
      </c>
      <c r="I23" s="47">
        <v>1451</v>
      </c>
      <c r="J23" s="47">
        <v>1206</v>
      </c>
      <c r="K23" s="48">
        <v>7086</v>
      </c>
      <c r="L23" s="48">
        <v>11477</v>
      </c>
      <c r="M23" s="47">
        <v>518</v>
      </c>
      <c r="N23" s="47">
        <v>309</v>
      </c>
      <c r="O23" s="47">
        <v>827</v>
      </c>
      <c r="P23" s="47">
        <v>0</v>
      </c>
      <c r="Q23" s="47">
        <v>145</v>
      </c>
      <c r="R23" s="47">
        <v>273</v>
      </c>
      <c r="S23" s="47">
        <v>262</v>
      </c>
      <c r="T23" s="47">
        <v>213</v>
      </c>
      <c r="U23" s="47">
        <v>181</v>
      </c>
      <c r="V23" s="48">
        <v>1074</v>
      </c>
      <c r="W23" s="48">
        <v>1901</v>
      </c>
      <c r="X23" s="47">
        <v>2468</v>
      </c>
      <c r="Y23" s="47">
        <v>1096</v>
      </c>
      <c r="Z23" s="47">
        <v>3564</v>
      </c>
      <c r="AA23" s="47">
        <v>0</v>
      </c>
      <c r="AB23" s="47">
        <v>1133</v>
      </c>
      <c r="AC23" s="47">
        <v>1281</v>
      </c>
      <c r="AD23" s="47">
        <v>1335</v>
      </c>
      <c r="AE23" s="47">
        <v>1238</v>
      </c>
      <c r="AF23" s="47">
        <v>1025</v>
      </c>
      <c r="AG23" s="48">
        <v>6012</v>
      </c>
      <c r="AH23" s="48">
        <v>9576</v>
      </c>
      <c r="AI23" s="47">
        <v>48</v>
      </c>
      <c r="AJ23" s="47">
        <v>93</v>
      </c>
      <c r="AK23" s="47">
        <v>141</v>
      </c>
      <c r="AL23" s="47">
        <v>0</v>
      </c>
      <c r="AM23" s="47">
        <v>32</v>
      </c>
      <c r="AN23" s="47">
        <v>67</v>
      </c>
      <c r="AO23" s="47">
        <v>57</v>
      </c>
      <c r="AP23" s="47">
        <v>38</v>
      </c>
      <c r="AQ23" s="47">
        <v>46</v>
      </c>
      <c r="AR23" s="49">
        <v>240</v>
      </c>
      <c r="AS23" s="49">
        <v>381</v>
      </c>
      <c r="AT23" s="49">
        <v>3034</v>
      </c>
      <c r="AU23" s="47">
        <v>1498</v>
      </c>
      <c r="AV23" s="47">
        <v>4532</v>
      </c>
      <c r="AW23" s="47">
        <v>0</v>
      </c>
      <c r="AX23" s="49">
        <v>1310</v>
      </c>
      <c r="AY23" s="49">
        <v>1621</v>
      </c>
      <c r="AZ23" s="49">
        <v>1654</v>
      </c>
      <c r="BA23" s="49">
        <v>1489</v>
      </c>
      <c r="BB23" s="49">
        <v>1252</v>
      </c>
      <c r="BC23" s="66">
        <v>7326</v>
      </c>
      <c r="BD23" s="50">
        <v>11858</v>
      </c>
    </row>
    <row r="24" spans="1:56" s="51" customFormat="1" ht="18.75" customHeight="1">
      <c r="A24" s="52" t="s">
        <v>30</v>
      </c>
      <c r="B24" s="47">
        <v>573</v>
      </c>
      <c r="C24" s="47">
        <v>856</v>
      </c>
      <c r="D24" s="47">
        <v>1429</v>
      </c>
      <c r="E24" s="47">
        <v>0</v>
      </c>
      <c r="F24" s="47">
        <v>1229</v>
      </c>
      <c r="G24" s="47">
        <v>1147</v>
      </c>
      <c r="H24" s="47">
        <v>1252</v>
      </c>
      <c r="I24" s="47">
        <v>1002</v>
      </c>
      <c r="J24" s="47">
        <v>862</v>
      </c>
      <c r="K24" s="48">
        <v>5492</v>
      </c>
      <c r="L24" s="48">
        <v>6921</v>
      </c>
      <c r="M24" s="47">
        <v>121</v>
      </c>
      <c r="N24" s="47">
        <v>167</v>
      </c>
      <c r="O24" s="47">
        <v>288</v>
      </c>
      <c r="P24" s="47">
        <v>0</v>
      </c>
      <c r="Q24" s="47">
        <v>201</v>
      </c>
      <c r="R24" s="47">
        <v>215</v>
      </c>
      <c r="S24" s="47">
        <v>199</v>
      </c>
      <c r="T24" s="47">
        <v>144</v>
      </c>
      <c r="U24" s="47">
        <v>132</v>
      </c>
      <c r="V24" s="48">
        <v>891</v>
      </c>
      <c r="W24" s="48">
        <v>1179</v>
      </c>
      <c r="X24" s="47">
        <v>452</v>
      </c>
      <c r="Y24" s="47">
        <v>689</v>
      </c>
      <c r="Z24" s="47">
        <v>1141</v>
      </c>
      <c r="AA24" s="47">
        <v>0</v>
      </c>
      <c r="AB24" s="47">
        <v>1028</v>
      </c>
      <c r="AC24" s="47">
        <v>932</v>
      </c>
      <c r="AD24" s="47">
        <v>1053</v>
      </c>
      <c r="AE24" s="47">
        <v>858</v>
      </c>
      <c r="AF24" s="47">
        <v>730</v>
      </c>
      <c r="AG24" s="48">
        <v>4601</v>
      </c>
      <c r="AH24" s="48">
        <v>5742</v>
      </c>
      <c r="AI24" s="47">
        <v>6</v>
      </c>
      <c r="AJ24" s="47">
        <v>18</v>
      </c>
      <c r="AK24" s="47">
        <v>24</v>
      </c>
      <c r="AL24" s="47">
        <v>0</v>
      </c>
      <c r="AM24" s="47">
        <v>26</v>
      </c>
      <c r="AN24" s="47">
        <v>48</v>
      </c>
      <c r="AO24" s="47">
        <v>53</v>
      </c>
      <c r="AP24" s="47">
        <v>42</v>
      </c>
      <c r="AQ24" s="47">
        <v>21</v>
      </c>
      <c r="AR24" s="49">
        <v>190</v>
      </c>
      <c r="AS24" s="49">
        <v>214</v>
      </c>
      <c r="AT24" s="49">
        <v>579</v>
      </c>
      <c r="AU24" s="47">
        <v>874</v>
      </c>
      <c r="AV24" s="47">
        <v>1453</v>
      </c>
      <c r="AW24" s="47">
        <v>0</v>
      </c>
      <c r="AX24" s="49">
        <v>1255</v>
      </c>
      <c r="AY24" s="49">
        <v>1195</v>
      </c>
      <c r="AZ24" s="49">
        <v>1305</v>
      </c>
      <c r="BA24" s="49">
        <v>1044</v>
      </c>
      <c r="BB24" s="49">
        <v>883</v>
      </c>
      <c r="BC24" s="66">
        <v>5682</v>
      </c>
      <c r="BD24" s="50">
        <v>7135</v>
      </c>
    </row>
    <row r="25" spans="1:56" s="51" customFormat="1" ht="18.75" customHeight="1">
      <c r="A25" s="52" t="s">
        <v>31</v>
      </c>
      <c r="B25" s="47">
        <v>1985</v>
      </c>
      <c r="C25" s="47">
        <v>1940</v>
      </c>
      <c r="D25" s="47">
        <v>3925</v>
      </c>
      <c r="E25" s="47">
        <v>0</v>
      </c>
      <c r="F25" s="47">
        <v>2675</v>
      </c>
      <c r="G25" s="47">
        <v>3318</v>
      </c>
      <c r="H25" s="47">
        <v>2581</v>
      </c>
      <c r="I25" s="47">
        <v>2243</v>
      </c>
      <c r="J25" s="47">
        <v>2001</v>
      </c>
      <c r="K25" s="48">
        <v>12818</v>
      </c>
      <c r="L25" s="48">
        <v>16743</v>
      </c>
      <c r="M25" s="47">
        <v>354</v>
      </c>
      <c r="N25" s="47">
        <v>328</v>
      </c>
      <c r="O25" s="47">
        <v>682</v>
      </c>
      <c r="P25" s="47">
        <v>0</v>
      </c>
      <c r="Q25" s="47">
        <v>441</v>
      </c>
      <c r="R25" s="47">
        <v>649</v>
      </c>
      <c r="S25" s="47">
        <v>465</v>
      </c>
      <c r="T25" s="47">
        <v>315</v>
      </c>
      <c r="U25" s="47">
        <v>309</v>
      </c>
      <c r="V25" s="48">
        <v>2179</v>
      </c>
      <c r="W25" s="48">
        <v>2861</v>
      </c>
      <c r="X25" s="47">
        <v>1631</v>
      </c>
      <c r="Y25" s="47">
        <v>1612</v>
      </c>
      <c r="Z25" s="47">
        <v>3243</v>
      </c>
      <c r="AA25" s="47">
        <v>0</v>
      </c>
      <c r="AB25" s="47">
        <v>2234</v>
      </c>
      <c r="AC25" s="47">
        <v>2669</v>
      </c>
      <c r="AD25" s="47">
        <v>2116</v>
      </c>
      <c r="AE25" s="47">
        <v>1928</v>
      </c>
      <c r="AF25" s="47">
        <v>1692</v>
      </c>
      <c r="AG25" s="48">
        <v>10639</v>
      </c>
      <c r="AH25" s="48">
        <v>13882</v>
      </c>
      <c r="AI25" s="47">
        <v>19</v>
      </c>
      <c r="AJ25" s="47">
        <v>57</v>
      </c>
      <c r="AK25" s="47">
        <v>76</v>
      </c>
      <c r="AL25" s="47">
        <v>0</v>
      </c>
      <c r="AM25" s="47">
        <v>66</v>
      </c>
      <c r="AN25" s="47">
        <v>153</v>
      </c>
      <c r="AO25" s="47">
        <v>108</v>
      </c>
      <c r="AP25" s="47">
        <v>105</v>
      </c>
      <c r="AQ25" s="47">
        <v>86</v>
      </c>
      <c r="AR25" s="49">
        <v>518</v>
      </c>
      <c r="AS25" s="49">
        <v>594</v>
      </c>
      <c r="AT25" s="49">
        <v>2004</v>
      </c>
      <c r="AU25" s="47">
        <v>1997</v>
      </c>
      <c r="AV25" s="47">
        <v>4001</v>
      </c>
      <c r="AW25" s="47">
        <v>0</v>
      </c>
      <c r="AX25" s="49">
        <v>2741</v>
      </c>
      <c r="AY25" s="49">
        <v>3471</v>
      </c>
      <c r="AZ25" s="49">
        <v>2689</v>
      </c>
      <c r="BA25" s="49">
        <v>2348</v>
      </c>
      <c r="BB25" s="49">
        <v>2087</v>
      </c>
      <c r="BC25" s="66">
        <v>13336</v>
      </c>
      <c r="BD25" s="50">
        <v>17337</v>
      </c>
    </row>
    <row r="26" spans="1:56" s="51" customFormat="1" ht="18.75" customHeight="1">
      <c r="A26" s="52" t="s">
        <v>32</v>
      </c>
      <c r="B26" s="47">
        <v>957</v>
      </c>
      <c r="C26" s="47">
        <v>2430</v>
      </c>
      <c r="D26" s="47">
        <v>3387</v>
      </c>
      <c r="E26" s="47">
        <v>0</v>
      </c>
      <c r="F26" s="47">
        <v>3324</v>
      </c>
      <c r="G26" s="47">
        <v>4838</v>
      </c>
      <c r="H26" s="47">
        <v>3364</v>
      </c>
      <c r="I26" s="47">
        <v>2882</v>
      </c>
      <c r="J26" s="47">
        <v>2357</v>
      </c>
      <c r="K26" s="48">
        <v>16765</v>
      </c>
      <c r="L26" s="48">
        <v>20152</v>
      </c>
      <c r="M26" s="47">
        <v>146</v>
      </c>
      <c r="N26" s="47">
        <v>406</v>
      </c>
      <c r="O26" s="47">
        <v>552</v>
      </c>
      <c r="P26" s="47">
        <v>0</v>
      </c>
      <c r="Q26" s="47">
        <v>540</v>
      </c>
      <c r="R26" s="47">
        <v>838</v>
      </c>
      <c r="S26" s="47">
        <v>553</v>
      </c>
      <c r="T26" s="47">
        <v>446</v>
      </c>
      <c r="U26" s="47">
        <v>374</v>
      </c>
      <c r="V26" s="48">
        <v>2751</v>
      </c>
      <c r="W26" s="48">
        <v>3303</v>
      </c>
      <c r="X26" s="47">
        <v>811</v>
      </c>
      <c r="Y26" s="47">
        <v>2024</v>
      </c>
      <c r="Z26" s="47">
        <v>2835</v>
      </c>
      <c r="AA26" s="47">
        <v>0</v>
      </c>
      <c r="AB26" s="47">
        <v>2784</v>
      </c>
      <c r="AC26" s="47">
        <v>4000</v>
      </c>
      <c r="AD26" s="47">
        <v>2811</v>
      </c>
      <c r="AE26" s="47">
        <v>2436</v>
      </c>
      <c r="AF26" s="47">
        <v>1983</v>
      </c>
      <c r="AG26" s="48">
        <v>14014</v>
      </c>
      <c r="AH26" s="48">
        <v>16849</v>
      </c>
      <c r="AI26" s="47">
        <v>4</v>
      </c>
      <c r="AJ26" s="47">
        <v>54</v>
      </c>
      <c r="AK26" s="47">
        <v>58</v>
      </c>
      <c r="AL26" s="47">
        <v>0</v>
      </c>
      <c r="AM26" s="47">
        <v>67</v>
      </c>
      <c r="AN26" s="47">
        <v>178</v>
      </c>
      <c r="AO26" s="47">
        <v>139</v>
      </c>
      <c r="AP26" s="47">
        <v>115</v>
      </c>
      <c r="AQ26" s="47">
        <v>87</v>
      </c>
      <c r="AR26" s="49">
        <v>586</v>
      </c>
      <c r="AS26" s="49">
        <v>644</v>
      </c>
      <c r="AT26" s="49">
        <v>961</v>
      </c>
      <c r="AU26" s="47">
        <v>2484</v>
      </c>
      <c r="AV26" s="47">
        <v>3445</v>
      </c>
      <c r="AW26" s="47">
        <v>0</v>
      </c>
      <c r="AX26" s="49">
        <v>3391</v>
      </c>
      <c r="AY26" s="49">
        <v>5016</v>
      </c>
      <c r="AZ26" s="49">
        <v>3503</v>
      </c>
      <c r="BA26" s="49">
        <v>2997</v>
      </c>
      <c r="BB26" s="49">
        <v>2444</v>
      </c>
      <c r="BC26" s="66">
        <v>17351</v>
      </c>
      <c r="BD26" s="50">
        <v>20796</v>
      </c>
    </row>
    <row r="27" spans="1:56" s="51" customFormat="1" ht="18.75" customHeight="1">
      <c r="A27" s="52" t="s">
        <v>33</v>
      </c>
      <c r="B27" s="47">
        <v>2418</v>
      </c>
      <c r="C27" s="47">
        <v>3164</v>
      </c>
      <c r="D27" s="47">
        <v>5582</v>
      </c>
      <c r="E27" s="47">
        <v>0</v>
      </c>
      <c r="F27" s="47">
        <v>2632</v>
      </c>
      <c r="G27" s="47">
        <v>4280</v>
      </c>
      <c r="H27" s="47">
        <v>3650</v>
      </c>
      <c r="I27" s="47">
        <v>2788</v>
      </c>
      <c r="J27" s="47">
        <v>2424</v>
      </c>
      <c r="K27" s="48">
        <v>15774</v>
      </c>
      <c r="L27" s="48">
        <v>21356</v>
      </c>
      <c r="M27" s="47">
        <v>538</v>
      </c>
      <c r="N27" s="47">
        <v>808</v>
      </c>
      <c r="O27" s="47">
        <v>1346</v>
      </c>
      <c r="P27" s="47">
        <v>0</v>
      </c>
      <c r="Q27" s="47">
        <v>564</v>
      </c>
      <c r="R27" s="47">
        <v>993</v>
      </c>
      <c r="S27" s="47">
        <v>727</v>
      </c>
      <c r="T27" s="47">
        <v>561</v>
      </c>
      <c r="U27" s="47">
        <v>456</v>
      </c>
      <c r="V27" s="48">
        <v>3301</v>
      </c>
      <c r="W27" s="48">
        <v>4647</v>
      </c>
      <c r="X27" s="47">
        <v>1880</v>
      </c>
      <c r="Y27" s="47">
        <v>2356</v>
      </c>
      <c r="Z27" s="47">
        <v>4236</v>
      </c>
      <c r="AA27" s="47">
        <v>0</v>
      </c>
      <c r="AB27" s="47">
        <v>2068</v>
      </c>
      <c r="AC27" s="47">
        <v>3287</v>
      </c>
      <c r="AD27" s="47">
        <v>2923</v>
      </c>
      <c r="AE27" s="47">
        <v>2227</v>
      </c>
      <c r="AF27" s="47">
        <v>1968</v>
      </c>
      <c r="AG27" s="48">
        <v>12473</v>
      </c>
      <c r="AH27" s="48">
        <v>16709</v>
      </c>
      <c r="AI27" s="47">
        <v>38</v>
      </c>
      <c r="AJ27" s="47">
        <v>130</v>
      </c>
      <c r="AK27" s="47">
        <v>168</v>
      </c>
      <c r="AL27" s="47">
        <v>0</v>
      </c>
      <c r="AM27" s="47">
        <v>68</v>
      </c>
      <c r="AN27" s="47">
        <v>206</v>
      </c>
      <c r="AO27" s="47">
        <v>181</v>
      </c>
      <c r="AP27" s="47">
        <v>122</v>
      </c>
      <c r="AQ27" s="47">
        <v>130</v>
      </c>
      <c r="AR27" s="49">
        <v>707</v>
      </c>
      <c r="AS27" s="49">
        <v>875</v>
      </c>
      <c r="AT27" s="49">
        <v>2456</v>
      </c>
      <c r="AU27" s="47">
        <v>3294</v>
      </c>
      <c r="AV27" s="47">
        <v>5750</v>
      </c>
      <c r="AW27" s="47">
        <v>0</v>
      </c>
      <c r="AX27" s="49">
        <v>2700</v>
      </c>
      <c r="AY27" s="49">
        <v>4486</v>
      </c>
      <c r="AZ27" s="49">
        <v>3831</v>
      </c>
      <c r="BA27" s="49">
        <v>2910</v>
      </c>
      <c r="BB27" s="49">
        <v>2554</v>
      </c>
      <c r="BC27" s="66">
        <v>16481</v>
      </c>
      <c r="BD27" s="50">
        <v>22231</v>
      </c>
    </row>
    <row r="28" spans="1:56" s="51" customFormat="1" ht="18.75" customHeight="1">
      <c r="A28" s="52" t="s">
        <v>34</v>
      </c>
      <c r="B28" s="47">
        <v>1351</v>
      </c>
      <c r="C28" s="47">
        <v>1465</v>
      </c>
      <c r="D28" s="47">
        <v>2816</v>
      </c>
      <c r="E28" s="47">
        <v>0</v>
      </c>
      <c r="F28" s="47">
        <v>1559</v>
      </c>
      <c r="G28" s="47">
        <v>2320</v>
      </c>
      <c r="H28" s="47">
        <v>2064</v>
      </c>
      <c r="I28" s="47">
        <v>1811</v>
      </c>
      <c r="J28" s="47">
        <v>1520</v>
      </c>
      <c r="K28" s="48">
        <v>9274</v>
      </c>
      <c r="L28" s="48">
        <v>12090</v>
      </c>
      <c r="M28" s="47">
        <v>289</v>
      </c>
      <c r="N28" s="47">
        <v>324</v>
      </c>
      <c r="O28" s="47">
        <v>613</v>
      </c>
      <c r="P28" s="47">
        <v>0</v>
      </c>
      <c r="Q28" s="47">
        <v>252</v>
      </c>
      <c r="R28" s="47">
        <v>433</v>
      </c>
      <c r="S28" s="47">
        <v>418</v>
      </c>
      <c r="T28" s="47">
        <v>294</v>
      </c>
      <c r="U28" s="47">
        <v>251</v>
      </c>
      <c r="V28" s="48">
        <v>1648</v>
      </c>
      <c r="W28" s="48">
        <v>2261</v>
      </c>
      <c r="X28" s="47">
        <v>1062</v>
      </c>
      <c r="Y28" s="47">
        <v>1141</v>
      </c>
      <c r="Z28" s="47">
        <v>2203</v>
      </c>
      <c r="AA28" s="47">
        <v>0</v>
      </c>
      <c r="AB28" s="47">
        <v>1307</v>
      </c>
      <c r="AC28" s="47">
        <v>1887</v>
      </c>
      <c r="AD28" s="47">
        <v>1646</v>
      </c>
      <c r="AE28" s="47">
        <v>1517</v>
      </c>
      <c r="AF28" s="47">
        <v>1269</v>
      </c>
      <c r="AG28" s="48">
        <v>7626</v>
      </c>
      <c r="AH28" s="48">
        <v>9829</v>
      </c>
      <c r="AI28" s="47">
        <v>27</v>
      </c>
      <c r="AJ28" s="47">
        <v>62</v>
      </c>
      <c r="AK28" s="47">
        <v>89</v>
      </c>
      <c r="AL28" s="47">
        <v>0</v>
      </c>
      <c r="AM28" s="47">
        <v>50</v>
      </c>
      <c r="AN28" s="47">
        <v>82</v>
      </c>
      <c r="AO28" s="47">
        <v>99</v>
      </c>
      <c r="AP28" s="47">
        <v>75</v>
      </c>
      <c r="AQ28" s="47">
        <v>83</v>
      </c>
      <c r="AR28" s="49">
        <v>389</v>
      </c>
      <c r="AS28" s="49">
        <v>478</v>
      </c>
      <c r="AT28" s="49">
        <v>1378</v>
      </c>
      <c r="AU28" s="47">
        <v>1527</v>
      </c>
      <c r="AV28" s="47">
        <v>2905</v>
      </c>
      <c r="AW28" s="47">
        <v>0</v>
      </c>
      <c r="AX28" s="49">
        <v>1609</v>
      </c>
      <c r="AY28" s="49">
        <v>2402</v>
      </c>
      <c r="AZ28" s="49">
        <v>2163</v>
      </c>
      <c r="BA28" s="49">
        <v>1886</v>
      </c>
      <c r="BB28" s="49">
        <v>1603</v>
      </c>
      <c r="BC28" s="66">
        <v>9663</v>
      </c>
      <c r="BD28" s="50">
        <v>12568</v>
      </c>
    </row>
    <row r="29" spans="1:56" s="51" customFormat="1" ht="18.75" customHeight="1">
      <c r="A29" s="52" t="s">
        <v>35</v>
      </c>
      <c r="B29" s="47">
        <v>2239</v>
      </c>
      <c r="C29" s="47">
        <v>1363</v>
      </c>
      <c r="D29" s="47">
        <v>3602</v>
      </c>
      <c r="E29" s="47">
        <v>0</v>
      </c>
      <c r="F29" s="47">
        <v>2636</v>
      </c>
      <c r="G29" s="47">
        <v>2001</v>
      </c>
      <c r="H29" s="47">
        <v>2201</v>
      </c>
      <c r="I29" s="47">
        <v>2080</v>
      </c>
      <c r="J29" s="47">
        <v>1476</v>
      </c>
      <c r="K29" s="48">
        <v>10394</v>
      </c>
      <c r="L29" s="48">
        <v>13996</v>
      </c>
      <c r="M29" s="47">
        <v>501</v>
      </c>
      <c r="N29" s="47">
        <v>406</v>
      </c>
      <c r="O29" s="47">
        <v>907</v>
      </c>
      <c r="P29" s="47">
        <v>0</v>
      </c>
      <c r="Q29" s="47">
        <v>536</v>
      </c>
      <c r="R29" s="47">
        <v>403</v>
      </c>
      <c r="S29" s="47">
        <v>447</v>
      </c>
      <c r="T29" s="47">
        <v>398</v>
      </c>
      <c r="U29" s="47">
        <v>333</v>
      </c>
      <c r="V29" s="48">
        <v>2117</v>
      </c>
      <c r="W29" s="48">
        <v>3024</v>
      </c>
      <c r="X29" s="47">
        <v>1738</v>
      </c>
      <c r="Y29" s="47">
        <v>957</v>
      </c>
      <c r="Z29" s="47">
        <v>2695</v>
      </c>
      <c r="AA29" s="47">
        <v>0</v>
      </c>
      <c r="AB29" s="47">
        <v>2100</v>
      </c>
      <c r="AC29" s="47">
        <v>1598</v>
      </c>
      <c r="AD29" s="47">
        <v>1754</v>
      </c>
      <c r="AE29" s="47">
        <v>1682</v>
      </c>
      <c r="AF29" s="47">
        <v>1143</v>
      </c>
      <c r="AG29" s="48">
        <v>8277</v>
      </c>
      <c r="AH29" s="48">
        <v>10972</v>
      </c>
      <c r="AI29" s="47">
        <v>50</v>
      </c>
      <c r="AJ29" s="47">
        <v>71</v>
      </c>
      <c r="AK29" s="47">
        <v>121</v>
      </c>
      <c r="AL29" s="47">
        <v>0</v>
      </c>
      <c r="AM29" s="47">
        <v>115</v>
      </c>
      <c r="AN29" s="47">
        <v>128</v>
      </c>
      <c r="AO29" s="47">
        <v>107</v>
      </c>
      <c r="AP29" s="47">
        <v>85</v>
      </c>
      <c r="AQ29" s="47">
        <v>96</v>
      </c>
      <c r="AR29" s="49">
        <v>531</v>
      </c>
      <c r="AS29" s="49">
        <v>652</v>
      </c>
      <c r="AT29" s="49">
        <v>2289</v>
      </c>
      <c r="AU29" s="47">
        <v>1434</v>
      </c>
      <c r="AV29" s="47">
        <v>3723</v>
      </c>
      <c r="AW29" s="47">
        <v>0</v>
      </c>
      <c r="AX29" s="49">
        <v>2751</v>
      </c>
      <c r="AY29" s="49">
        <v>2129</v>
      </c>
      <c r="AZ29" s="49">
        <v>2308</v>
      </c>
      <c r="BA29" s="49">
        <v>2165</v>
      </c>
      <c r="BB29" s="49">
        <v>1572</v>
      </c>
      <c r="BC29" s="66">
        <v>10925</v>
      </c>
      <c r="BD29" s="50">
        <v>14648</v>
      </c>
    </row>
    <row r="30" spans="1:56" s="51" customFormat="1" ht="18.75" customHeight="1">
      <c r="A30" s="52" t="s">
        <v>36</v>
      </c>
      <c r="B30" s="48">
        <f>SUM(B7:B29)</f>
        <v>36163</v>
      </c>
      <c r="C30" s="48">
        <f>SUM(C7:C29)</f>
        <v>34119</v>
      </c>
      <c r="D30" s="48">
        <f>SUM(D7:D29)</f>
        <v>70282</v>
      </c>
      <c r="E30" s="48">
        <f>SUM(E7:E29)</f>
        <v>0</v>
      </c>
      <c r="F30" s="48">
        <f aca="true" t="shared" si="1" ref="F30:BD30">SUM(F7:F29)</f>
        <v>40022</v>
      </c>
      <c r="G30" s="48">
        <f t="shared" si="1"/>
        <v>46252</v>
      </c>
      <c r="H30" s="48">
        <f t="shared" si="1"/>
        <v>42179</v>
      </c>
      <c r="I30" s="48">
        <f t="shared" si="1"/>
        <v>35593</v>
      </c>
      <c r="J30" s="48">
        <f t="shared" si="1"/>
        <v>30046</v>
      </c>
      <c r="K30" s="48">
        <f t="shared" si="1"/>
        <v>194092</v>
      </c>
      <c r="L30" s="48">
        <f t="shared" si="1"/>
        <v>264374</v>
      </c>
      <c r="M30" s="48">
        <f t="shared" si="1"/>
        <v>6000</v>
      </c>
      <c r="N30" s="48">
        <f>SUM(N7:N29)</f>
        <v>6193</v>
      </c>
      <c r="O30" s="48">
        <f>SUM(O7:O29)</f>
        <v>12193</v>
      </c>
      <c r="P30" s="48">
        <f>SUM(P7:P29)</f>
        <v>0</v>
      </c>
      <c r="Q30" s="48">
        <f t="shared" si="1"/>
        <v>5985</v>
      </c>
      <c r="R30" s="48">
        <f t="shared" si="1"/>
        <v>7955</v>
      </c>
      <c r="S30" s="48">
        <f t="shared" si="1"/>
        <v>6499</v>
      </c>
      <c r="T30" s="48">
        <f t="shared" si="1"/>
        <v>5041</v>
      </c>
      <c r="U30" s="48">
        <f t="shared" si="1"/>
        <v>4338</v>
      </c>
      <c r="V30" s="48">
        <f t="shared" si="1"/>
        <v>29818</v>
      </c>
      <c r="W30" s="48">
        <f t="shared" si="1"/>
        <v>42011</v>
      </c>
      <c r="X30" s="48">
        <f t="shared" si="1"/>
        <v>30163</v>
      </c>
      <c r="Y30" s="48">
        <f>SUM(Y7:Y29)</f>
        <v>27926</v>
      </c>
      <c r="Z30" s="48">
        <f>SUM(Z7:Z29)</f>
        <v>58089</v>
      </c>
      <c r="AA30" s="48">
        <f>SUM(AA7:AA29)</f>
        <v>0</v>
      </c>
      <c r="AB30" s="48">
        <f t="shared" si="1"/>
        <v>34037</v>
      </c>
      <c r="AC30" s="48">
        <f t="shared" si="1"/>
        <v>38297</v>
      </c>
      <c r="AD30" s="48">
        <f t="shared" si="1"/>
        <v>35680</v>
      </c>
      <c r="AE30" s="48">
        <f t="shared" si="1"/>
        <v>30552</v>
      </c>
      <c r="AF30" s="48">
        <f t="shared" si="1"/>
        <v>25708</v>
      </c>
      <c r="AG30" s="48">
        <f t="shared" si="1"/>
        <v>164274</v>
      </c>
      <c r="AH30" s="48">
        <f t="shared" si="1"/>
        <v>222363</v>
      </c>
      <c r="AI30" s="48">
        <f t="shared" si="1"/>
        <v>524</v>
      </c>
      <c r="AJ30" s="48">
        <f>SUM(AJ7:AJ29)</f>
        <v>1142</v>
      </c>
      <c r="AK30" s="48">
        <f>SUM(AK7:AK29)</f>
        <v>1666</v>
      </c>
      <c r="AL30" s="48">
        <f>SUM(AL7:AL29)</f>
        <v>0</v>
      </c>
      <c r="AM30" s="48">
        <f>SUM(AM7:AM29)</f>
        <v>1012</v>
      </c>
      <c r="AN30" s="48">
        <f t="shared" si="1"/>
        <v>1956</v>
      </c>
      <c r="AO30" s="48">
        <f t="shared" si="1"/>
        <v>1632</v>
      </c>
      <c r="AP30" s="48">
        <f t="shared" si="1"/>
        <v>1251</v>
      </c>
      <c r="AQ30" s="48">
        <f t="shared" si="1"/>
        <v>1300</v>
      </c>
      <c r="AR30" s="48">
        <f t="shared" si="1"/>
        <v>7151</v>
      </c>
      <c r="AS30" s="48">
        <f t="shared" si="1"/>
        <v>8817</v>
      </c>
      <c r="AT30" s="48">
        <f t="shared" si="1"/>
        <v>36687</v>
      </c>
      <c r="AU30" s="48">
        <f>SUM(AU7:AU29)</f>
        <v>35261</v>
      </c>
      <c r="AV30" s="48">
        <f>SUM(AV7:AV29)</f>
        <v>71948</v>
      </c>
      <c r="AW30" s="48">
        <f>SUM(AW7:AW29)</f>
        <v>0</v>
      </c>
      <c r="AX30" s="48">
        <f t="shared" si="1"/>
        <v>41034</v>
      </c>
      <c r="AY30" s="48">
        <f t="shared" si="1"/>
        <v>48208</v>
      </c>
      <c r="AZ30" s="48">
        <f t="shared" si="1"/>
        <v>43811</v>
      </c>
      <c r="BA30" s="48">
        <f t="shared" si="1"/>
        <v>36844</v>
      </c>
      <c r="BB30" s="48">
        <f t="shared" si="1"/>
        <v>31346</v>
      </c>
      <c r="BC30" s="67">
        <f t="shared" si="1"/>
        <v>201243</v>
      </c>
      <c r="BD30" s="53">
        <f t="shared" si="1"/>
        <v>273191</v>
      </c>
    </row>
    <row r="31" spans="1:56" s="51" customFormat="1" ht="18.75" customHeight="1">
      <c r="A31" s="52" t="s">
        <v>37</v>
      </c>
      <c r="B31" s="48">
        <v>2375</v>
      </c>
      <c r="C31" s="47">
        <v>2695</v>
      </c>
      <c r="D31" s="47">
        <v>5070</v>
      </c>
      <c r="E31" s="47">
        <v>0</v>
      </c>
      <c r="F31" s="47">
        <v>2439</v>
      </c>
      <c r="G31" s="47">
        <v>2929</v>
      </c>
      <c r="H31" s="47">
        <v>2338</v>
      </c>
      <c r="I31" s="47">
        <v>1947</v>
      </c>
      <c r="J31" s="47">
        <v>1889</v>
      </c>
      <c r="K31" s="48">
        <v>11542</v>
      </c>
      <c r="L31" s="48">
        <v>16612</v>
      </c>
      <c r="M31" s="47">
        <v>458</v>
      </c>
      <c r="N31" s="47">
        <v>495</v>
      </c>
      <c r="O31" s="47">
        <v>953</v>
      </c>
      <c r="P31" s="47">
        <v>0</v>
      </c>
      <c r="Q31" s="47">
        <v>424</v>
      </c>
      <c r="R31" s="47">
        <v>544</v>
      </c>
      <c r="S31" s="47">
        <v>381</v>
      </c>
      <c r="T31" s="47">
        <v>314</v>
      </c>
      <c r="U31" s="47">
        <v>283</v>
      </c>
      <c r="V31" s="48">
        <v>1946</v>
      </c>
      <c r="W31" s="48">
        <v>2899</v>
      </c>
      <c r="X31" s="47">
        <v>1917</v>
      </c>
      <c r="Y31" s="47">
        <v>2200</v>
      </c>
      <c r="Z31" s="47">
        <v>4117</v>
      </c>
      <c r="AA31" s="47">
        <v>0</v>
      </c>
      <c r="AB31" s="47">
        <v>2015</v>
      </c>
      <c r="AC31" s="47">
        <v>2385</v>
      </c>
      <c r="AD31" s="47">
        <v>1957</v>
      </c>
      <c r="AE31" s="47">
        <v>1633</v>
      </c>
      <c r="AF31" s="47">
        <v>1606</v>
      </c>
      <c r="AG31" s="48">
        <v>9596</v>
      </c>
      <c r="AH31" s="48">
        <v>13713</v>
      </c>
      <c r="AI31" s="47">
        <v>37</v>
      </c>
      <c r="AJ31" s="47">
        <v>80</v>
      </c>
      <c r="AK31" s="47">
        <v>117</v>
      </c>
      <c r="AL31" s="47">
        <v>0</v>
      </c>
      <c r="AM31" s="47">
        <v>59</v>
      </c>
      <c r="AN31" s="47">
        <v>175</v>
      </c>
      <c r="AO31" s="47">
        <v>118</v>
      </c>
      <c r="AP31" s="47">
        <v>69</v>
      </c>
      <c r="AQ31" s="47">
        <v>113</v>
      </c>
      <c r="AR31" s="49">
        <v>534</v>
      </c>
      <c r="AS31" s="49">
        <v>651</v>
      </c>
      <c r="AT31" s="49">
        <v>2412</v>
      </c>
      <c r="AU31" s="47">
        <v>2775</v>
      </c>
      <c r="AV31" s="47">
        <v>5187</v>
      </c>
      <c r="AW31" s="47">
        <v>0</v>
      </c>
      <c r="AX31" s="49">
        <v>2498</v>
      </c>
      <c r="AY31" s="49">
        <v>3104</v>
      </c>
      <c r="AZ31" s="49">
        <v>2456</v>
      </c>
      <c r="BA31" s="49">
        <v>2016</v>
      </c>
      <c r="BB31" s="49">
        <v>2002</v>
      </c>
      <c r="BC31" s="66">
        <v>12076</v>
      </c>
      <c r="BD31" s="50">
        <v>17263</v>
      </c>
    </row>
    <row r="32" spans="1:56" s="51" customFormat="1" ht="18.75" customHeight="1">
      <c r="A32" s="52" t="s">
        <v>38</v>
      </c>
      <c r="B32" s="48">
        <v>765</v>
      </c>
      <c r="C32" s="47">
        <v>364</v>
      </c>
      <c r="D32" s="47">
        <v>1129</v>
      </c>
      <c r="E32" s="47">
        <v>0</v>
      </c>
      <c r="F32" s="47">
        <v>975</v>
      </c>
      <c r="G32" s="47">
        <v>724</v>
      </c>
      <c r="H32" s="47">
        <v>660</v>
      </c>
      <c r="I32" s="47">
        <v>616</v>
      </c>
      <c r="J32" s="47">
        <v>497</v>
      </c>
      <c r="K32" s="48">
        <v>3472</v>
      </c>
      <c r="L32" s="48">
        <v>4601</v>
      </c>
      <c r="M32" s="47">
        <v>128</v>
      </c>
      <c r="N32" s="47">
        <v>69</v>
      </c>
      <c r="O32" s="47">
        <v>197</v>
      </c>
      <c r="P32" s="47">
        <v>0</v>
      </c>
      <c r="Q32" s="47">
        <v>172</v>
      </c>
      <c r="R32" s="47">
        <v>142</v>
      </c>
      <c r="S32" s="47">
        <v>112</v>
      </c>
      <c r="T32" s="47">
        <v>103</v>
      </c>
      <c r="U32" s="47">
        <v>108</v>
      </c>
      <c r="V32" s="48">
        <v>637</v>
      </c>
      <c r="W32" s="48">
        <v>834</v>
      </c>
      <c r="X32" s="47">
        <v>637</v>
      </c>
      <c r="Y32" s="47">
        <v>295</v>
      </c>
      <c r="Z32" s="47">
        <v>932</v>
      </c>
      <c r="AA32" s="47">
        <v>0</v>
      </c>
      <c r="AB32" s="47">
        <v>803</v>
      </c>
      <c r="AC32" s="47">
        <v>582</v>
      </c>
      <c r="AD32" s="47">
        <v>548</v>
      </c>
      <c r="AE32" s="47">
        <v>513</v>
      </c>
      <c r="AF32" s="47">
        <v>389</v>
      </c>
      <c r="AG32" s="48">
        <v>2835</v>
      </c>
      <c r="AH32" s="48">
        <v>3767</v>
      </c>
      <c r="AI32" s="47">
        <v>19</v>
      </c>
      <c r="AJ32" s="47">
        <v>25</v>
      </c>
      <c r="AK32" s="47">
        <v>44</v>
      </c>
      <c r="AL32" s="47">
        <v>0</v>
      </c>
      <c r="AM32" s="47">
        <v>29</v>
      </c>
      <c r="AN32" s="47">
        <v>46</v>
      </c>
      <c r="AO32" s="47">
        <v>33</v>
      </c>
      <c r="AP32" s="47">
        <v>22</v>
      </c>
      <c r="AQ32" s="47">
        <v>37</v>
      </c>
      <c r="AR32" s="49">
        <v>167</v>
      </c>
      <c r="AS32" s="49">
        <v>211</v>
      </c>
      <c r="AT32" s="49">
        <v>784</v>
      </c>
      <c r="AU32" s="47">
        <v>389</v>
      </c>
      <c r="AV32" s="47">
        <v>1173</v>
      </c>
      <c r="AW32" s="47">
        <v>0</v>
      </c>
      <c r="AX32" s="49">
        <v>1004</v>
      </c>
      <c r="AY32" s="49">
        <v>770</v>
      </c>
      <c r="AZ32" s="49">
        <v>693</v>
      </c>
      <c r="BA32" s="49">
        <v>638</v>
      </c>
      <c r="BB32" s="49">
        <v>534</v>
      </c>
      <c r="BC32" s="66">
        <v>3639</v>
      </c>
      <c r="BD32" s="50">
        <v>4812</v>
      </c>
    </row>
    <row r="33" spans="1:56" s="51" customFormat="1" ht="18.75" customHeight="1">
      <c r="A33" s="52" t="s">
        <v>39</v>
      </c>
      <c r="B33" s="48">
        <v>262</v>
      </c>
      <c r="C33" s="47">
        <v>779</v>
      </c>
      <c r="D33" s="47">
        <v>1041</v>
      </c>
      <c r="E33" s="47">
        <v>0</v>
      </c>
      <c r="F33" s="47">
        <v>554</v>
      </c>
      <c r="G33" s="47">
        <v>1059</v>
      </c>
      <c r="H33" s="47">
        <v>834</v>
      </c>
      <c r="I33" s="47">
        <v>664</v>
      </c>
      <c r="J33" s="47">
        <v>593</v>
      </c>
      <c r="K33" s="48">
        <v>3704</v>
      </c>
      <c r="L33" s="48">
        <v>4745</v>
      </c>
      <c r="M33" s="47">
        <v>28</v>
      </c>
      <c r="N33" s="47">
        <v>99</v>
      </c>
      <c r="O33" s="47">
        <v>127</v>
      </c>
      <c r="P33" s="47">
        <v>0</v>
      </c>
      <c r="Q33" s="47">
        <v>63</v>
      </c>
      <c r="R33" s="47">
        <v>143</v>
      </c>
      <c r="S33" s="47">
        <v>89</v>
      </c>
      <c r="T33" s="47">
        <v>65</v>
      </c>
      <c r="U33" s="47">
        <v>61</v>
      </c>
      <c r="V33" s="48">
        <v>421</v>
      </c>
      <c r="W33" s="48">
        <v>548</v>
      </c>
      <c r="X33" s="47">
        <v>234</v>
      </c>
      <c r="Y33" s="47">
        <v>680</v>
      </c>
      <c r="Z33" s="47">
        <v>914</v>
      </c>
      <c r="AA33" s="47">
        <v>0</v>
      </c>
      <c r="AB33" s="47">
        <v>491</v>
      </c>
      <c r="AC33" s="47">
        <v>916</v>
      </c>
      <c r="AD33" s="47">
        <v>745</v>
      </c>
      <c r="AE33" s="47">
        <v>599</v>
      </c>
      <c r="AF33" s="47">
        <v>532</v>
      </c>
      <c r="AG33" s="48">
        <v>3283</v>
      </c>
      <c r="AH33" s="48">
        <v>4197</v>
      </c>
      <c r="AI33" s="47">
        <v>6</v>
      </c>
      <c r="AJ33" s="47">
        <v>16</v>
      </c>
      <c r="AK33" s="47">
        <v>22</v>
      </c>
      <c r="AL33" s="47">
        <v>0</v>
      </c>
      <c r="AM33" s="47">
        <v>17</v>
      </c>
      <c r="AN33" s="47">
        <v>32</v>
      </c>
      <c r="AO33" s="47">
        <v>16</v>
      </c>
      <c r="AP33" s="47">
        <v>16</v>
      </c>
      <c r="AQ33" s="47">
        <v>20</v>
      </c>
      <c r="AR33" s="49">
        <v>101</v>
      </c>
      <c r="AS33" s="49">
        <v>123</v>
      </c>
      <c r="AT33" s="49">
        <v>268</v>
      </c>
      <c r="AU33" s="47">
        <v>795</v>
      </c>
      <c r="AV33" s="47">
        <v>1063</v>
      </c>
      <c r="AW33" s="47">
        <v>0</v>
      </c>
      <c r="AX33" s="49">
        <v>571</v>
      </c>
      <c r="AY33" s="49">
        <v>1091</v>
      </c>
      <c r="AZ33" s="49">
        <v>850</v>
      </c>
      <c r="BA33" s="49">
        <v>680</v>
      </c>
      <c r="BB33" s="49">
        <v>613</v>
      </c>
      <c r="BC33" s="66">
        <v>3805</v>
      </c>
      <c r="BD33" s="50">
        <v>4868</v>
      </c>
    </row>
    <row r="34" spans="1:56" s="51" customFormat="1" ht="18.75" customHeight="1">
      <c r="A34" s="52" t="s">
        <v>40</v>
      </c>
      <c r="B34" s="48">
        <v>659</v>
      </c>
      <c r="C34" s="47">
        <v>767</v>
      </c>
      <c r="D34" s="47">
        <v>1426</v>
      </c>
      <c r="E34" s="47">
        <v>0</v>
      </c>
      <c r="F34" s="47">
        <v>1016</v>
      </c>
      <c r="G34" s="47">
        <v>975</v>
      </c>
      <c r="H34" s="47">
        <v>780</v>
      </c>
      <c r="I34" s="47">
        <v>750</v>
      </c>
      <c r="J34" s="47">
        <v>615</v>
      </c>
      <c r="K34" s="48">
        <v>4136</v>
      </c>
      <c r="L34" s="48">
        <v>5562</v>
      </c>
      <c r="M34" s="47">
        <v>89</v>
      </c>
      <c r="N34" s="47">
        <v>117</v>
      </c>
      <c r="O34" s="47">
        <v>206</v>
      </c>
      <c r="P34" s="47">
        <v>0</v>
      </c>
      <c r="Q34" s="47">
        <v>157</v>
      </c>
      <c r="R34" s="47">
        <v>152</v>
      </c>
      <c r="S34" s="47">
        <v>96</v>
      </c>
      <c r="T34" s="47">
        <v>94</v>
      </c>
      <c r="U34" s="47">
        <v>78</v>
      </c>
      <c r="V34" s="48">
        <v>577</v>
      </c>
      <c r="W34" s="48">
        <v>783</v>
      </c>
      <c r="X34" s="47">
        <v>570</v>
      </c>
      <c r="Y34" s="47">
        <v>650</v>
      </c>
      <c r="Z34" s="47">
        <v>1220</v>
      </c>
      <c r="AA34" s="47">
        <v>0</v>
      </c>
      <c r="AB34" s="47">
        <v>859</v>
      </c>
      <c r="AC34" s="47">
        <v>823</v>
      </c>
      <c r="AD34" s="47">
        <v>684</v>
      </c>
      <c r="AE34" s="47">
        <v>656</v>
      </c>
      <c r="AF34" s="47">
        <v>537</v>
      </c>
      <c r="AG34" s="48">
        <v>3559</v>
      </c>
      <c r="AH34" s="48">
        <v>4779</v>
      </c>
      <c r="AI34" s="47">
        <v>7</v>
      </c>
      <c r="AJ34" s="47">
        <v>18</v>
      </c>
      <c r="AK34" s="47">
        <v>25</v>
      </c>
      <c r="AL34" s="47">
        <v>0</v>
      </c>
      <c r="AM34" s="47">
        <v>32</v>
      </c>
      <c r="AN34" s="47">
        <v>42</v>
      </c>
      <c r="AO34" s="47">
        <v>31</v>
      </c>
      <c r="AP34" s="47">
        <v>24</v>
      </c>
      <c r="AQ34" s="47">
        <v>28</v>
      </c>
      <c r="AR34" s="49">
        <v>157</v>
      </c>
      <c r="AS34" s="49">
        <v>182</v>
      </c>
      <c r="AT34" s="49">
        <v>666</v>
      </c>
      <c r="AU34" s="47">
        <v>785</v>
      </c>
      <c r="AV34" s="47">
        <v>1451</v>
      </c>
      <c r="AW34" s="47">
        <v>0</v>
      </c>
      <c r="AX34" s="49">
        <v>1048</v>
      </c>
      <c r="AY34" s="49">
        <v>1017</v>
      </c>
      <c r="AZ34" s="49">
        <v>811</v>
      </c>
      <c r="BA34" s="49">
        <v>774</v>
      </c>
      <c r="BB34" s="49">
        <v>643</v>
      </c>
      <c r="BC34" s="66">
        <v>4293</v>
      </c>
      <c r="BD34" s="50">
        <v>5744</v>
      </c>
    </row>
    <row r="35" spans="1:56" s="51" customFormat="1" ht="18.75" customHeight="1">
      <c r="A35" s="52" t="s">
        <v>41</v>
      </c>
      <c r="B35" s="48">
        <v>539</v>
      </c>
      <c r="C35" s="47">
        <v>299</v>
      </c>
      <c r="D35" s="47">
        <v>838</v>
      </c>
      <c r="E35" s="47">
        <v>0</v>
      </c>
      <c r="F35" s="47">
        <v>504</v>
      </c>
      <c r="G35" s="47">
        <v>446</v>
      </c>
      <c r="H35" s="47">
        <v>550</v>
      </c>
      <c r="I35" s="47">
        <v>370</v>
      </c>
      <c r="J35" s="47">
        <v>305</v>
      </c>
      <c r="K35" s="48">
        <v>2175</v>
      </c>
      <c r="L35" s="48">
        <v>3013</v>
      </c>
      <c r="M35" s="47">
        <v>102</v>
      </c>
      <c r="N35" s="47">
        <v>72</v>
      </c>
      <c r="O35" s="47">
        <v>174</v>
      </c>
      <c r="P35" s="47">
        <v>0</v>
      </c>
      <c r="Q35" s="47">
        <v>67</v>
      </c>
      <c r="R35" s="47">
        <v>81</v>
      </c>
      <c r="S35" s="47">
        <v>93</v>
      </c>
      <c r="T35" s="47">
        <v>62</v>
      </c>
      <c r="U35" s="47">
        <v>38</v>
      </c>
      <c r="V35" s="48">
        <v>341</v>
      </c>
      <c r="W35" s="48">
        <v>515</v>
      </c>
      <c r="X35" s="47">
        <v>437</v>
      </c>
      <c r="Y35" s="47">
        <v>227</v>
      </c>
      <c r="Z35" s="47">
        <v>664</v>
      </c>
      <c r="AA35" s="47">
        <v>0</v>
      </c>
      <c r="AB35" s="47">
        <v>437</v>
      </c>
      <c r="AC35" s="47">
        <v>365</v>
      </c>
      <c r="AD35" s="47">
        <v>457</v>
      </c>
      <c r="AE35" s="47">
        <v>308</v>
      </c>
      <c r="AF35" s="47">
        <v>267</v>
      </c>
      <c r="AG35" s="48">
        <v>1834</v>
      </c>
      <c r="AH35" s="48">
        <v>2498</v>
      </c>
      <c r="AI35" s="47">
        <v>16</v>
      </c>
      <c r="AJ35" s="47">
        <v>22</v>
      </c>
      <c r="AK35" s="47">
        <v>38</v>
      </c>
      <c r="AL35" s="47">
        <v>0</v>
      </c>
      <c r="AM35" s="47">
        <v>22</v>
      </c>
      <c r="AN35" s="47">
        <v>24</v>
      </c>
      <c r="AO35" s="47">
        <v>19</v>
      </c>
      <c r="AP35" s="47">
        <v>15</v>
      </c>
      <c r="AQ35" s="47">
        <v>15</v>
      </c>
      <c r="AR35" s="49">
        <v>95</v>
      </c>
      <c r="AS35" s="49">
        <v>133</v>
      </c>
      <c r="AT35" s="49">
        <v>555</v>
      </c>
      <c r="AU35" s="47">
        <v>321</v>
      </c>
      <c r="AV35" s="47">
        <v>876</v>
      </c>
      <c r="AW35" s="47">
        <v>0</v>
      </c>
      <c r="AX35" s="49">
        <v>526</v>
      </c>
      <c r="AY35" s="49">
        <v>470</v>
      </c>
      <c r="AZ35" s="49">
        <v>569</v>
      </c>
      <c r="BA35" s="49">
        <v>385</v>
      </c>
      <c r="BB35" s="49">
        <v>320</v>
      </c>
      <c r="BC35" s="66">
        <v>2270</v>
      </c>
      <c r="BD35" s="50">
        <v>3146</v>
      </c>
    </row>
    <row r="36" spans="1:56" s="51" customFormat="1" ht="18.75" customHeight="1">
      <c r="A36" s="52" t="s">
        <v>42</v>
      </c>
      <c r="B36" s="48">
        <v>715</v>
      </c>
      <c r="C36" s="47">
        <v>875</v>
      </c>
      <c r="D36" s="47">
        <v>1590</v>
      </c>
      <c r="E36" s="47">
        <v>0</v>
      </c>
      <c r="F36" s="47">
        <v>1069</v>
      </c>
      <c r="G36" s="47">
        <v>1282</v>
      </c>
      <c r="H36" s="47">
        <v>1001</v>
      </c>
      <c r="I36" s="47">
        <v>903</v>
      </c>
      <c r="J36" s="47">
        <v>783</v>
      </c>
      <c r="K36" s="48">
        <v>5038</v>
      </c>
      <c r="L36" s="48">
        <v>6628</v>
      </c>
      <c r="M36" s="47">
        <v>128</v>
      </c>
      <c r="N36" s="47">
        <v>135</v>
      </c>
      <c r="O36" s="47">
        <v>263</v>
      </c>
      <c r="P36" s="47">
        <v>0</v>
      </c>
      <c r="Q36" s="47">
        <v>201</v>
      </c>
      <c r="R36" s="47">
        <v>232</v>
      </c>
      <c r="S36" s="47">
        <v>169</v>
      </c>
      <c r="T36" s="47">
        <v>140</v>
      </c>
      <c r="U36" s="47">
        <v>130</v>
      </c>
      <c r="V36" s="48">
        <v>872</v>
      </c>
      <c r="W36" s="48">
        <v>1135</v>
      </c>
      <c r="X36" s="47">
        <v>587</v>
      </c>
      <c r="Y36" s="47">
        <v>740</v>
      </c>
      <c r="Z36" s="47">
        <v>1327</v>
      </c>
      <c r="AA36" s="47">
        <v>0</v>
      </c>
      <c r="AB36" s="47">
        <v>868</v>
      </c>
      <c r="AC36" s="47">
        <v>1050</v>
      </c>
      <c r="AD36" s="47">
        <v>832</v>
      </c>
      <c r="AE36" s="47">
        <v>763</v>
      </c>
      <c r="AF36" s="47">
        <v>653</v>
      </c>
      <c r="AG36" s="48">
        <v>4166</v>
      </c>
      <c r="AH36" s="48">
        <v>5493</v>
      </c>
      <c r="AI36" s="47">
        <v>7</v>
      </c>
      <c r="AJ36" s="47">
        <v>32</v>
      </c>
      <c r="AK36" s="47">
        <v>39</v>
      </c>
      <c r="AL36" s="47">
        <v>0</v>
      </c>
      <c r="AM36" s="47">
        <v>23</v>
      </c>
      <c r="AN36" s="47">
        <v>60</v>
      </c>
      <c r="AO36" s="47">
        <v>52</v>
      </c>
      <c r="AP36" s="47">
        <v>28</v>
      </c>
      <c r="AQ36" s="47">
        <v>41</v>
      </c>
      <c r="AR36" s="49">
        <v>204</v>
      </c>
      <c r="AS36" s="49">
        <v>243</v>
      </c>
      <c r="AT36" s="49">
        <v>722</v>
      </c>
      <c r="AU36" s="47">
        <v>907</v>
      </c>
      <c r="AV36" s="47">
        <v>1629</v>
      </c>
      <c r="AW36" s="47">
        <v>0</v>
      </c>
      <c r="AX36" s="49">
        <v>1092</v>
      </c>
      <c r="AY36" s="49">
        <v>1342</v>
      </c>
      <c r="AZ36" s="49">
        <v>1053</v>
      </c>
      <c r="BA36" s="49">
        <v>931</v>
      </c>
      <c r="BB36" s="49">
        <v>824</v>
      </c>
      <c r="BC36" s="66">
        <v>5242</v>
      </c>
      <c r="BD36" s="50">
        <v>6871</v>
      </c>
    </row>
    <row r="37" spans="1:56" s="51" customFormat="1" ht="18.75" customHeight="1">
      <c r="A37" s="52" t="s">
        <v>43</v>
      </c>
      <c r="B37" s="48">
        <v>328</v>
      </c>
      <c r="C37" s="47">
        <v>274</v>
      </c>
      <c r="D37" s="47">
        <v>602</v>
      </c>
      <c r="E37" s="47">
        <v>0</v>
      </c>
      <c r="F37" s="47">
        <v>730</v>
      </c>
      <c r="G37" s="47">
        <v>653</v>
      </c>
      <c r="H37" s="47">
        <v>604</v>
      </c>
      <c r="I37" s="47">
        <v>404</v>
      </c>
      <c r="J37" s="47">
        <v>309</v>
      </c>
      <c r="K37" s="48">
        <v>2700</v>
      </c>
      <c r="L37" s="48">
        <v>3302</v>
      </c>
      <c r="M37" s="47">
        <v>68</v>
      </c>
      <c r="N37" s="47">
        <v>68</v>
      </c>
      <c r="O37" s="47">
        <v>136</v>
      </c>
      <c r="P37" s="47">
        <v>0</v>
      </c>
      <c r="Q37" s="47">
        <v>138</v>
      </c>
      <c r="R37" s="47">
        <v>131</v>
      </c>
      <c r="S37" s="47">
        <v>107</v>
      </c>
      <c r="T37" s="47">
        <v>59</v>
      </c>
      <c r="U37" s="47">
        <v>57</v>
      </c>
      <c r="V37" s="48">
        <v>492</v>
      </c>
      <c r="W37" s="48">
        <v>628</v>
      </c>
      <c r="X37" s="47">
        <v>260</v>
      </c>
      <c r="Y37" s="47">
        <v>206</v>
      </c>
      <c r="Z37" s="47">
        <v>466</v>
      </c>
      <c r="AA37" s="47">
        <v>0</v>
      </c>
      <c r="AB37" s="47">
        <v>592</v>
      </c>
      <c r="AC37" s="47">
        <v>522</v>
      </c>
      <c r="AD37" s="47">
        <v>497</v>
      </c>
      <c r="AE37" s="47">
        <v>345</v>
      </c>
      <c r="AF37" s="47">
        <v>252</v>
      </c>
      <c r="AG37" s="48">
        <v>2208</v>
      </c>
      <c r="AH37" s="48">
        <v>2674</v>
      </c>
      <c r="AI37" s="47">
        <v>10</v>
      </c>
      <c r="AJ37" s="47">
        <v>7</v>
      </c>
      <c r="AK37" s="47">
        <v>17</v>
      </c>
      <c r="AL37" s="47">
        <v>0</v>
      </c>
      <c r="AM37" s="47">
        <v>41</v>
      </c>
      <c r="AN37" s="47">
        <v>28</v>
      </c>
      <c r="AO37" s="47">
        <v>36</v>
      </c>
      <c r="AP37" s="47">
        <v>17</v>
      </c>
      <c r="AQ37" s="47">
        <v>13</v>
      </c>
      <c r="AR37" s="49">
        <v>135</v>
      </c>
      <c r="AS37" s="49">
        <v>152</v>
      </c>
      <c r="AT37" s="49">
        <v>338</v>
      </c>
      <c r="AU37" s="47">
        <v>281</v>
      </c>
      <c r="AV37" s="47">
        <v>619</v>
      </c>
      <c r="AW37" s="47">
        <v>0</v>
      </c>
      <c r="AX37" s="49">
        <v>771</v>
      </c>
      <c r="AY37" s="49">
        <v>681</v>
      </c>
      <c r="AZ37" s="49">
        <v>640</v>
      </c>
      <c r="BA37" s="49">
        <v>421</v>
      </c>
      <c r="BB37" s="49">
        <v>322</v>
      </c>
      <c r="BC37" s="66">
        <v>2835</v>
      </c>
      <c r="BD37" s="50">
        <v>3454</v>
      </c>
    </row>
    <row r="38" spans="1:56" s="51" customFormat="1" ht="18.75" customHeight="1">
      <c r="A38" s="52" t="s">
        <v>44</v>
      </c>
      <c r="B38" s="48">
        <v>810</v>
      </c>
      <c r="C38" s="47">
        <v>985</v>
      </c>
      <c r="D38" s="47">
        <v>1795</v>
      </c>
      <c r="E38" s="47">
        <v>0</v>
      </c>
      <c r="F38" s="47">
        <v>1238</v>
      </c>
      <c r="G38" s="47">
        <v>1120</v>
      </c>
      <c r="H38" s="47">
        <v>855</v>
      </c>
      <c r="I38" s="47">
        <v>680</v>
      </c>
      <c r="J38" s="47">
        <v>676</v>
      </c>
      <c r="K38" s="48">
        <v>4569</v>
      </c>
      <c r="L38" s="48">
        <v>6364</v>
      </c>
      <c r="M38" s="47">
        <v>127</v>
      </c>
      <c r="N38" s="47">
        <v>158</v>
      </c>
      <c r="O38" s="47">
        <v>285</v>
      </c>
      <c r="P38" s="47">
        <v>0</v>
      </c>
      <c r="Q38" s="47">
        <v>217</v>
      </c>
      <c r="R38" s="47">
        <v>195</v>
      </c>
      <c r="S38" s="47">
        <v>151</v>
      </c>
      <c r="T38" s="47">
        <v>97</v>
      </c>
      <c r="U38" s="47">
        <v>94</v>
      </c>
      <c r="V38" s="48">
        <v>754</v>
      </c>
      <c r="W38" s="48">
        <v>1039</v>
      </c>
      <c r="X38" s="47">
        <v>683</v>
      </c>
      <c r="Y38" s="47">
        <v>827</v>
      </c>
      <c r="Z38" s="47">
        <v>1510</v>
      </c>
      <c r="AA38" s="47">
        <v>0</v>
      </c>
      <c r="AB38" s="47">
        <v>1021</v>
      </c>
      <c r="AC38" s="47">
        <v>925</v>
      </c>
      <c r="AD38" s="47">
        <v>704</v>
      </c>
      <c r="AE38" s="47">
        <v>583</v>
      </c>
      <c r="AF38" s="47">
        <v>582</v>
      </c>
      <c r="AG38" s="48">
        <v>3815</v>
      </c>
      <c r="AH38" s="48">
        <v>5325</v>
      </c>
      <c r="AI38" s="47">
        <v>8</v>
      </c>
      <c r="AJ38" s="47">
        <v>30</v>
      </c>
      <c r="AK38" s="47">
        <v>38</v>
      </c>
      <c r="AL38" s="47">
        <v>0</v>
      </c>
      <c r="AM38" s="47">
        <v>17</v>
      </c>
      <c r="AN38" s="47">
        <v>61</v>
      </c>
      <c r="AO38" s="47">
        <v>35</v>
      </c>
      <c r="AP38" s="47">
        <v>34</v>
      </c>
      <c r="AQ38" s="47">
        <v>29</v>
      </c>
      <c r="AR38" s="49">
        <v>176</v>
      </c>
      <c r="AS38" s="49">
        <v>214</v>
      </c>
      <c r="AT38" s="49">
        <v>818</v>
      </c>
      <c r="AU38" s="47">
        <v>1015</v>
      </c>
      <c r="AV38" s="47">
        <v>1833</v>
      </c>
      <c r="AW38" s="47">
        <v>0</v>
      </c>
      <c r="AX38" s="49">
        <v>1255</v>
      </c>
      <c r="AY38" s="49">
        <v>1181</v>
      </c>
      <c r="AZ38" s="49">
        <v>890</v>
      </c>
      <c r="BA38" s="49">
        <v>714</v>
      </c>
      <c r="BB38" s="49">
        <v>705</v>
      </c>
      <c r="BC38" s="66">
        <v>4745</v>
      </c>
      <c r="BD38" s="50">
        <v>6578</v>
      </c>
    </row>
    <row r="39" spans="1:56" s="51" customFormat="1" ht="18.75" customHeight="1">
      <c r="A39" s="52" t="s">
        <v>45</v>
      </c>
      <c r="B39" s="48">
        <v>910</v>
      </c>
      <c r="C39" s="47">
        <v>1609</v>
      </c>
      <c r="D39" s="47">
        <v>2519</v>
      </c>
      <c r="E39" s="47">
        <v>0</v>
      </c>
      <c r="F39" s="47">
        <v>2518</v>
      </c>
      <c r="G39" s="47">
        <v>2040</v>
      </c>
      <c r="H39" s="47">
        <v>1927</v>
      </c>
      <c r="I39" s="47">
        <v>1671</v>
      </c>
      <c r="J39" s="47">
        <v>1573</v>
      </c>
      <c r="K39" s="48">
        <v>9729</v>
      </c>
      <c r="L39" s="48">
        <v>12248</v>
      </c>
      <c r="M39" s="47">
        <v>178</v>
      </c>
      <c r="N39" s="47">
        <v>288</v>
      </c>
      <c r="O39" s="47">
        <v>466</v>
      </c>
      <c r="P39" s="47">
        <v>0</v>
      </c>
      <c r="Q39" s="47">
        <v>470</v>
      </c>
      <c r="R39" s="47">
        <v>421</v>
      </c>
      <c r="S39" s="47">
        <v>359</v>
      </c>
      <c r="T39" s="47">
        <v>262</v>
      </c>
      <c r="U39" s="47">
        <v>272</v>
      </c>
      <c r="V39" s="48">
        <v>1784</v>
      </c>
      <c r="W39" s="48">
        <v>2250</v>
      </c>
      <c r="X39" s="47">
        <v>732</v>
      </c>
      <c r="Y39" s="47">
        <v>1321</v>
      </c>
      <c r="Z39" s="47">
        <v>2053</v>
      </c>
      <c r="AA39" s="47">
        <v>0</v>
      </c>
      <c r="AB39" s="47">
        <v>2048</v>
      </c>
      <c r="AC39" s="47">
        <v>1619</v>
      </c>
      <c r="AD39" s="47">
        <v>1568</v>
      </c>
      <c r="AE39" s="47">
        <v>1409</v>
      </c>
      <c r="AF39" s="47">
        <v>1301</v>
      </c>
      <c r="AG39" s="48">
        <v>7945</v>
      </c>
      <c r="AH39" s="48">
        <v>9998</v>
      </c>
      <c r="AI39" s="47">
        <v>8</v>
      </c>
      <c r="AJ39" s="47">
        <v>36</v>
      </c>
      <c r="AK39" s="47">
        <v>44</v>
      </c>
      <c r="AL39" s="47">
        <v>0</v>
      </c>
      <c r="AM39" s="47">
        <v>71</v>
      </c>
      <c r="AN39" s="47">
        <v>107</v>
      </c>
      <c r="AO39" s="47">
        <v>117</v>
      </c>
      <c r="AP39" s="47">
        <v>74</v>
      </c>
      <c r="AQ39" s="47">
        <v>80</v>
      </c>
      <c r="AR39" s="49">
        <v>449</v>
      </c>
      <c r="AS39" s="49">
        <v>493</v>
      </c>
      <c r="AT39" s="49">
        <v>918</v>
      </c>
      <c r="AU39" s="47">
        <v>1645</v>
      </c>
      <c r="AV39" s="47">
        <v>2563</v>
      </c>
      <c r="AW39" s="47">
        <v>0</v>
      </c>
      <c r="AX39" s="49">
        <v>2589</v>
      </c>
      <c r="AY39" s="49">
        <v>2147</v>
      </c>
      <c r="AZ39" s="49">
        <v>2044</v>
      </c>
      <c r="BA39" s="49">
        <v>1745</v>
      </c>
      <c r="BB39" s="49">
        <v>1653</v>
      </c>
      <c r="BC39" s="66">
        <v>10178</v>
      </c>
      <c r="BD39" s="50">
        <v>12741</v>
      </c>
    </row>
    <row r="40" spans="1:56" s="51" customFormat="1" ht="18.75" customHeight="1">
      <c r="A40" s="52" t="s">
        <v>46</v>
      </c>
      <c r="B40" s="48">
        <v>449</v>
      </c>
      <c r="C40" s="47">
        <v>468</v>
      </c>
      <c r="D40" s="47">
        <v>917</v>
      </c>
      <c r="E40" s="47">
        <v>0</v>
      </c>
      <c r="F40" s="47">
        <v>714</v>
      </c>
      <c r="G40" s="47">
        <v>558</v>
      </c>
      <c r="H40" s="47">
        <v>418</v>
      </c>
      <c r="I40" s="47">
        <v>477</v>
      </c>
      <c r="J40" s="47">
        <v>298</v>
      </c>
      <c r="K40" s="48">
        <v>2465</v>
      </c>
      <c r="L40" s="48">
        <v>3382</v>
      </c>
      <c r="M40" s="47">
        <v>65</v>
      </c>
      <c r="N40" s="47">
        <v>59</v>
      </c>
      <c r="O40" s="47">
        <v>124</v>
      </c>
      <c r="P40" s="47">
        <v>0</v>
      </c>
      <c r="Q40" s="47">
        <v>97</v>
      </c>
      <c r="R40" s="47">
        <v>78</v>
      </c>
      <c r="S40" s="47">
        <v>57</v>
      </c>
      <c r="T40" s="47">
        <v>59</v>
      </c>
      <c r="U40" s="47">
        <v>26</v>
      </c>
      <c r="V40" s="48">
        <v>317</v>
      </c>
      <c r="W40" s="48">
        <v>441</v>
      </c>
      <c r="X40" s="47">
        <v>384</v>
      </c>
      <c r="Y40" s="47">
        <v>409</v>
      </c>
      <c r="Z40" s="47">
        <v>793</v>
      </c>
      <c r="AA40" s="47">
        <v>0</v>
      </c>
      <c r="AB40" s="47">
        <v>617</v>
      </c>
      <c r="AC40" s="47">
        <v>480</v>
      </c>
      <c r="AD40" s="47">
        <v>361</v>
      </c>
      <c r="AE40" s="47">
        <v>418</v>
      </c>
      <c r="AF40" s="47">
        <v>272</v>
      </c>
      <c r="AG40" s="48">
        <v>2148</v>
      </c>
      <c r="AH40" s="48">
        <v>2941</v>
      </c>
      <c r="AI40" s="47">
        <v>8</v>
      </c>
      <c r="AJ40" s="47">
        <v>16</v>
      </c>
      <c r="AK40" s="47">
        <v>24</v>
      </c>
      <c r="AL40" s="47">
        <v>0</v>
      </c>
      <c r="AM40" s="47">
        <v>19</v>
      </c>
      <c r="AN40" s="47">
        <v>21</v>
      </c>
      <c r="AO40" s="47">
        <v>13</v>
      </c>
      <c r="AP40" s="47">
        <v>16</v>
      </c>
      <c r="AQ40" s="47">
        <v>10</v>
      </c>
      <c r="AR40" s="49">
        <v>79</v>
      </c>
      <c r="AS40" s="49">
        <v>103</v>
      </c>
      <c r="AT40" s="49">
        <v>457</v>
      </c>
      <c r="AU40" s="47">
        <v>484</v>
      </c>
      <c r="AV40" s="47">
        <v>941</v>
      </c>
      <c r="AW40" s="47">
        <v>0</v>
      </c>
      <c r="AX40" s="49">
        <v>733</v>
      </c>
      <c r="AY40" s="49">
        <v>579</v>
      </c>
      <c r="AZ40" s="49">
        <v>431</v>
      </c>
      <c r="BA40" s="49">
        <v>493</v>
      </c>
      <c r="BB40" s="49">
        <v>308</v>
      </c>
      <c r="BC40" s="66">
        <v>2544</v>
      </c>
      <c r="BD40" s="50">
        <v>3485</v>
      </c>
    </row>
    <row r="41" spans="1:56" s="51" customFormat="1" ht="18.75" customHeight="1">
      <c r="A41" s="52" t="s">
        <v>47</v>
      </c>
      <c r="B41" s="48">
        <v>671</v>
      </c>
      <c r="C41" s="47">
        <v>543</v>
      </c>
      <c r="D41" s="47">
        <v>1214</v>
      </c>
      <c r="E41" s="47">
        <v>0</v>
      </c>
      <c r="F41" s="47">
        <v>769</v>
      </c>
      <c r="G41" s="47">
        <v>743</v>
      </c>
      <c r="H41" s="47">
        <v>786</v>
      </c>
      <c r="I41" s="47">
        <v>664</v>
      </c>
      <c r="J41" s="47">
        <v>520</v>
      </c>
      <c r="K41" s="48">
        <v>3482</v>
      </c>
      <c r="L41" s="48">
        <v>4696</v>
      </c>
      <c r="M41" s="47">
        <v>98</v>
      </c>
      <c r="N41" s="47">
        <v>94</v>
      </c>
      <c r="O41" s="47">
        <v>192</v>
      </c>
      <c r="P41" s="47">
        <v>0</v>
      </c>
      <c r="Q41" s="47">
        <v>122</v>
      </c>
      <c r="R41" s="47">
        <v>136</v>
      </c>
      <c r="S41" s="47">
        <v>125</v>
      </c>
      <c r="T41" s="47">
        <v>109</v>
      </c>
      <c r="U41" s="47">
        <v>93</v>
      </c>
      <c r="V41" s="48">
        <v>585</v>
      </c>
      <c r="W41" s="48">
        <v>777</v>
      </c>
      <c r="X41" s="47">
        <v>573</v>
      </c>
      <c r="Y41" s="47">
        <v>449</v>
      </c>
      <c r="Z41" s="47">
        <v>1022</v>
      </c>
      <c r="AA41" s="47">
        <v>0</v>
      </c>
      <c r="AB41" s="47">
        <v>647</v>
      </c>
      <c r="AC41" s="47">
        <v>607</v>
      </c>
      <c r="AD41" s="47">
        <v>661</v>
      </c>
      <c r="AE41" s="47">
        <v>555</v>
      </c>
      <c r="AF41" s="47">
        <v>427</v>
      </c>
      <c r="AG41" s="48">
        <v>2897</v>
      </c>
      <c r="AH41" s="48">
        <v>3919</v>
      </c>
      <c r="AI41" s="47">
        <v>12</v>
      </c>
      <c r="AJ41" s="47">
        <v>22</v>
      </c>
      <c r="AK41" s="47">
        <v>34</v>
      </c>
      <c r="AL41" s="47">
        <v>0</v>
      </c>
      <c r="AM41" s="47">
        <v>22</v>
      </c>
      <c r="AN41" s="47">
        <v>39</v>
      </c>
      <c r="AO41" s="47">
        <v>25</v>
      </c>
      <c r="AP41" s="47">
        <v>23</v>
      </c>
      <c r="AQ41" s="47">
        <v>27</v>
      </c>
      <c r="AR41" s="49">
        <v>136</v>
      </c>
      <c r="AS41" s="49">
        <v>170</v>
      </c>
      <c r="AT41" s="49">
        <v>683</v>
      </c>
      <c r="AU41" s="47">
        <v>565</v>
      </c>
      <c r="AV41" s="47">
        <v>1248</v>
      </c>
      <c r="AW41" s="47">
        <v>0</v>
      </c>
      <c r="AX41" s="49">
        <v>791</v>
      </c>
      <c r="AY41" s="49">
        <v>782</v>
      </c>
      <c r="AZ41" s="49">
        <v>811</v>
      </c>
      <c r="BA41" s="49">
        <v>687</v>
      </c>
      <c r="BB41" s="49">
        <v>547</v>
      </c>
      <c r="BC41" s="66">
        <v>3618</v>
      </c>
      <c r="BD41" s="50">
        <v>4866</v>
      </c>
    </row>
    <row r="42" spans="1:56" s="51" customFormat="1" ht="18.75" customHeight="1">
      <c r="A42" s="52" t="s">
        <v>48</v>
      </c>
      <c r="B42" s="48">
        <v>642</v>
      </c>
      <c r="C42" s="47">
        <v>705</v>
      </c>
      <c r="D42" s="47">
        <v>1347</v>
      </c>
      <c r="E42" s="47">
        <v>0</v>
      </c>
      <c r="F42" s="47">
        <v>992</v>
      </c>
      <c r="G42" s="47">
        <v>843</v>
      </c>
      <c r="H42" s="47">
        <v>919</v>
      </c>
      <c r="I42" s="47">
        <v>582</v>
      </c>
      <c r="J42" s="47">
        <v>534</v>
      </c>
      <c r="K42" s="48">
        <v>3870</v>
      </c>
      <c r="L42" s="48">
        <v>5217</v>
      </c>
      <c r="M42" s="47">
        <v>122</v>
      </c>
      <c r="N42" s="47">
        <v>114</v>
      </c>
      <c r="O42" s="47">
        <v>236</v>
      </c>
      <c r="P42" s="47">
        <v>0</v>
      </c>
      <c r="Q42" s="47">
        <v>178</v>
      </c>
      <c r="R42" s="47">
        <v>159</v>
      </c>
      <c r="S42" s="47">
        <v>141</v>
      </c>
      <c r="T42" s="47">
        <v>79</v>
      </c>
      <c r="U42" s="47">
        <v>81</v>
      </c>
      <c r="V42" s="48">
        <v>638</v>
      </c>
      <c r="W42" s="48">
        <v>874</v>
      </c>
      <c r="X42" s="47">
        <v>520</v>
      </c>
      <c r="Y42" s="47">
        <v>591</v>
      </c>
      <c r="Z42" s="47">
        <v>1111</v>
      </c>
      <c r="AA42" s="47">
        <v>0</v>
      </c>
      <c r="AB42" s="47">
        <v>814</v>
      </c>
      <c r="AC42" s="47">
        <v>684</v>
      </c>
      <c r="AD42" s="47">
        <v>778</v>
      </c>
      <c r="AE42" s="47">
        <v>503</v>
      </c>
      <c r="AF42" s="47">
        <v>453</v>
      </c>
      <c r="AG42" s="48">
        <v>3232</v>
      </c>
      <c r="AH42" s="48">
        <v>4343</v>
      </c>
      <c r="AI42" s="47">
        <v>5</v>
      </c>
      <c r="AJ42" s="47">
        <v>16</v>
      </c>
      <c r="AK42" s="47">
        <v>21</v>
      </c>
      <c r="AL42" s="47">
        <v>0</v>
      </c>
      <c r="AM42" s="47">
        <v>30</v>
      </c>
      <c r="AN42" s="47">
        <v>26</v>
      </c>
      <c r="AO42" s="47">
        <v>50</v>
      </c>
      <c r="AP42" s="47">
        <v>27</v>
      </c>
      <c r="AQ42" s="47">
        <v>21</v>
      </c>
      <c r="AR42" s="49">
        <v>154</v>
      </c>
      <c r="AS42" s="49">
        <v>175</v>
      </c>
      <c r="AT42" s="49">
        <v>647</v>
      </c>
      <c r="AU42" s="47">
        <v>721</v>
      </c>
      <c r="AV42" s="47">
        <v>1368</v>
      </c>
      <c r="AW42" s="47">
        <v>0</v>
      </c>
      <c r="AX42" s="49">
        <v>1022</v>
      </c>
      <c r="AY42" s="49">
        <v>869</v>
      </c>
      <c r="AZ42" s="49">
        <v>969</v>
      </c>
      <c r="BA42" s="49">
        <v>609</v>
      </c>
      <c r="BB42" s="49">
        <v>555</v>
      </c>
      <c r="BC42" s="66">
        <v>4024</v>
      </c>
      <c r="BD42" s="50">
        <v>5392</v>
      </c>
    </row>
    <row r="43" spans="1:56" s="51" customFormat="1" ht="18.75" customHeight="1">
      <c r="A43" s="52" t="s">
        <v>49</v>
      </c>
      <c r="B43" s="48">
        <v>479</v>
      </c>
      <c r="C43" s="47">
        <v>620</v>
      </c>
      <c r="D43" s="47">
        <v>1099</v>
      </c>
      <c r="E43" s="47">
        <v>0</v>
      </c>
      <c r="F43" s="47">
        <v>901</v>
      </c>
      <c r="G43" s="47">
        <v>806</v>
      </c>
      <c r="H43" s="47">
        <v>746</v>
      </c>
      <c r="I43" s="47">
        <v>631</v>
      </c>
      <c r="J43" s="47">
        <v>527</v>
      </c>
      <c r="K43" s="48">
        <v>3611</v>
      </c>
      <c r="L43" s="48">
        <v>4710</v>
      </c>
      <c r="M43" s="47">
        <v>90</v>
      </c>
      <c r="N43" s="47">
        <v>126</v>
      </c>
      <c r="O43" s="47">
        <v>216</v>
      </c>
      <c r="P43" s="47">
        <v>0</v>
      </c>
      <c r="Q43" s="47">
        <v>169</v>
      </c>
      <c r="R43" s="47">
        <v>149</v>
      </c>
      <c r="S43" s="47">
        <v>123</v>
      </c>
      <c r="T43" s="47">
        <v>98</v>
      </c>
      <c r="U43" s="47">
        <v>97</v>
      </c>
      <c r="V43" s="48">
        <v>636</v>
      </c>
      <c r="W43" s="48">
        <v>852</v>
      </c>
      <c r="X43" s="47">
        <v>389</v>
      </c>
      <c r="Y43" s="47">
        <v>494</v>
      </c>
      <c r="Z43" s="47">
        <v>883</v>
      </c>
      <c r="AA43" s="47">
        <v>0</v>
      </c>
      <c r="AB43" s="47">
        <v>732</v>
      </c>
      <c r="AC43" s="47">
        <v>657</v>
      </c>
      <c r="AD43" s="47">
        <v>623</v>
      </c>
      <c r="AE43" s="47">
        <v>533</v>
      </c>
      <c r="AF43" s="47">
        <v>430</v>
      </c>
      <c r="AG43" s="48">
        <v>2975</v>
      </c>
      <c r="AH43" s="48">
        <v>3858</v>
      </c>
      <c r="AI43" s="47">
        <v>9</v>
      </c>
      <c r="AJ43" s="47">
        <v>21</v>
      </c>
      <c r="AK43" s="47">
        <v>30</v>
      </c>
      <c r="AL43" s="47">
        <v>0</v>
      </c>
      <c r="AM43" s="47">
        <v>18</v>
      </c>
      <c r="AN43" s="47">
        <v>56</v>
      </c>
      <c r="AO43" s="47">
        <v>25</v>
      </c>
      <c r="AP43" s="47">
        <v>25</v>
      </c>
      <c r="AQ43" s="47">
        <v>28</v>
      </c>
      <c r="AR43" s="49">
        <v>152</v>
      </c>
      <c r="AS43" s="49">
        <v>182</v>
      </c>
      <c r="AT43" s="49">
        <v>488</v>
      </c>
      <c r="AU43" s="47">
        <v>641</v>
      </c>
      <c r="AV43" s="47">
        <v>1129</v>
      </c>
      <c r="AW43" s="47">
        <v>0</v>
      </c>
      <c r="AX43" s="49">
        <v>919</v>
      </c>
      <c r="AY43" s="49">
        <v>862</v>
      </c>
      <c r="AZ43" s="49">
        <v>771</v>
      </c>
      <c r="BA43" s="49">
        <v>656</v>
      </c>
      <c r="BB43" s="49">
        <v>555</v>
      </c>
      <c r="BC43" s="66">
        <v>3763</v>
      </c>
      <c r="BD43" s="50">
        <v>4892</v>
      </c>
    </row>
    <row r="44" spans="1:56" s="51" customFormat="1" ht="18.75" customHeight="1">
      <c r="A44" s="52" t="s">
        <v>50</v>
      </c>
      <c r="B44" s="48">
        <v>288</v>
      </c>
      <c r="C44" s="47">
        <v>273</v>
      </c>
      <c r="D44" s="47">
        <v>561</v>
      </c>
      <c r="E44" s="47">
        <v>0</v>
      </c>
      <c r="F44" s="47">
        <v>577</v>
      </c>
      <c r="G44" s="47">
        <v>595</v>
      </c>
      <c r="H44" s="47">
        <v>460</v>
      </c>
      <c r="I44" s="47">
        <v>402</v>
      </c>
      <c r="J44" s="47">
        <v>381</v>
      </c>
      <c r="K44" s="48">
        <v>2415</v>
      </c>
      <c r="L44" s="48">
        <v>2976</v>
      </c>
      <c r="M44" s="47">
        <v>48</v>
      </c>
      <c r="N44" s="47">
        <v>34</v>
      </c>
      <c r="O44" s="47">
        <v>82</v>
      </c>
      <c r="P44" s="47">
        <v>0</v>
      </c>
      <c r="Q44" s="47">
        <v>80</v>
      </c>
      <c r="R44" s="47">
        <v>83</v>
      </c>
      <c r="S44" s="47">
        <v>59</v>
      </c>
      <c r="T44" s="47">
        <v>71</v>
      </c>
      <c r="U44" s="47">
        <v>61</v>
      </c>
      <c r="V44" s="48">
        <v>354</v>
      </c>
      <c r="W44" s="48">
        <v>436</v>
      </c>
      <c r="X44" s="47">
        <v>240</v>
      </c>
      <c r="Y44" s="47">
        <v>239</v>
      </c>
      <c r="Z44" s="47">
        <v>479</v>
      </c>
      <c r="AA44" s="47">
        <v>0</v>
      </c>
      <c r="AB44" s="47">
        <v>497</v>
      </c>
      <c r="AC44" s="47">
        <v>512</v>
      </c>
      <c r="AD44" s="47">
        <v>401</v>
      </c>
      <c r="AE44" s="47">
        <v>331</v>
      </c>
      <c r="AF44" s="47">
        <v>320</v>
      </c>
      <c r="AG44" s="48">
        <v>2061</v>
      </c>
      <c r="AH44" s="48">
        <v>2540</v>
      </c>
      <c r="AI44" s="47">
        <v>5</v>
      </c>
      <c r="AJ44" s="47">
        <v>11</v>
      </c>
      <c r="AK44" s="47">
        <v>16</v>
      </c>
      <c r="AL44" s="47">
        <v>0</v>
      </c>
      <c r="AM44" s="47">
        <v>11</v>
      </c>
      <c r="AN44" s="47">
        <v>23</v>
      </c>
      <c r="AO44" s="47">
        <v>19</v>
      </c>
      <c r="AP44" s="47">
        <v>11</v>
      </c>
      <c r="AQ44" s="47">
        <v>14</v>
      </c>
      <c r="AR44" s="49">
        <v>78</v>
      </c>
      <c r="AS44" s="49">
        <v>94</v>
      </c>
      <c r="AT44" s="49">
        <v>293</v>
      </c>
      <c r="AU44" s="47">
        <v>284</v>
      </c>
      <c r="AV44" s="47">
        <v>577</v>
      </c>
      <c r="AW44" s="47">
        <v>0</v>
      </c>
      <c r="AX44" s="49">
        <v>588</v>
      </c>
      <c r="AY44" s="49">
        <v>618</v>
      </c>
      <c r="AZ44" s="49">
        <v>479</v>
      </c>
      <c r="BA44" s="49">
        <v>413</v>
      </c>
      <c r="BB44" s="49">
        <v>395</v>
      </c>
      <c r="BC44" s="66">
        <v>2493</v>
      </c>
      <c r="BD44" s="50">
        <v>3070</v>
      </c>
    </row>
    <row r="45" spans="1:56" s="51" customFormat="1" ht="18.75" customHeight="1">
      <c r="A45" s="52" t="s">
        <v>51</v>
      </c>
      <c r="B45" s="48">
        <v>302</v>
      </c>
      <c r="C45" s="47">
        <v>284</v>
      </c>
      <c r="D45" s="47">
        <v>586</v>
      </c>
      <c r="E45" s="47">
        <v>0</v>
      </c>
      <c r="F45" s="47">
        <v>276</v>
      </c>
      <c r="G45" s="47">
        <v>347</v>
      </c>
      <c r="H45" s="47">
        <v>294</v>
      </c>
      <c r="I45" s="47">
        <v>198</v>
      </c>
      <c r="J45" s="47">
        <v>251</v>
      </c>
      <c r="K45" s="48">
        <v>1366</v>
      </c>
      <c r="L45" s="48">
        <v>1952</v>
      </c>
      <c r="M45" s="47">
        <v>39</v>
      </c>
      <c r="N45" s="47">
        <v>50</v>
      </c>
      <c r="O45" s="47">
        <v>89</v>
      </c>
      <c r="P45" s="47">
        <v>0</v>
      </c>
      <c r="Q45" s="47">
        <v>35</v>
      </c>
      <c r="R45" s="47">
        <v>45</v>
      </c>
      <c r="S45" s="47">
        <v>48</v>
      </c>
      <c r="T45" s="47">
        <v>24</v>
      </c>
      <c r="U45" s="47">
        <v>27</v>
      </c>
      <c r="V45" s="48">
        <v>179</v>
      </c>
      <c r="W45" s="48">
        <v>268</v>
      </c>
      <c r="X45" s="47">
        <v>263</v>
      </c>
      <c r="Y45" s="47">
        <v>234</v>
      </c>
      <c r="Z45" s="47">
        <v>497</v>
      </c>
      <c r="AA45" s="47">
        <v>0</v>
      </c>
      <c r="AB45" s="47">
        <v>241</v>
      </c>
      <c r="AC45" s="47">
        <v>302</v>
      </c>
      <c r="AD45" s="47">
        <v>246</v>
      </c>
      <c r="AE45" s="47">
        <v>174</v>
      </c>
      <c r="AF45" s="47">
        <v>224</v>
      </c>
      <c r="AG45" s="48">
        <v>1187</v>
      </c>
      <c r="AH45" s="48">
        <v>1684</v>
      </c>
      <c r="AI45" s="47">
        <v>5</v>
      </c>
      <c r="AJ45" s="47">
        <v>14</v>
      </c>
      <c r="AK45" s="47">
        <v>19</v>
      </c>
      <c r="AL45" s="47">
        <v>0</v>
      </c>
      <c r="AM45" s="47">
        <v>7</v>
      </c>
      <c r="AN45" s="47">
        <v>16</v>
      </c>
      <c r="AO45" s="47">
        <v>9</v>
      </c>
      <c r="AP45" s="47">
        <v>10</v>
      </c>
      <c r="AQ45" s="47">
        <v>14</v>
      </c>
      <c r="AR45" s="49">
        <v>56</v>
      </c>
      <c r="AS45" s="49">
        <v>75</v>
      </c>
      <c r="AT45" s="49">
        <v>307</v>
      </c>
      <c r="AU45" s="47">
        <v>298</v>
      </c>
      <c r="AV45" s="47">
        <v>605</v>
      </c>
      <c r="AW45" s="47">
        <v>0</v>
      </c>
      <c r="AX45" s="49">
        <v>283</v>
      </c>
      <c r="AY45" s="49">
        <v>363</v>
      </c>
      <c r="AZ45" s="49">
        <v>303</v>
      </c>
      <c r="BA45" s="49">
        <v>208</v>
      </c>
      <c r="BB45" s="49">
        <v>265</v>
      </c>
      <c r="BC45" s="66">
        <v>1422</v>
      </c>
      <c r="BD45" s="50">
        <v>2027</v>
      </c>
    </row>
    <row r="46" spans="1:56" s="51" customFormat="1" ht="18.75" customHeight="1">
      <c r="A46" s="52" t="s">
        <v>52</v>
      </c>
      <c r="B46" s="48">
        <v>30</v>
      </c>
      <c r="C46" s="47">
        <v>178</v>
      </c>
      <c r="D46" s="47">
        <v>208</v>
      </c>
      <c r="E46" s="47">
        <v>0</v>
      </c>
      <c r="F46" s="47">
        <v>257</v>
      </c>
      <c r="G46" s="47">
        <v>311</v>
      </c>
      <c r="H46" s="47">
        <v>288</v>
      </c>
      <c r="I46" s="47">
        <v>206</v>
      </c>
      <c r="J46" s="47">
        <v>135</v>
      </c>
      <c r="K46" s="48">
        <v>1197</v>
      </c>
      <c r="L46" s="48">
        <v>1405</v>
      </c>
      <c r="M46" s="47">
        <v>7</v>
      </c>
      <c r="N46" s="47">
        <v>44</v>
      </c>
      <c r="O46" s="47">
        <v>51</v>
      </c>
      <c r="P46" s="47">
        <v>0</v>
      </c>
      <c r="Q46" s="47">
        <v>45</v>
      </c>
      <c r="R46" s="47">
        <v>62</v>
      </c>
      <c r="S46" s="47">
        <v>50</v>
      </c>
      <c r="T46" s="47">
        <v>33</v>
      </c>
      <c r="U46" s="47">
        <v>18</v>
      </c>
      <c r="V46" s="48">
        <v>208</v>
      </c>
      <c r="W46" s="48">
        <v>259</v>
      </c>
      <c r="X46" s="47">
        <v>23</v>
      </c>
      <c r="Y46" s="47">
        <v>134</v>
      </c>
      <c r="Z46" s="47">
        <v>157</v>
      </c>
      <c r="AA46" s="47">
        <v>0</v>
      </c>
      <c r="AB46" s="47">
        <v>212</v>
      </c>
      <c r="AC46" s="47">
        <v>249</v>
      </c>
      <c r="AD46" s="47">
        <v>238</v>
      </c>
      <c r="AE46" s="47">
        <v>173</v>
      </c>
      <c r="AF46" s="47">
        <v>117</v>
      </c>
      <c r="AG46" s="48">
        <v>989</v>
      </c>
      <c r="AH46" s="48">
        <v>1146</v>
      </c>
      <c r="AI46" s="47">
        <v>2</v>
      </c>
      <c r="AJ46" s="47">
        <v>5</v>
      </c>
      <c r="AK46" s="47">
        <v>7</v>
      </c>
      <c r="AL46" s="47">
        <v>0</v>
      </c>
      <c r="AM46" s="47">
        <v>10</v>
      </c>
      <c r="AN46" s="47">
        <v>11</v>
      </c>
      <c r="AO46" s="47">
        <v>13</v>
      </c>
      <c r="AP46" s="47">
        <v>11</v>
      </c>
      <c r="AQ46" s="47">
        <v>11</v>
      </c>
      <c r="AR46" s="49">
        <v>56</v>
      </c>
      <c r="AS46" s="49">
        <v>63</v>
      </c>
      <c r="AT46" s="49">
        <v>32</v>
      </c>
      <c r="AU46" s="47">
        <v>183</v>
      </c>
      <c r="AV46" s="47">
        <v>215</v>
      </c>
      <c r="AW46" s="47">
        <v>0</v>
      </c>
      <c r="AX46" s="49">
        <v>267</v>
      </c>
      <c r="AY46" s="49">
        <v>322</v>
      </c>
      <c r="AZ46" s="49">
        <v>301</v>
      </c>
      <c r="BA46" s="49">
        <v>217</v>
      </c>
      <c r="BB46" s="49">
        <v>146</v>
      </c>
      <c r="BC46" s="66">
        <v>1253</v>
      </c>
      <c r="BD46" s="50">
        <v>1468</v>
      </c>
    </row>
    <row r="47" spans="1:56" s="51" customFormat="1" ht="18.75" customHeight="1">
      <c r="A47" s="52" t="s">
        <v>53</v>
      </c>
      <c r="B47" s="48">
        <v>240</v>
      </c>
      <c r="C47" s="47">
        <v>441</v>
      </c>
      <c r="D47" s="47">
        <v>681</v>
      </c>
      <c r="E47" s="47">
        <v>0</v>
      </c>
      <c r="F47" s="47">
        <v>355</v>
      </c>
      <c r="G47" s="47">
        <v>381</v>
      </c>
      <c r="H47" s="47">
        <v>340</v>
      </c>
      <c r="I47" s="47">
        <v>267</v>
      </c>
      <c r="J47" s="47">
        <v>326</v>
      </c>
      <c r="K47" s="48">
        <v>1669</v>
      </c>
      <c r="L47" s="48">
        <v>2350</v>
      </c>
      <c r="M47" s="47">
        <v>33</v>
      </c>
      <c r="N47" s="47">
        <v>83</v>
      </c>
      <c r="O47" s="47">
        <v>116</v>
      </c>
      <c r="P47" s="47">
        <v>0</v>
      </c>
      <c r="Q47" s="47">
        <v>52</v>
      </c>
      <c r="R47" s="47">
        <v>72</v>
      </c>
      <c r="S47" s="47">
        <v>51</v>
      </c>
      <c r="T47" s="47">
        <v>37</v>
      </c>
      <c r="U47" s="47">
        <v>60</v>
      </c>
      <c r="V47" s="48">
        <v>272</v>
      </c>
      <c r="W47" s="48">
        <v>388</v>
      </c>
      <c r="X47" s="47">
        <v>207</v>
      </c>
      <c r="Y47" s="47">
        <v>358</v>
      </c>
      <c r="Z47" s="47">
        <v>565</v>
      </c>
      <c r="AA47" s="47">
        <v>0</v>
      </c>
      <c r="AB47" s="47">
        <v>303</v>
      </c>
      <c r="AC47" s="47">
        <v>309</v>
      </c>
      <c r="AD47" s="47">
        <v>289</v>
      </c>
      <c r="AE47" s="47">
        <v>230</v>
      </c>
      <c r="AF47" s="47">
        <v>266</v>
      </c>
      <c r="AG47" s="48">
        <v>1397</v>
      </c>
      <c r="AH47" s="48">
        <v>1962</v>
      </c>
      <c r="AI47" s="47">
        <v>0</v>
      </c>
      <c r="AJ47" s="47">
        <v>8</v>
      </c>
      <c r="AK47" s="47">
        <v>8</v>
      </c>
      <c r="AL47" s="47">
        <v>0</v>
      </c>
      <c r="AM47" s="47">
        <v>10</v>
      </c>
      <c r="AN47" s="47">
        <v>16</v>
      </c>
      <c r="AO47" s="47">
        <v>16</v>
      </c>
      <c r="AP47" s="47">
        <v>12</v>
      </c>
      <c r="AQ47" s="47">
        <v>14</v>
      </c>
      <c r="AR47" s="49">
        <v>68</v>
      </c>
      <c r="AS47" s="49">
        <v>76</v>
      </c>
      <c r="AT47" s="49">
        <v>240</v>
      </c>
      <c r="AU47" s="47">
        <v>449</v>
      </c>
      <c r="AV47" s="47">
        <v>689</v>
      </c>
      <c r="AW47" s="47">
        <v>0</v>
      </c>
      <c r="AX47" s="49">
        <v>365</v>
      </c>
      <c r="AY47" s="49">
        <v>397</v>
      </c>
      <c r="AZ47" s="49">
        <v>356</v>
      </c>
      <c r="BA47" s="49">
        <v>279</v>
      </c>
      <c r="BB47" s="49">
        <v>340</v>
      </c>
      <c r="BC47" s="66">
        <v>1737</v>
      </c>
      <c r="BD47" s="50">
        <v>2426</v>
      </c>
    </row>
    <row r="48" spans="1:56" s="51" customFormat="1" ht="18.75" customHeight="1">
      <c r="A48" s="52" t="s">
        <v>54</v>
      </c>
      <c r="B48" s="48">
        <v>330</v>
      </c>
      <c r="C48" s="47">
        <v>278</v>
      </c>
      <c r="D48" s="47">
        <v>608</v>
      </c>
      <c r="E48" s="47">
        <v>0</v>
      </c>
      <c r="F48" s="47">
        <v>280</v>
      </c>
      <c r="G48" s="47">
        <v>371</v>
      </c>
      <c r="H48" s="47">
        <v>315</v>
      </c>
      <c r="I48" s="47">
        <v>281</v>
      </c>
      <c r="J48" s="47">
        <v>248</v>
      </c>
      <c r="K48" s="48">
        <v>1495</v>
      </c>
      <c r="L48" s="48">
        <v>2103</v>
      </c>
      <c r="M48" s="47">
        <v>71</v>
      </c>
      <c r="N48" s="47">
        <v>75</v>
      </c>
      <c r="O48" s="47">
        <v>146</v>
      </c>
      <c r="P48" s="47">
        <v>0</v>
      </c>
      <c r="Q48" s="47">
        <v>49</v>
      </c>
      <c r="R48" s="47">
        <v>86</v>
      </c>
      <c r="S48" s="47">
        <v>75</v>
      </c>
      <c r="T48" s="47">
        <v>47</v>
      </c>
      <c r="U48" s="47">
        <v>51</v>
      </c>
      <c r="V48" s="48">
        <v>308</v>
      </c>
      <c r="W48" s="48">
        <v>454</v>
      </c>
      <c r="X48" s="47">
        <v>259</v>
      </c>
      <c r="Y48" s="47">
        <v>203</v>
      </c>
      <c r="Z48" s="47">
        <v>462</v>
      </c>
      <c r="AA48" s="47">
        <v>0</v>
      </c>
      <c r="AB48" s="47">
        <v>231</v>
      </c>
      <c r="AC48" s="47">
        <v>285</v>
      </c>
      <c r="AD48" s="47">
        <v>240</v>
      </c>
      <c r="AE48" s="47">
        <v>234</v>
      </c>
      <c r="AF48" s="47">
        <v>197</v>
      </c>
      <c r="AG48" s="48">
        <v>1187</v>
      </c>
      <c r="AH48" s="48">
        <v>1649</v>
      </c>
      <c r="AI48" s="47">
        <v>6</v>
      </c>
      <c r="AJ48" s="47">
        <v>16</v>
      </c>
      <c r="AK48" s="47">
        <v>22</v>
      </c>
      <c r="AL48" s="47">
        <v>0</v>
      </c>
      <c r="AM48" s="47">
        <v>10</v>
      </c>
      <c r="AN48" s="47">
        <v>31</v>
      </c>
      <c r="AO48" s="47">
        <v>19</v>
      </c>
      <c r="AP48" s="47">
        <v>18</v>
      </c>
      <c r="AQ48" s="47">
        <v>21</v>
      </c>
      <c r="AR48" s="49">
        <v>99</v>
      </c>
      <c r="AS48" s="49">
        <v>121</v>
      </c>
      <c r="AT48" s="49">
        <v>336</v>
      </c>
      <c r="AU48" s="47">
        <v>294</v>
      </c>
      <c r="AV48" s="47">
        <v>630</v>
      </c>
      <c r="AW48" s="47">
        <v>0</v>
      </c>
      <c r="AX48" s="49">
        <v>290</v>
      </c>
      <c r="AY48" s="49">
        <v>402</v>
      </c>
      <c r="AZ48" s="49">
        <v>334</v>
      </c>
      <c r="BA48" s="49">
        <v>299</v>
      </c>
      <c r="BB48" s="49">
        <v>269</v>
      </c>
      <c r="BC48" s="66">
        <v>1594</v>
      </c>
      <c r="BD48" s="50">
        <v>2224</v>
      </c>
    </row>
    <row r="49" spans="1:56" s="51" customFormat="1" ht="18.75" customHeight="1">
      <c r="A49" s="52" t="s">
        <v>55</v>
      </c>
      <c r="B49" s="48">
        <v>305</v>
      </c>
      <c r="C49" s="47">
        <v>296</v>
      </c>
      <c r="D49" s="47">
        <v>601</v>
      </c>
      <c r="E49" s="47">
        <v>0</v>
      </c>
      <c r="F49" s="47">
        <v>453</v>
      </c>
      <c r="G49" s="47">
        <v>405</v>
      </c>
      <c r="H49" s="47">
        <v>419</v>
      </c>
      <c r="I49" s="47">
        <v>301</v>
      </c>
      <c r="J49" s="47">
        <v>257</v>
      </c>
      <c r="K49" s="48">
        <v>1835</v>
      </c>
      <c r="L49" s="48">
        <v>2436</v>
      </c>
      <c r="M49" s="47">
        <v>47</v>
      </c>
      <c r="N49" s="47">
        <v>57</v>
      </c>
      <c r="O49" s="47">
        <v>104</v>
      </c>
      <c r="P49" s="47">
        <v>0</v>
      </c>
      <c r="Q49" s="47">
        <v>95</v>
      </c>
      <c r="R49" s="47">
        <v>76</v>
      </c>
      <c r="S49" s="47">
        <v>84</v>
      </c>
      <c r="T49" s="47">
        <v>48</v>
      </c>
      <c r="U49" s="47">
        <v>46</v>
      </c>
      <c r="V49" s="48">
        <v>349</v>
      </c>
      <c r="W49" s="48">
        <v>453</v>
      </c>
      <c r="X49" s="47">
        <v>258</v>
      </c>
      <c r="Y49" s="47">
        <v>239</v>
      </c>
      <c r="Z49" s="47">
        <v>497</v>
      </c>
      <c r="AA49" s="47">
        <v>0</v>
      </c>
      <c r="AB49" s="47">
        <v>358</v>
      </c>
      <c r="AC49" s="47">
        <v>329</v>
      </c>
      <c r="AD49" s="47">
        <v>335</v>
      </c>
      <c r="AE49" s="47">
        <v>253</v>
      </c>
      <c r="AF49" s="47">
        <v>211</v>
      </c>
      <c r="AG49" s="48">
        <v>1486</v>
      </c>
      <c r="AH49" s="48">
        <v>1983</v>
      </c>
      <c r="AI49" s="47">
        <v>6</v>
      </c>
      <c r="AJ49" s="47">
        <v>9</v>
      </c>
      <c r="AK49" s="47">
        <v>15</v>
      </c>
      <c r="AL49" s="47">
        <v>0</v>
      </c>
      <c r="AM49" s="47">
        <v>13</v>
      </c>
      <c r="AN49" s="47">
        <v>21</v>
      </c>
      <c r="AO49" s="47">
        <v>15</v>
      </c>
      <c r="AP49" s="47">
        <v>17</v>
      </c>
      <c r="AQ49" s="47">
        <v>11</v>
      </c>
      <c r="AR49" s="49">
        <v>77</v>
      </c>
      <c r="AS49" s="49">
        <v>92</v>
      </c>
      <c r="AT49" s="49">
        <v>311</v>
      </c>
      <c r="AU49" s="47">
        <v>305</v>
      </c>
      <c r="AV49" s="47">
        <v>616</v>
      </c>
      <c r="AW49" s="47">
        <v>0</v>
      </c>
      <c r="AX49" s="49">
        <v>466</v>
      </c>
      <c r="AY49" s="49">
        <v>426</v>
      </c>
      <c r="AZ49" s="49">
        <v>434</v>
      </c>
      <c r="BA49" s="49">
        <v>318</v>
      </c>
      <c r="BB49" s="49">
        <v>268</v>
      </c>
      <c r="BC49" s="66">
        <v>1912</v>
      </c>
      <c r="BD49" s="50">
        <v>2528</v>
      </c>
    </row>
    <row r="50" spans="1:56" s="51" customFormat="1" ht="18.75" customHeight="1">
      <c r="A50" s="52" t="s">
        <v>56</v>
      </c>
      <c r="B50" s="48">
        <v>363</v>
      </c>
      <c r="C50" s="47">
        <v>390</v>
      </c>
      <c r="D50" s="47">
        <v>753</v>
      </c>
      <c r="E50" s="47">
        <v>0</v>
      </c>
      <c r="F50" s="47">
        <v>596</v>
      </c>
      <c r="G50" s="47">
        <v>447</v>
      </c>
      <c r="H50" s="47">
        <v>452</v>
      </c>
      <c r="I50" s="47">
        <v>334</v>
      </c>
      <c r="J50" s="47">
        <v>337</v>
      </c>
      <c r="K50" s="48">
        <v>2166</v>
      </c>
      <c r="L50" s="48">
        <v>2919</v>
      </c>
      <c r="M50" s="47">
        <v>72</v>
      </c>
      <c r="N50" s="47">
        <v>67</v>
      </c>
      <c r="O50" s="47">
        <v>139</v>
      </c>
      <c r="P50" s="47">
        <v>0</v>
      </c>
      <c r="Q50" s="47">
        <v>118</v>
      </c>
      <c r="R50" s="47">
        <v>76</v>
      </c>
      <c r="S50" s="47">
        <v>71</v>
      </c>
      <c r="T50" s="47">
        <v>57</v>
      </c>
      <c r="U50" s="47">
        <v>54</v>
      </c>
      <c r="V50" s="48">
        <v>376</v>
      </c>
      <c r="W50" s="48">
        <v>515</v>
      </c>
      <c r="X50" s="47">
        <v>291</v>
      </c>
      <c r="Y50" s="47">
        <v>323</v>
      </c>
      <c r="Z50" s="47">
        <v>614</v>
      </c>
      <c r="AA50" s="47">
        <v>0</v>
      </c>
      <c r="AB50" s="47">
        <v>478</v>
      </c>
      <c r="AC50" s="47">
        <v>371</v>
      </c>
      <c r="AD50" s="47">
        <v>381</v>
      </c>
      <c r="AE50" s="47">
        <v>277</v>
      </c>
      <c r="AF50" s="47">
        <v>283</v>
      </c>
      <c r="AG50" s="48">
        <v>1790</v>
      </c>
      <c r="AH50" s="48">
        <v>2404</v>
      </c>
      <c r="AI50" s="47">
        <v>3</v>
      </c>
      <c r="AJ50" s="47">
        <v>11</v>
      </c>
      <c r="AK50" s="47">
        <v>14</v>
      </c>
      <c r="AL50" s="47">
        <v>0</v>
      </c>
      <c r="AM50" s="47">
        <v>16</v>
      </c>
      <c r="AN50" s="47">
        <v>26</v>
      </c>
      <c r="AO50" s="47">
        <v>22</v>
      </c>
      <c r="AP50" s="47">
        <v>18</v>
      </c>
      <c r="AQ50" s="47">
        <v>8</v>
      </c>
      <c r="AR50" s="49">
        <v>90</v>
      </c>
      <c r="AS50" s="49">
        <v>104</v>
      </c>
      <c r="AT50" s="49">
        <v>366</v>
      </c>
      <c r="AU50" s="47">
        <v>401</v>
      </c>
      <c r="AV50" s="47">
        <v>767</v>
      </c>
      <c r="AW50" s="47">
        <v>0</v>
      </c>
      <c r="AX50" s="49">
        <v>612</v>
      </c>
      <c r="AY50" s="49">
        <v>473</v>
      </c>
      <c r="AZ50" s="49">
        <v>474</v>
      </c>
      <c r="BA50" s="49">
        <v>352</v>
      </c>
      <c r="BB50" s="49">
        <v>345</v>
      </c>
      <c r="BC50" s="66">
        <v>2256</v>
      </c>
      <c r="BD50" s="50">
        <v>3023</v>
      </c>
    </row>
    <row r="51" spans="1:56" s="51" customFormat="1" ht="18.75" customHeight="1">
      <c r="A51" s="52" t="s">
        <v>57</v>
      </c>
      <c r="B51" s="48">
        <v>205</v>
      </c>
      <c r="C51" s="47">
        <v>164</v>
      </c>
      <c r="D51" s="47">
        <v>369</v>
      </c>
      <c r="E51" s="47">
        <v>0</v>
      </c>
      <c r="F51" s="47">
        <v>198</v>
      </c>
      <c r="G51" s="47">
        <v>321</v>
      </c>
      <c r="H51" s="47">
        <v>272</v>
      </c>
      <c r="I51" s="47">
        <v>201</v>
      </c>
      <c r="J51" s="47">
        <v>165</v>
      </c>
      <c r="K51" s="48">
        <v>1157</v>
      </c>
      <c r="L51" s="48">
        <v>1526</v>
      </c>
      <c r="M51" s="47">
        <v>48</v>
      </c>
      <c r="N51" s="47">
        <v>45</v>
      </c>
      <c r="O51" s="47">
        <v>93</v>
      </c>
      <c r="P51" s="47">
        <v>0</v>
      </c>
      <c r="Q51" s="47">
        <v>31</v>
      </c>
      <c r="R51" s="47">
        <v>76</v>
      </c>
      <c r="S51" s="47">
        <v>57</v>
      </c>
      <c r="T51" s="47">
        <v>43</v>
      </c>
      <c r="U51" s="47">
        <v>35</v>
      </c>
      <c r="V51" s="48">
        <v>242</v>
      </c>
      <c r="W51" s="48">
        <v>335</v>
      </c>
      <c r="X51" s="47">
        <v>157</v>
      </c>
      <c r="Y51" s="47">
        <v>119</v>
      </c>
      <c r="Z51" s="47">
        <v>276</v>
      </c>
      <c r="AA51" s="47">
        <v>0</v>
      </c>
      <c r="AB51" s="47">
        <v>167</v>
      </c>
      <c r="AC51" s="47">
        <v>245</v>
      </c>
      <c r="AD51" s="47">
        <v>215</v>
      </c>
      <c r="AE51" s="47">
        <v>158</v>
      </c>
      <c r="AF51" s="47">
        <v>130</v>
      </c>
      <c r="AG51" s="48">
        <v>915</v>
      </c>
      <c r="AH51" s="48">
        <v>1191</v>
      </c>
      <c r="AI51" s="47">
        <v>7</v>
      </c>
      <c r="AJ51" s="47">
        <v>14</v>
      </c>
      <c r="AK51" s="47">
        <v>21</v>
      </c>
      <c r="AL51" s="47">
        <v>0</v>
      </c>
      <c r="AM51" s="47">
        <v>4</v>
      </c>
      <c r="AN51" s="47">
        <v>18</v>
      </c>
      <c r="AO51" s="47">
        <v>18</v>
      </c>
      <c r="AP51" s="47">
        <v>10</v>
      </c>
      <c r="AQ51" s="47">
        <v>12</v>
      </c>
      <c r="AR51" s="49">
        <v>62</v>
      </c>
      <c r="AS51" s="49">
        <v>83</v>
      </c>
      <c r="AT51" s="49">
        <v>212</v>
      </c>
      <c r="AU51" s="47">
        <v>178</v>
      </c>
      <c r="AV51" s="47">
        <v>390</v>
      </c>
      <c r="AW51" s="47">
        <v>0</v>
      </c>
      <c r="AX51" s="49">
        <v>202</v>
      </c>
      <c r="AY51" s="49">
        <v>339</v>
      </c>
      <c r="AZ51" s="49">
        <v>290</v>
      </c>
      <c r="BA51" s="49">
        <v>211</v>
      </c>
      <c r="BB51" s="49">
        <v>177</v>
      </c>
      <c r="BC51" s="66">
        <v>1219</v>
      </c>
      <c r="BD51" s="50">
        <v>1609</v>
      </c>
    </row>
    <row r="52" spans="1:56" s="51" customFormat="1" ht="18.75" customHeight="1">
      <c r="A52" s="52" t="s">
        <v>58</v>
      </c>
      <c r="B52" s="48">
        <v>214</v>
      </c>
      <c r="C52" s="47">
        <v>357</v>
      </c>
      <c r="D52" s="47">
        <v>571</v>
      </c>
      <c r="E52" s="47">
        <v>0</v>
      </c>
      <c r="F52" s="47">
        <v>523</v>
      </c>
      <c r="G52" s="47">
        <v>498</v>
      </c>
      <c r="H52" s="47">
        <v>509</v>
      </c>
      <c r="I52" s="47">
        <v>400</v>
      </c>
      <c r="J52" s="47">
        <v>381</v>
      </c>
      <c r="K52" s="48">
        <v>2311</v>
      </c>
      <c r="L52" s="48">
        <v>2882</v>
      </c>
      <c r="M52" s="47">
        <v>42</v>
      </c>
      <c r="N52" s="47">
        <v>93</v>
      </c>
      <c r="O52" s="47">
        <v>135</v>
      </c>
      <c r="P52" s="47">
        <v>0</v>
      </c>
      <c r="Q52" s="47">
        <v>98</v>
      </c>
      <c r="R52" s="47">
        <v>107</v>
      </c>
      <c r="S52" s="47">
        <v>94</v>
      </c>
      <c r="T52" s="47">
        <v>79</v>
      </c>
      <c r="U52" s="47">
        <v>71</v>
      </c>
      <c r="V52" s="48">
        <v>449</v>
      </c>
      <c r="W52" s="48">
        <v>584</v>
      </c>
      <c r="X52" s="47">
        <v>172</v>
      </c>
      <c r="Y52" s="47">
        <v>264</v>
      </c>
      <c r="Z52" s="47">
        <v>436</v>
      </c>
      <c r="AA52" s="47">
        <v>0</v>
      </c>
      <c r="AB52" s="47">
        <v>425</v>
      </c>
      <c r="AC52" s="47">
        <v>391</v>
      </c>
      <c r="AD52" s="47">
        <v>415</v>
      </c>
      <c r="AE52" s="47">
        <v>321</v>
      </c>
      <c r="AF52" s="47">
        <v>310</v>
      </c>
      <c r="AG52" s="48">
        <v>1862</v>
      </c>
      <c r="AH52" s="48">
        <v>2298</v>
      </c>
      <c r="AI52" s="47">
        <v>7</v>
      </c>
      <c r="AJ52" s="47">
        <v>25</v>
      </c>
      <c r="AK52" s="47">
        <v>32</v>
      </c>
      <c r="AL52" s="47">
        <v>0</v>
      </c>
      <c r="AM52" s="47">
        <v>19</v>
      </c>
      <c r="AN52" s="47">
        <v>38</v>
      </c>
      <c r="AO52" s="47">
        <v>25</v>
      </c>
      <c r="AP52" s="47">
        <v>13</v>
      </c>
      <c r="AQ52" s="47">
        <v>23</v>
      </c>
      <c r="AR52" s="49">
        <v>118</v>
      </c>
      <c r="AS52" s="49">
        <v>150</v>
      </c>
      <c r="AT52" s="49">
        <v>221</v>
      </c>
      <c r="AU52" s="47">
        <v>382</v>
      </c>
      <c r="AV52" s="47">
        <v>603</v>
      </c>
      <c r="AW52" s="47">
        <v>0</v>
      </c>
      <c r="AX52" s="49">
        <v>542</v>
      </c>
      <c r="AY52" s="49">
        <v>536</v>
      </c>
      <c r="AZ52" s="49">
        <v>534</v>
      </c>
      <c r="BA52" s="49">
        <v>413</v>
      </c>
      <c r="BB52" s="49">
        <v>404</v>
      </c>
      <c r="BC52" s="66">
        <v>2429</v>
      </c>
      <c r="BD52" s="50">
        <v>3032</v>
      </c>
    </row>
    <row r="53" spans="1:56" s="51" customFormat="1" ht="18.75" customHeight="1">
      <c r="A53" s="52" t="s">
        <v>59</v>
      </c>
      <c r="B53" s="48">
        <v>231</v>
      </c>
      <c r="C53" s="47">
        <v>203</v>
      </c>
      <c r="D53" s="47">
        <v>434</v>
      </c>
      <c r="E53" s="47">
        <v>0</v>
      </c>
      <c r="F53" s="47">
        <v>279</v>
      </c>
      <c r="G53" s="47">
        <v>222</v>
      </c>
      <c r="H53" s="47">
        <v>246</v>
      </c>
      <c r="I53" s="47">
        <v>176</v>
      </c>
      <c r="J53" s="47">
        <v>135</v>
      </c>
      <c r="K53" s="48">
        <v>1058</v>
      </c>
      <c r="L53" s="48">
        <v>1492</v>
      </c>
      <c r="M53" s="47">
        <v>48</v>
      </c>
      <c r="N53" s="47">
        <v>47</v>
      </c>
      <c r="O53" s="47">
        <v>95</v>
      </c>
      <c r="P53" s="47">
        <v>0</v>
      </c>
      <c r="Q53" s="47">
        <v>56</v>
      </c>
      <c r="R53" s="47">
        <v>49</v>
      </c>
      <c r="S53" s="47">
        <v>50</v>
      </c>
      <c r="T53" s="47">
        <v>28</v>
      </c>
      <c r="U53" s="47">
        <v>25</v>
      </c>
      <c r="V53" s="48">
        <v>208</v>
      </c>
      <c r="W53" s="48">
        <v>303</v>
      </c>
      <c r="X53" s="47">
        <v>183</v>
      </c>
      <c r="Y53" s="47">
        <v>156</v>
      </c>
      <c r="Z53" s="47">
        <v>339</v>
      </c>
      <c r="AA53" s="47">
        <v>0</v>
      </c>
      <c r="AB53" s="47">
        <v>223</v>
      </c>
      <c r="AC53" s="47">
        <v>173</v>
      </c>
      <c r="AD53" s="47">
        <v>196</v>
      </c>
      <c r="AE53" s="47">
        <v>148</v>
      </c>
      <c r="AF53" s="47">
        <v>110</v>
      </c>
      <c r="AG53" s="48">
        <v>850</v>
      </c>
      <c r="AH53" s="48">
        <v>1189</v>
      </c>
      <c r="AI53" s="47">
        <v>8</v>
      </c>
      <c r="AJ53" s="47">
        <v>18</v>
      </c>
      <c r="AK53" s="47">
        <v>26</v>
      </c>
      <c r="AL53" s="47">
        <v>0</v>
      </c>
      <c r="AM53" s="47">
        <v>10</v>
      </c>
      <c r="AN53" s="47">
        <v>11</v>
      </c>
      <c r="AO53" s="47">
        <v>7</v>
      </c>
      <c r="AP53" s="47">
        <v>10</v>
      </c>
      <c r="AQ53" s="47">
        <v>11</v>
      </c>
      <c r="AR53" s="49">
        <v>49</v>
      </c>
      <c r="AS53" s="49">
        <v>75</v>
      </c>
      <c r="AT53" s="49">
        <v>239</v>
      </c>
      <c r="AU53" s="47">
        <v>221</v>
      </c>
      <c r="AV53" s="47">
        <v>460</v>
      </c>
      <c r="AW53" s="47">
        <v>0</v>
      </c>
      <c r="AX53" s="49">
        <v>289</v>
      </c>
      <c r="AY53" s="49">
        <v>233</v>
      </c>
      <c r="AZ53" s="49">
        <v>253</v>
      </c>
      <c r="BA53" s="49">
        <v>186</v>
      </c>
      <c r="BB53" s="49">
        <v>146</v>
      </c>
      <c r="BC53" s="66">
        <v>1107</v>
      </c>
      <c r="BD53" s="50">
        <v>1567</v>
      </c>
    </row>
    <row r="54" spans="1:56" s="51" customFormat="1" ht="18.75" customHeight="1">
      <c r="A54" s="52" t="s">
        <v>60</v>
      </c>
      <c r="B54" s="48">
        <v>125</v>
      </c>
      <c r="C54" s="47">
        <v>200</v>
      </c>
      <c r="D54" s="47">
        <v>325</v>
      </c>
      <c r="E54" s="47">
        <v>0</v>
      </c>
      <c r="F54" s="47">
        <v>176</v>
      </c>
      <c r="G54" s="47">
        <v>221</v>
      </c>
      <c r="H54" s="47">
        <v>181</v>
      </c>
      <c r="I54" s="47">
        <v>178</v>
      </c>
      <c r="J54" s="47">
        <v>170</v>
      </c>
      <c r="K54" s="48">
        <v>926</v>
      </c>
      <c r="L54" s="48">
        <v>1251</v>
      </c>
      <c r="M54" s="47">
        <v>31</v>
      </c>
      <c r="N54" s="47">
        <v>30</v>
      </c>
      <c r="O54" s="47">
        <v>61</v>
      </c>
      <c r="P54" s="47">
        <v>0</v>
      </c>
      <c r="Q54" s="47">
        <v>38</v>
      </c>
      <c r="R54" s="47">
        <v>42</v>
      </c>
      <c r="S54" s="47">
        <v>37</v>
      </c>
      <c r="T54" s="47">
        <v>29</v>
      </c>
      <c r="U54" s="47">
        <v>39</v>
      </c>
      <c r="V54" s="48">
        <v>185</v>
      </c>
      <c r="W54" s="48">
        <v>246</v>
      </c>
      <c r="X54" s="47">
        <v>94</v>
      </c>
      <c r="Y54" s="47">
        <v>170</v>
      </c>
      <c r="Z54" s="47">
        <v>264</v>
      </c>
      <c r="AA54" s="47">
        <v>0</v>
      </c>
      <c r="AB54" s="47">
        <v>138</v>
      </c>
      <c r="AC54" s="47">
        <v>179</v>
      </c>
      <c r="AD54" s="47">
        <v>144</v>
      </c>
      <c r="AE54" s="47">
        <v>149</v>
      </c>
      <c r="AF54" s="47">
        <v>131</v>
      </c>
      <c r="AG54" s="48">
        <v>741</v>
      </c>
      <c r="AH54" s="48">
        <v>1005</v>
      </c>
      <c r="AI54" s="47">
        <v>1</v>
      </c>
      <c r="AJ54" s="47">
        <v>8</v>
      </c>
      <c r="AK54" s="47">
        <v>9</v>
      </c>
      <c r="AL54" s="47">
        <v>0</v>
      </c>
      <c r="AM54" s="47">
        <v>3</v>
      </c>
      <c r="AN54" s="47">
        <v>14</v>
      </c>
      <c r="AO54" s="47">
        <v>13</v>
      </c>
      <c r="AP54" s="47">
        <v>7</v>
      </c>
      <c r="AQ54" s="47">
        <v>4</v>
      </c>
      <c r="AR54" s="49">
        <v>41</v>
      </c>
      <c r="AS54" s="49">
        <v>50</v>
      </c>
      <c r="AT54" s="49">
        <v>126</v>
      </c>
      <c r="AU54" s="47">
        <v>208</v>
      </c>
      <c r="AV54" s="47">
        <v>334</v>
      </c>
      <c r="AW54" s="47">
        <v>0</v>
      </c>
      <c r="AX54" s="49">
        <v>179</v>
      </c>
      <c r="AY54" s="49">
        <v>235</v>
      </c>
      <c r="AZ54" s="49">
        <v>194</v>
      </c>
      <c r="BA54" s="49">
        <v>185</v>
      </c>
      <c r="BB54" s="49">
        <v>174</v>
      </c>
      <c r="BC54" s="66">
        <v>967</v>
      </c>
      <c r="BD54" s="50">
        <v>1301</v>
      </c>
    </row>
    <row r="55" spans="1:56" s="51" customFormat="1" ht="18.75" customHeight="1">
      <c r="A55" s="52" t="s">
        <v>61</v>
      </c>
      <c r="B55" s="48">
        <v>234</v>
      </c>
      <c r="C55" s="47">
        <v>241</v>
      </c>
      <c r="D55" s="47">
        <v>475</v>
      </c>
      <c r="E55" s="47">
        <v>0</v>
      </c>
      <c r="F55" s="47">
        <v>284</v>
      </c>
      <c r="G55" s="47">
        <v>397</v>
      </c>
      <c r="H55" s="47">
        <v>378</v>
      </c>
      <c r="I55" s="47">
        <v>298</v>
      </c>
      <c r="J55" s="47">
        <v>271</v>
      </c>
      <c r="K55" s="48">
        <v>1628</v>
      </c>
      <c r="L55" s="48">
        <v>2103</v>
      </c>
      <c r="M55" s="47">
        <v>35</v>
      </c>
      <c r="N55" s="47">
        <v>39</v>
      </c>
      <c r="O55" s="47">
        <v>74</v>
      </c>
      <c r="P55" s="47">
        <v>0</v>
      </c>
      <c r="Q55" s="47">
        <v>36</v>
      </c>
      <c r="R55" s="47">
        <v>69</v>
      </c>
      <c r="S55" s="47">
        <v>73</v>
      </c>
      <c r="T55" s="47">
        <v>45</v>
      </c>
      <c r="U55" s="47">
        <v>35</v>
      </c>
      <c r="V55" s="48">
        <v>258</v>
      </c>
      <c r="W55" s="48">
        <v>332</v>
      </c>
      <c r="X55" s="47">
        <v>199</v>
      </c>
      <c r="Y55" s="47">
        <v>202</v>
      </c>
      <c r="Z55" s="47">
        <v>401</v>
      </c>
      <c r="AA55" s="47">
        <v>0</v>
      </c>
      <c r="AB55" s="47">
        <v>248</v>
      </c>
      <c r="AC55" s="47">
        <v>328</v>
      </c>
      <c r="AD55" s="47">
        <v>305</v>
      </c>
      <c r="AE55" s="47">
        <v>253</v>
      </c>
      <c r="AF55" s="47">
        <v>236</v>
      </c>
      <c r="AG55" s="48">
        <v>1370</v>
      </c>
      <c r="AH55" s="48">
        <v>1771</v>
      </c>
      <c r="AI55" s="47">
        <v>4</v>
      </c>
      <c r="AJ55" s="47">
        <v>19</v>
      </c>
      <c r="AK55" s="47">
        <v>23</v>
      </c>
      <c r="AL55" s="47">
        <v>0</v>
      </c>
      <c r="AM55" s="47">
        <v>6</v>
      </c>
      <c r="AN55" s="47">
        <v>20</v>
      </c>
      <c r="AO55" s="47">
        <v>16</v>
      </c>
      <c r="AP55" s="47">
        <v>12</v>
      </c>
      <c r="AQ55" s="47">
        <v>9</v>
      </c>
      <c r="AR55" s="49">
        <v>63</v>
      </c>
      <c r="AS55" s="49">
        <v>86</v>
      </c>
      <c r="AT55" s="49">
        <v>238</v>
      </c>
      <c r="AU55" s="47">
        <v>260</v>
      </c>
      <c r="AV55" s="47">
        <v>498</v>
      </c>
      <c r="AW55" s="47">
        <v>0</v>
      </c>
      <c r="AX55" s="49">
        <v>290</v>
      </c>
      <c r="AY55" s="49">
        <v>417</v>
      </c>
      <c r="AZ55" s="49">
        <v>394</v>
      </c>
      <c r="BA55" s="49">
        <v>310</v>
      </c>
      <c r="BB55" s="49">
        <v>280</v>
      </c>
      <c r="BC55" s="66">
        <v>1691</v>
      </c>
      <c r="BD55" s="50">
        <v>2189</v>
      </c>
    </row>
    <row r="56" spans="1:56" s="51" customFormat="1" ht="18.75" customHeight="1">
      <c r="A56" s="52" t="s">
        <v>62</v>
      </c>
      <c r="B56" s="48">
        <v>549</v>
      </c>
      <c r="C56" s="47">
        <v>750</v>
      </c>
      <c r="D56" s="47">
        <v>1299</v>
      </c>
      <c r="E56" s="47">
        <v>0</v>
      </c>
      <c r="F56" s="47">
        <v>1088</v>
      </c>
      <c r="G56" s="47">
        <v>1062</v>
      </c>
      <c r="H56" s="47">
        <v>797</v>
      </c>
      <c r="I56" s="47">
        <v>674</v>
      </c>
      <c r="J56" s="47">
        <v>766</v>
      </c>
      <c r="K56" s="48">
        <v>4387</v>
      </c>
      <c r="L56" s="48">
        <v>5686</v>
      </c>
      <c r="M56" s="47">
        <v>99</v>
      </c>
      <c r="N56" s="47">
        <v>123</v>
      </c>
      <c r="O56" s="47">
        <v>222</v>
      </c>
      <c r="P56" s="47">
        <v>0</v>
      </c>
      <c r="Q56" s="47">
        <v>150</v>
      </c>
      <c r="R56" s="47">
        <v>199</v>
      </c>
      <c r="S56" s="47">
        <v>131</v>
      </c>
      <c r="T56" s="47">
        <v>88</v>
      </c>
      <c r="U56" s="47">
        <v>109</v>
      </c>
      <c r="V56" s="48">
        <v>677</v>
      </c>
      <c r="W56" s="48">
        <v>899</v>
      </c>
      <c r="X56" s="47">
        <v>450</v>
      </c>
      <c r="Y56" s="47">
        <v>627</v>
      </c>
      <c r="Z56" s="47">
        <v>1077</v>
      </c>
      <c r="AA56" s="47">
        <v>0</v>
      </c>
      <c r="AB56" s="47">
        <v>938</v>
      </c>
      <c r="AC56" s="47">
        <v>863</v>
      </c>
      <c r="AD56" s="47">
        <v>666</v>
      </c>
      <c r="AE56" s="47">
        <v>586</v>
      </c>
      <c r="AF56" s="47">
        <v>657</v>
      </c>
      <c r="AG56" s="48">
        <v>3710</v>
      </c>
      <c r="AH56" s="48">
        <v>4787</v>
      </c>
      <c r="AI56" s="47">
        <v>8</v>
      </c>
      <c r="AJ56" s="47">
        <v>21</v>
      </c>
      <c r="AK56" s="47">
        <v>29</v>
      </c>
      <c r="AL56" s="47">
        <v>0</v>
      </c>
      <c r="AM56" s="47">
        <v>21</v>
      </c>
      <c r="AN56" s="47">
        <v>48</v>
      </c>
      <c r="AO56" s="47">
        <v>30</v>
      </c>
      <c r="AP56" s="47">
        <v>24</v>
      </c>
      <c r="AQ56" s="47">
        <v>24</v>
      </c>
      <c r="AR56" s="49">
        <v>147</v>
      </c>
      <c r="AS56" s="49">
        <v>176</v>
      </c>
      <c r="AT56" s="49">
        <v>557</v>
      </c>
      <c r="AU56" s="47">
        <v>771</v>
      </c>
      <c r="AV56" s="47">
        <v>1328</v>
      </c>
      <c r="AW56" s="47">
        <v>0</v>
      </c>
      <c r="AX56" s="49">
        <v>1109</v>
      </c>
      <c r="AY56" s="49">
        <v>1110</v>
      </c>
      <c r="AZ56" s="49">
        <v>827</v>
      </c>
      <c r="BA56" s="49">
        <v>698</v>
      </c>
      <c r="BB56" s="49">
        <v>790</v>
      </c>
      <c r="BC56" s="66">
        <v>4534</v>
      </c>
      <c r="BD56" s="50">
        <v>5862</v>
      </c>
    </row>
    <row r="57" spans="1:56" s="51" customFormat="1" ht="18.75" customHeight="1">
      <c r="A57" s="52" t="s">
        <v>63</v>
      </c>
      <c r="B57" s="48">
        <f aca="true" t="shared" si="2" ref="B57:AJ57">SUM(B31:B56)</f>
        <v>13020</v>
      </c>
      <c r="C57" s="48">
        <f t="shared" si="2"/>
        <v>15038</v>
      </c>
      <c r="D57" s="48">
        <f t="shared" si="2"/>
        <v>28058</v>
      </c>
      <c r="E57" s="48">
        <f t="shared" si="2"/>
        <v>0</v>
      </c>
      <c r="F57" s="48">
        <f t="shared" si="2"/>
        <v>19761</v>
      </c>
      <c r="G57" s="48">
        <f t="shared" si="2"/>
        <v>19756</v>
      </c>
      <c r="H57" s="48">
        <f t="shared" si="2"/>
        <v>17369</v>
      </c>
      <c r="I57" s="48">
        <f t="shared" si="2"/>
        <v>14275</v>
      </c>
      <c r="J57" s="48">
        <f t="shared" si="2"/>
        <v>12942</v>
      </c>
      <c r="K57" s="48">
        <f t="shared" si="2"/>
        <v>84103</v>
      </c>
      <c r="L57" s="48">
        <f t="shared" si="2"/>
        <v>112161</v>
      </c>
      <c r="M57" s="48">
        <f t="shared" si="2"/>
        <v>2301</v>
      </c>
      <c r="N57" s="48">
        <f t="shared" si="2"/>
        <v>2681</v>
      </c>
      <c r="O57" s="48">
        <f t="shared" si="2"/>
        <v>4982</v>
      </c>
      <c r="P57" s="48">
        <f t="shared" si="2"/>
        <v>0</v>
      </c>
      <c r="Q57" s="48">
        <f t="shared" si="2"/>
        <v>3358</v>
      </c>
      <c r="R57" s="48">
        <f t="shared" si="2"/>
        <v>3605</v>
      </c>
      <c r="S57" s="48">
        <f t="shared" si="2"/>
        <v>2883</v>
      </c>
      <c r="T57" s="48">
        <f t="shared" si="2"/>
        <v>2170</v>
      </c>
      <c r="U57" s="48">
        <f t="shared" si="2"/>
        <v>2049</v>
      </c>
      <c r="V57" s="48">
        <f t="shared" si="2"/>
        <v>14065</v>
      </c>
      <c r="W57" s="48">
        <f t="shared" si="2"/>
        <v>19047</v>
      </c>
      <c r="X57" s="48">
        <f t="shared" si="2"/>
        <v>10719</v>
      </c>
      <c r="Y57" s="48">
        <f t="shared" si="2"/>
        <v>12357</v>
      </c>
      <c r="Z57" s="48">
        <f t="shared" si="2"/>
        <v>23076</v>
      </c>
      <c r="AA57" s="48">
        <f t="shared" si="2"/>
        <v>0</v>
      </c>
      <c r="AB57" s="48">
        <f t="shared" si="2"/>
        <v>16403</v>
      </c>
      <c r="AC57" s="48">
        <f t="shared" si="2"/>
        <v>16151</v>
      </c>
      <c r="AD57" s="48">
        <f t="shared" si="2"/>
        <v>14486</v>
      </c>
      <c r="AE57" s="48">
        <f t="shared" si="2"/>
        <v>12105</v>
      </c>
      <c r="AF57" s="48">
        <f t="shared" si="2"/>
        <v>10893</v>
      </c>
      <c r="AG57" s="48">
        <f t="shared" si="2"/>
        <v>70038</v>
      </c>
      <c r="AH57" s="48">
        <f t="shared" si="2"/>
        <v>93114</v>
      </c>
      <c r="AI57" s="48">
        <f t="shared" si="2"/>
        <v>214</v>
      </c>
      <c r="AJ57" s="48">
        <f t="shared" si="2"/>
        <v>520</v>
      </c>
      <c r="AK57" s="48">
        <f aca="true" t="shared" si="3" ref="AK57:BD57">SUM(AK31:AK56)</f>
        <v>734</v>
      </c>
      <c r="AL57" s="48">
        <f t="shared" si="3"/>
        <v>0</v>
      </c>
      <c r="AM57" s="48">
        <f t="shared" si="3"/>
        <v>540</v>
      </c>
      <c r="AN57" s="48">
        <f t="shared" si="3"/>
        <v>1010</v>
      </c>
      <c r="AO57" s="48">
        <f t="shared" si="3"/>
        <v>792</v>
      </c>
      <c r="AP57" s="48">
        <f t="shared" si="3"/>
        <v>563</v>
      </c>
      <c r="AQ57" s="48">
        <f t="shared" si="3"/>
        <v>638</v>
      </c>
      <c r="AR57" s="48">
        <f t="shared" si="3"/>
        <v>3543</v>
      </c>
      <c r="AS57" s="48">
        <f t="shared" si="3"/>
        <v>4277</v>
      </c>
      <c r="AT57" s="48">
        <f t="shared" si="3"/>
        <v>13234</v>
      </c>
      <c r="AU57" s="48">
        <f t="shared" si="3"/>
        <v>15558</v>
      </c>
      <c r="AV57" s="48">
        <f t="shared" si="3"/>
        <v>28792</v>
      </c>
      <c r="AW57" s="48">
        <f t="shared" si="3"/>
        <v>0</v>
      </c>
      <c r="AX57" s="48">
        <f t="shared" si="3"/>
        <v>20301</v>
      </c>
      <c r="AY57" s="48">
        <f t="shared" si="3"/>
        <v>20766</v>
      </c>
      <c r="AZ57" s="48">
        <f t="shared" si="3"/>
        <v>18161</v>
      </c>
      <c r="BA57" s="48">
        <f t="shared" si="3"/>
        <v>14838</v>
      </c>
      <c r="BB57" s="48">
        <f t="shared" si="3"/>
        <v>13580</v>
      </c>
      <c r="BC57" s="67">
        <f t="shared" si="3"/>
        <v>87646</v>
      </c>
      <c r="BD57" s="53">
        <f t="shared" si="3"/>
        <v>116438</v>
      </c>
    </row>
    <row r="58" spans="1:56" s="51" customFormat="1" ht="18.75" customHeight="1">
      <c r="A58" s="52" t="s">
        <v>64</v>
      </c>
      <c r="B58" s="47">
        <v>83</v>
      </c>
      <c r="C58" s="47">
        <v>96</v>
      </c>
      <c r="D58" s="47">
        <v>179</v>
      </c>
      <c r="E58" s="47">
        <v>0</v>
      </c>
      <c r="F58" s="47">
        <v>93</v>
      </c>
      <c r="G58" s="47">
        <v>135</v>
      </c>
      <c r="H58" s="47">
        <v>116</v>
      </c>
      <c r="I58" s="47">
        <v>105</v>
      </c>
      <c r="J58" s="47">
        <v>74</v>
      </c>
      <c r="K58" s="47">
        <v>523</v>
      </c>
      <c r="L58" s="47">
        <v>702</v>
      </c>
      <c r="M58" s="47">
        <v>18</v>
      </c>
      <c r="N58" s="47">
        <v>18</v>
      </c>
      <c r="O58" s="47">
        <v>36</v>
      </c>
      <c r="P58" s="47">
        <v>0</v>
      </c>
      <c r="Q58" s="47">
        <v>26</v>
      </c>
      <c r="R58" s="47">
        <v>21</v>
      </c>
      <c r="S58" s="47">
        <v>32</v>
      </c>
      <c r="T58" s="47">
        <v>15</v>
      </c>
      <c r="U58" s="47">
        <v>13</v>
      </c>
      <c r="V58" s="47">
        <v>107</v>
      </c>
      <c r="W58" s="47">
        <v>143</v>
      </c>
      <c r="X58" s="47">
        <v>65</v>
      </c>
      <c r="Y58" s="47">
        <v>78</v>
      </c>
      <c r="Z58" s="47">
        <v>143</v>
      </c>
      <c r="AA58" s="47">
        <v>0</v>
      </c>
      <c r="AB58" s="47">
        <v>67</v>
      </c>
      <c r="AC58" s="47">
        <v>114</v>
      </c>
      <c r="AD58" s="47">
        <v>84</v>
      </c>
      <c r="AE58" s="47">
        <v>90</v>
      </c>
      <c r="AF58" s="47">
        <v>61</v>
      </c>
      <c r="AG58" s="47">
        <v>416</v>
      </c>
      <c r="AH58" s="47">
        <v>559</v>
      </c>
      <c r="AI58" s="47">
        <v>2</v>
      </c>
      <c r="AJ58" s="47">
        <v>16</v>
      </c>
      <c r="AK58" s="47">
        <v>18</v>
      </c>
      <c r="AL58" s="47">
        <v>0</v>
      </c>
      <c r="AM58" s="47">
        <v>5</v>
      </c>
      <c r="AN58" s="47">
        <v>9</v>
      </c>
      <c r="AO58" s="47">
        <v>14</v>
      </c>
      <c r="AP58" s="47">
        <v>2</v>
      </c>
      <c r="AQ58" s="47">
        <v>5</v>
      </c>
      <c r="AR58" s="47">
        <v>35</v>
      </c>
      <c r="AS58" s="47">
        <v>53</v>
      </c>
      <c r="AT58" s="47">
        <v>85</v>
      </c>
      <c r="AU58" s="47">
        <v>112</v>
      </c>
      <c r="AV58" s="47">
        <v>197</v>
      </c>
      <c r="AW58" s="47">
        <v>0</v>
      </c>
      <c r="AX58" s="47">
        <v>98</v>
      </c>
      <c r="AY58" s="47">
        <v>144</v>
      </c>
      <c r="AZ58" s="47">
        <v>130</v>
      </c>
      <c r="BA58" s="47">
        <v>107</v>
      </c>
      <c r="BB58" s="47">
        <v>79</v>
      </c>
      <c r="BC58" s="66">
        <v>558</v>
      </c>
      <c r="BD58" s="50">
        <v>755</v>
      </c>
    </row>
    <row r="59" spans="1:56" s="51" customFormat="1" ht="18.75" customHeight="1">
      <c r="A59" s="52" t="s">
        <v>65</v>
      </c>
      <c r="B59" s="47">
        <v>33</v>
      </c>
      <c r="C59" s="47">
        <v>66</v>
      </c>
      <c r="D59" s="47">
        <v>99</v>
      </c>
      <c r="E59" s="47">
        <v>0</v>
      </c>
      <c r="F59" s="47">
        <v>75</v>
      </c>
      <c r="G59" s="47">
        <v>70</v>
      </c>
      <c r="H59" s="47">
        <v>84</v>
      </c>
      <c r="I59" s="47">
        <v>58</v>
      </c>
      <c r="J59" s="47">
        <v>54</v>
      </c>
      <c r="K59" s="47">
        <v>341</v>
      </c>
      <c r="L59" s="47">
        <v>440</v>
      </c>
      <c r="M59" s="47">
        <v>4</v>
      </c>
      <c r="N59" s="47">
        <v>11</v>
      </c>
      <c r="O59" s="47">
        <v>15</v>
      </c>
      <c r="P59" s="47">
        <v>0</v>
      </c>
      <c r="Q59" s="47">
        <v>12</v>
      </c>
      <c r="R59" s="47">
        <v>14</v>
      </c>
      <c r="S59" s="47">
        <v>14</v>
      </c>
      <c r="T59" s="47">
        <v>7</v>
      </c>
      <c r="U59" s="47">
        <v>5</v>
      </c>
      <c r="V59" s="47">
        <v>52</v>
      </c>
      <c r="W59" s="47">
        <v>67</v>
      </c>
      <c r="X59" s="47">
        <v>29</v>
      </c>
      <c r="Y59" s="47">
        <v>55</v>
      </c>
      <c r="Z59" s="47">
        <v>84</v>
      </c>
      <c r="AA59" s="47">
        <v>0</v>
      </c>
      <c r="AB59" s="47">
        <v>63</v>
      </c>
      <c r="AC59" s="47">
        <v>56</v>
      </c>
      <c r="AD59" s="47">
        <v>70</v>
      </c>
      <c r="AE59" s="47">
        <v>51</v>
      </c>
      <c r="AF59" s="47">
        <v>49</v>
      </c>
      <c r="AG59" s="47">
        <v>289</v>
      </c>
      <c r="AH59" s="47">
        <v>373</v>
      </c>
      <c r="AI59" s="47">
        <v>4</v>
      </c>
      <c r="AJ59" s="47">
        <v>7</v>
      </c>
      <c r="AK59" s="47">
        <v>11</v>
      </c>
      <c r="AL59" s="47">
        <v>0</v>
      </c>
      <c r="AM59" s="47">
        <v>3</v>
      </c>
      <c r="AN59" s="47">
        <v>5</v>
      </c>
      <c r="AO59" s="47">
        <v>4</v>
      </c>
      <c r="AP59" s="47">
        <v>4</v>
      </c>
      <c r="AQ59" s="47">
        <v>3</v>
      </c>
      <c r="AR59" s="47">
        <v>19</v>
      </c>
      <c r="AS59" s="47">
        <v>30</v>
      </c>
      <c r="AT59" s="47">
        <v>37</v>
      </c>
      <c r="AU59" s="47">
        <v>73</v>
      </c>
      <c r="AV59" s="47">
        <v>110</v>
      </c>
      <c r="AW59" s="47">
        <v>0</v>
      </c>
      <c r="AX59" s="47">
        <v>78</v>
      </c>
      <c r="AY59" s="47">
        <v>75</v>
      </c>
      <c r="AZ59" s="47">
        <v>88</v>
      </c>
      <c r="BA59" s="47">
        <v>62</v>
      </c>
      <c r="BB59" s="47">
        <v>57</v>
      </c>
      <c r="BC59" s="66">
        <v>360</v>
      </c>
      <c r="BD59" s="50">
        <v>470</v>
      </c>
    </row>
    <row r="60" spans="1:56" s="51" customFormat="1" ht="18.75" customHeight="1">
      <c r="A60" s="52" t="s">
        <v>66</v>
      </c>
      <c r="B60" s="47">
        <v>6</v>
      </c>
      <c r="C60" s="47">
        <v>26</v>
      </c>
      <c r="D60" s="47">
        <v>32</v>
      </c>
      <c r="E60" s="47">
        <v>0</v>
      </c>
      <c r="F60" s="47">
        <v>8</v>
      </c>
      <c r="G60" s="47">
        <v>39</v>
      </c>
      <c r="H60" s="47">
        <v>38</v>
      </c>
      <c r="I60" s="47">
        <v>34</v>
      </c>
      <c r="J60" s="47">
        <v>22</v>
      </c>
      <c r="K60" s="47">
        <v>141</v>
      </c>
      <c r="L60" s="47">
        <v>173</v>
      </c>
      <c r="M60" s="47">
        <v>0</v>
      </c>
      <c r="N60" s="47">
        <v>0</v>
      </c>
      <c r="O60" s="47">
        <v>0</v>
      </c>
      <c r="P60" s="47">
        <v>0</v>
      </c>
      <c r="Q60" s="47">
        <v>3</v>
      </c>
      <c r="R60" s="47">
        <v>3</v>
      </c>
      <c r="S60" s="47">
        <v>3</v>
      </c>
      <c r="T60" s="47">
        <v>5</v>
      </c>
      <c r="U60" s="47">
        <v>2</v>
      </c>
      <c r="V60" s="47">
        <v>16</v>
      </c>
      <c r="W60" s="47">
        <v>16</v>
      </c>
      <c r="X60" s="47">
        <v>6</v>
      </c>
      <c r="Y60" s="47">
        <v>26</v>
      </c>
      <c r="Z60" s="47">
        <v>32</v>
      </c>
      <c r="AA60" s="47">
        <v>0</v>
      </c>
      <c r="AB60" s="47">
        <v>5</v>
      </c>
      <c r="AC60" s="47">
        <v>36</v>
      </c>
      <c r="AD60" s="47">
        <v>35</v>
      </c>
      <c r="AE60" s="47">
        <v>29</v>
      </c>
      <c r="AF60" s="47">
        <v>20</v>
      </c>
      <c r="AG60" s="47">
        <v>125</v>
      </c>
      <c r="AH60" s="47">
        <v>157</v>
      </c>
      <c r="AI60" s="47">
        <v>0</v>
      </c>
      <c r="AJ60" s="47">
        <v>0</v>
      </c>
      <c r="AK60" s="47">
        <v>0</v>
      </c>
      <c r="AL60" s="47">
        <v>0</v>
      </c>
      <c r="AM60" s="47">
        <v>0</v>
      </c>
      <c r="AN60" s="47">
        <v>0</v>
      </c>
      <c r="AO60" s="47">
        <v>2</v>
      </c>
      <c r="AP60" s="47">
        <v>0</v>
      </c>
      <c r="AQ60" s="47">
        <v>0</v>
      </c>
      <c r="AR60" s="47">
        <v>2</v>
      </c>
      <c r="AS60" s="47">
        <v>2</v>
      </c>
      <c r="AT60" s="47">
        <v>6</v>
      </c>
      <c r="AU60" s="47">
        <v>26</v>
      </c>
      <c r="AV60" s="47">
        <v>32</v>
      </c>
      <c r="AW60" s="47">
        <v>0</v>
      </c>
      <c r="AX60" s="47">
        <v>8</v>
      </c>
      <c r="AY60" s="47">
        <v>39</v>
      </c>
      <c r="AZ60" s="47">
        <v>40</v>
      </c>
      <c r="BA60" s="47">
        <v>34</v>
      </c>
      <c r="BB60" s="47">
        <v>22</v>
      </c>
      <c r="BC60" s="66">
        <v>143</v>
      </c>
      <c r="BD60" s="50">
        <v>175</v>
      </c>
    </row>
    <row r="61" spans="1:56" s="51" customFormat="1" ht="18.75" customHeight="1">
      <c r="A61" s="52" t="s">
        <v>67</v>
      </c>
      <c r="B61" s="47">
        <v>51</v>
      </c>
      <c r="C61" s="47">
        <v>51</v>
      </c>
      <c r="D61" s="47">
        <v>102</v>
      </c>
      <c r="E61" s="47">
        <v>0</v>
      </c>
      <c r="F61" s="47">
        <v>38</v>
      </c>
      <c r="G61" s="47">
        <v>58</v>
      </c>
      <c r="H61" s="47">
        <v>68</v>
      </c>
      <c r="I61" s="47">
        <v>56</v>
      </c>
      <c r="J61" s="47">
        <v>33</v>
      </c>
      <c r="K61" s="47">
        <v>253</v>
      </c>
      <c r="L61" s="47">
        <v>355</v>
      </c>
      <c r="M61" s="47">
        <v>8</v>
      </c>
      <c r="N61" s="47">
        <v>8</v>
      </c>
      <c r="O61" s="47">
        <v>16</v>
      </c>
      <c r="P61" s="47">
        <v>0</v>
      </c>
      <c r="Q61" s="47">
        <v>8</v>
      </c>
      <c r="R61" s="47">
        <v>3</v>
      </c>
      <c r="S61" s="47">
        <v>10</v>
      </c>
      <c r="T61" s="47">
        <v>8</v>
      </c>
      <c r="U61" s="47">
        <v>3</v>
      </c>
      <c r="V61" s="47">
        <v>32</v>
      </c>
      <c r="W61" s="47">
        <v>48</v>
      </c>
      <c r="X61" s="47">
        <v>43</v>
      </c>
      <c r="Y61" s="47">
        <v>43</v>
      </c>
      <c r="Z61" s="47">
        <v>86</v>
      </c>
      <c r="AA61" s="47">
        <v>0</v>
      </c>
      <c r="AB61" s="47">
        <v>30</v>
      </c>
      <c r="AC61" s="47">
        <v>55</v>
      </c>
      <c r="AD61" s="47">
        <v>58</v>
      </c>
      <c r="AE61" s="47">
        <v>48</v>
      </c>
      <c r="AF61" s="47">
        <v>30</v>
      </c>
      <c r="AG61" s="47">
        <v>221</v>
      </c>
      <c r="AH61" s="47">
        <v>307</v>
      </c>
      <c r="AI61" s="47">
        <v>0</v>
      </c>
      <c r="AJ61" s="47">
        <v>5</v>
      </c>
      <c r="AK61" s="47">
        <v>5</v>
      </c>
      <c r="AL61" s="47">
        <v>0</v>
      </c>
      <c r="AM61" s="47">
        <v>0</v>
      </c>
      <c r="AN61" s="47">
        <v>4</v>
      </c>
      <c r="AO61" s="47">
        <v>0</v>
      </c>
      <c r="AP61" s="47">
        <v>2</v>
      </c>
      <c r="AQ61" s="47">
        <v>1</v>
      </c>
      <c r="AR61" s="47">
        <v>7</v>
      </c>
      <c r="AS61" s="47">
        <v>12</v>
      </c>
      <c r="AT61" s="47">
        <v>51</v>
      </c>
      <c r="AU61" s="47">
        <v>56</v>
      </c>
      <c r="AV61" s="47">
        <v>107</v>
      </c>
      <c r="AW61" s="47">
        <v>0</v>
      </c>
      <c r="AX61" s="47">
        <v>38</v>
      </c>
      <c r="AY61" s="47">
        <v>62</v>
      </c>
      <c r="AZ61" s="47">
        <v>68</v>
      </c>
      <c r="BA61" s="47">
        <v>58</v>
      </c>
      <c r="BB61" s="47">
        <v>34</v>
      </c>
      <c r="BC61" s="66">
        <v>260</v>
      </c>
      <c r="BD61" s="50">
        <v>367</v>
      </c>
    </row>
    <row r="62" spans="1:56" s="51" customFormat="1" ht="18.75" customHeight="1">
      <c r="A62" s="52" t="s">
        <v>68</v>
      </c>
      <c r="B62" s="48">
        <f aca="true" t="shared" si="4" ref="B62:J62">SUM(B58:B61)</f>
        <v>173</v>
      </c>
      <c r="C62" s="48">
        <f t="shared" si="4"/>
        <v>239</v>
      </c>
      <c r="D62" s="48">
        <f t="shared" si="4"/>
        <v>412</v>
      </c>
      <c r="E62" s="48">
        <f t="shared" si="4"/>
        <v>0</v>
      </c>
      <c r="F62" s="48">
        <f t="shared" si="4"/>
        <v>214</v>
      </c>
      <c r="G62" s="48">
        <f t="shared" si="4"/>
        <v>302</v>
      </c>
      <c r="H62" s="48">
        <f t="shared" si="4"/>
        <v>306</v>
      </c>
      <c r="I62" s="48">
        <f t="shared" si="4"/>
        <v>253</v>
      </c>
      <c r="J62" s="48">
        <f t="shared" si="4"/>
        <v>183</v>
      </c>
      <c r="K62" s="48">
        <f aca="true" t="shared" si="5" ref="K62:BD62">SUM(K58:K61)</f>
        <v>1258</v>
      </c>
      <c r="L62" s="48">
        <f t="shared" si="5"/>
        <v>1670</v>
      </c>
      <c r="M62" s="48">
        <f t="shared" si="5"/>
        <v>30</v>
      </c>
      <c r="N62" s="48">
        <f t="shared" si="5"/>
        <v>37</v>
      </c>
      <c r="O62" s="48">
        <f t="shared" si="5"/>
        <v>67</v>
      </c>
      <c r="P62" s="48">
        <f t="shared" si="5"/>
        <v>0</v>
      </c>
      <c r="Q62" s="48">
        <f t="shared" si="5"/>
        <v>49</v>
      </c>
      <c r="R62" s="48">
        <f t="shared" si="5"/>
        <v>41</v>
      </c>
      <c r="S62" s="48">
        <f t="shared" si="5"/>
        <v>59</v>
      </c>
      <c r="T62" s="48">
        <f t="shared" si="5"/>
        <v>35</v>
      </c>
      <c r="U62" s="48">
        <f t="shared" si="5"/>
        <v>23</v>
      </c>
      <c r="V62" s="48">
        <f t="shared" si="5"/>
        <v>207</v>
      </c>
      <c r="W62" s="48">
        <f t="shared" si="5"/>
        <v>274</v>
      </c>
      <c r="X62" s="48">
        <f t="shared" si="5"/>
        <v>143</v>
      </c>
      <c r="Y62" s="48">
        <f t="shared" si="5"/>
        <v>202</v>
      </c>
      <c r="Z62" s="48">
        <f t="shared" si="5"/>
        <v>345</v>
      </c>
      <c r="AA62" s="48">
        <f t="shared" si="5"/>
        <v>0</v>
      </c>
      <c r="AB62" s="48">
        <f t="shared" si="5"/>
        <v>165</v>
      </c>
      <c r="AC62" s="48">
        <f t="shared" si="5"/>
        <v>261</v>
      </c>
      <c r="AD62" s="48">
        <f t="shared" si="5"/>
        <v>247</v>
      </c>
      <c r="AE62" s="48">
        <f t="shared" si="5"/>
        <v>218</v>
      </c>
      <c r="AF62" s="48">
        <f t="shared" si="5"/>
        <v>160</v>
      </c>
      <c r="AG62" s="48">
        <f t="shared" si="5"/>
        <v>1051</v>
      </c>
      <c r="AH62" s="48">
        <f t="shared" si="5"/>
        <v>1396</v>
      </c>
      <c r="AI62" s="48">
        <f t="shared" si="5"/>
        <v>6</v>
      </c>
      <c r="AJ62" s="48">
        <f t="shared" si="5"/>
        <v>28</v>
      </c>
      <c r="AK62" s="48">
        <f t="shared" si="5"/>
        <v>34</v>
      </c>
      <c r="AL62" s="48">
        <f t="shared" si="5"/>
        <v>0</v>
      </c>
      <c r="AM62" s="48">
        <f t="shared" si="5"/>
        <v>8</v>
      </c>
      <c r="AN62" s="48">
        <f t="shared" si="5"/>
        <v>18</v>
      </c>
      <c r="AO62" s="48">
        <f t="shared" si="5"/>
        <v>20</v>
      </c>
      <c r="AP62" s="48">
        <f t="shared" si="5"/>
        <v>8</v>
      </c>
      <c r="AQ62" s="48">
        <f t="shared" si="5"/>
        <v>9</v>
      </c>
      <c r="AR62" s="48">
        <f t="shared" si="5"/>
        <v>63</v>
      </c>
      <c r="AS62" s="48">
        <f t="shared" si="5"/>
        <v>97</v>
      </c>
      <c r="AT62" s="48">
        <f t="shared" si="5"/>
        <v>179</v>
      </c>
      <c r="AU62" s="48">
        <f t="shared" si="5"/>
        <v>267</v>
      </c>
      <c r="AV62" s="48">
        <f t="shared" si="5"/>
        <v>446</v>
      </c>
      <c r="AW62" s="48">
        <f t="shared" si="5"/>
        <v>0</v>
      </c>
      <c r="AX62" s="48">
        <f t="shared" si="5"/>
        <v>222</v>
      </c>
      <c r="AY62" s="48">
        <f t="shared" si="5"/>
        <v>320</v>
      </c>
      <c r="AZ62" s="48">
        <f t="shared" si="5"/>
        <v>326</v>
      </c>
      <c r="BA62" s="48">
        <f t="shared" si="5"/>
        <v>261</v>
      </c>
      <c r="BB62" s="48">
        <f t="shared" si="5"/>
        <v>192</v>
      </c>
      <c r="BC62" s="67">
        <f t="shared" si="5"/>
        <v>1321</v>
      </c>
      <c r="BD62" s="53">
        <f t="shared" si="5"/>
        <v>1767</v>
      </c>
    </row>
    <row r="63" spans="1:56" s="51" customFormat="1" ht="18.75" customHeight="1">
      <c r="A63" s="52" t="s">
        <v>69</v>
      </c>
      <c r="B63" s="48">
        <v>55</v>
      </c>
      <c r="C63" s="47">
        <v>84</v>
      </c>
      <c r="D63" s="47">
        <v>139</v>
      </c>
      <c r="E63" s="47">
        <v>2</v>
      </c>
      <c r="F63" s="47">
        <v>94</v>
      </c>
      <c r="G63" s="47">
        <v>85</v>
      </c>
      <c r="H63" s="47">
        <v>69</v>
      </c>
      <c r="I63" s="47">
        <v>79</v>
      </c>
      <c r="J63" s="47">
        <v>36</v>
      </c>
      <c r="K63" s="48">
        <v>365</v>
      </c>
      <c r="L63" s="48">
        <v>504</v>
      </c>
      <c r="M63" s="47">
        <v>4</v>
      </c>
      <c r="N63" s="47">
        <v>12</v>
      </c>
      <c r="O63" s="47">
        <v>16</v>
      </c>
      <c r="P63" s="47">
        <v>0</v>
      </c>
      <c r="Q63" s="47">
        <v>15</v>
      </c>
      <c r="R63" s="47">
        <v>13</v>
      </c>
      <c r="S63" s="47">
        <v>7</v>
      </c>
      <c r="T63" s="47">
        <v>6</v>
      </c>
      <c r="U63" s="47">
        <v>2</v>
      </c>
      <c r="V63" s="48">
        <v>43</v>
      </c>
      <c r="W63" s="48">
        <v>59</v>
      </c>
      <c r="X63" s="47">
        <v>51</v>
      </c>
      <c r="Y63" s="47">
        <v>72</v>
      </c>
      <c r="Z63" s="47">
        <v>123</v>
      </c>
      <c r="AA63" s="47">
        <v>2</v>
      </c>
      <c r="AB63" s="47">
        <v>79</v>
      </c>
      <c r="AC63" s="47">
        <v>72</v>
      </c>
      <c r="AD63" s="47">
        <v>62</v>
      </c>
      <c r="AE63" s="47">
        <v>73</v>
      </c>
      <c r="AF63" s="47">
        <v>34</v>
      </c>
      <c r="AG63" s="48">
        <v>322</v>
      </c>
      <c r="AH63" s="48">
        <v>445</v>
      </c>
      <c r="AI63" s="47">
        <v>0</v>
      </c>
      <c r="AJ63" s="47">
        <v>1</v>
      </c>
      <c r="AK63" s="47">
        <v>1</v>
      </c>
      <c r="AL63" s="47">
        <v>0</v>
      </c>
      <c r="AM63" s="47">
        <v>0</v>
      </c>
      <c r="AN63" s="47">
        <v>1</v>
      </c>
      <c r="AO63" s="47">
        <v>4</v>
      </c>
      <c r="AP63" s="47">
        <v>2</v>
      </c>
      <c r="AQ63" s="47">
        <v>1</v>
      </c>
      <c r="AR63" s="49">
        <v>8</v>
      </c>
      <c r="AS63" s="49">
        <v>9</v>
      </c>
      <c r="AT63" s="49">
        <v>55</v>
      </c>
      <c r="AU63" s="47">
        <v>85</v>
      </c>
      <c r="AV63" s="47">
        <v>140</v>
      </c>
      <c r="AW63" s="47">
        <v>2</v>
      </c>
      <c r="AX63" s="49">
        <v>94</v>
      </c>
      <c r="AY63" s="49">
        <v>86</v>
      </c>
      <c r="AZ63" s="49">
        <v>73</v>
      </c>
      <c r="BA63" s="49">
        <v>81</v>
      </c>
      <c r="BB63" s="49">
        <v>37</v>
      </c>
      <c r="BC63" s="66">
        <v>373</v>
      </c>
      <c r="BD63" s="50">
        <v>513</v>
      </c>
    </row>
    <row r="64" spans="1:56" s="51" customFormat="1" ht="18.75" customHeight="1">
      <c r="A64" s="52" t="s">
        <v>70</v>
      </c>
      <c r="B64" s="48">
        <v>0</v>
      </c>
      <c r="C64" s="47">
        <v>0</v>
      </c>
      <c r="D64" s="47">
        <v>0</v>
      </c>
      <c r="E64" s="47">
        <v>0</v>
      </c>
      <c r="F64" s="47">
        <v>0</v>
      </c>
      <c r="G64" s="47">
        <v>2</v>
      </c>
      <c r="H64" s="47">
        <v>2</v>
      </c>
      <c r="I64" s="47">
        <v>3</v>
      </c>
      <c r="J64" s="47">
        <v>3</v>
      </c>
      <c r="K64" s="48">
        <v>10</v>
      </c>
      <c r="L64" s="48">
        <v>10</v>
      </c>
      <c r="M64" s="47">
        <v>0</v>
      </c>
      <c r="N64" s="47">
        <v>0</v>
      </c>
      <c r="O64" s="47">
        <v>0</v>
      </c>
      <c r="P64" s="47">
        <v>0</v>
      </c>
      <c r="Q64" s="47">
        <v>0</v>
      </c>
      <c r="R64" s="47">
        <v>0</v>
      </c>
      <c r="S64" s="47">
        <v>0</v>
      </c>
      <c r="T64" s="47">
        <v>0</v>
      </c>
      <c r="U64" s="47">
        <v>0</v>
      </c>
      <c r="V64" s="48">
        <v>0</v>
      </c>
      <c r="W64" s="48">
        <v>0</v>
      </c>
      <c r="X64" s="47">
        <v>0</v>
      </c>
      <c r="Y64" s="47">
        <v>0</v>
      </c>
      <c r="Z64" s="47">
        <v>0</v>
      </c>
      <c r="AA64" s="47">
        <v>0</v>
      </c>
      <c r="AB64" s="47">
        <v>0</v>
      </c>
      <c r="AC64" s="47">
        <v>2</v>
      </c>
      <c r="AD64" s="47">
        <v>2</v>
      </c>
      <c r="AE64" s="47">
        <v>3</v>
      </c>
      <c r="AF64" s="47">
        <v>3</v>
      </c>
      <c r="AG64" s="48">
        <v>10</v>
      </c>
      <c r="AH64" s="48">
        <v>10</v>
      </c>
      <c r="AI64" s="47">
        <v>0</v>
      </c>
      <c r="AJ64" s="47">
        <v>0</v>
      </c>
      <c r="AK64" s="47">
        <v>0</v>
      </c>
      <c r="AL64" s="47">
        <v>0</v>
      </c>
      <c r="AM64" s="47">
        <v>0</v>
      </c>
      <c r="AN64" s="47">
        <v>0</v>
      </c>
      <c r="AO64" s="47">
        <v>0</v>
      </c>
      <c r="AP64" s="47">
        <v>0</v>
      </c>
      <c r="AQ64" s="47">
        <v>0</v>
      </c>
      <c r="AR64" s="49">
        <v>0</v>
      </c>
      <c r="AS64" s="49">
        <v>0</v>
      </c>
      <c r="AT64" s="49">
        <v>0</v>
      </c>
      <c r="AU64" s="47">
        <v>0</v>
      </c>
      <c r="AV64" s="47">
        <v>0</v>
      </c>
      <c r="AW64" s="47">
        <v>0</v>
      </c>
      <c r="AX64" s="49">
        <v>0</v>
      </c>
      <c r="AY64" s="49">
        <v>2</v>
      </c>
      <c r="AZ64" s="49">
        <v>2</v>
      </c>
      <c r="BA64" s="49">
        <v>3</v>
      </c>
      <c r="BB64" s="49">
        <v>3</v>
      </c>
      <c r="BC64" s="66">
        <v>10</v>
      </c>
      <c r="BD64" s="50">
        <v>10</v>
      </c>
    </row>
    <row r="65" spans="1:56" s="51" customFormat="1" ht="18.75" customHeight="1">
      <c r="A65" s="52" t="s">
        <v>71</v>
      </c>
      <c r="B65" s="48">
        <v>13</v>
      </c>
      <c r="C65" s="47">
        <v>19</v>
      </c>
      <c r="D65" s="47">
        <v>32</v>
      </c>
      <c r="E65" s="47">
        <v>0</v>
      </c>
      <c r="F65" s="47">
        <v>17</v>
      </c>
      <c r="G65" s="47">
        <v>32</v>
      </c>
      <c r="H65" s="47">
        <v>35</v>
      </c>
      <c r="I65" s="47">
        <v>26</v>
      </c>
      <c r="J65" s="47">
        <v>28</v>
      </c>
      <c r="K65" s="48">
        <v>138</v>
      </c>
      <c r="L65" s="48">
        <v>170</v>
      </c>
      <c r="M65" s="47">
        <v>2</v>
      </c>
      <c r="N65" s="47">
        <v>1</v>
      </c>
      <c r="O65" s="47">
        <v>3</v>
      </c>
      <c r="P65" s="47">
        <v>0</v>
      </c>
      <c r="Q65" s="47">
        <v>5</v>
      </c>
      <c r="R65" s="47">
        <v>1</v>
      </c>
      <c r="S65" s="47">
        <v>5</v>
      </c>
      <c r="T65" s="47">
        <v>2</v>
      </c>
      <c r="U65" s="47">
        <v>3</v>
      </c>
      <c r="V65" s="48">
        <v>16</v>
      </c>
      <c r="W65" s="48">
        <v>19</v>
      </c>
      <c r="X65" s="47">
        <v>11</v>
      </c>
      <c r="Y65" s="47">
        <v>18</v>
      </c>
      <c r="Z65" s="47">
        <v>29</v>
      </c>
      <c r="AA65" s="47">
        <v>0</v>
      </c>
      <c r="AB65" s="47">
        <v>12</v>
      </c>
      <c r="AC65" s="47">
        <v>31</v>
      </c>
      <c r="AD65" s="47">
        <v>30</v>
      </c>
      <c r="AE65" s="47">
        <v>24</v>
      </c>
      <c r="AF65" s="47">
        <v>25</v>
      </c>
      <c r="AG65" s="48">
        <v>122</v>
      </c>
      <c r="AH65" s="48">
        <v>151</v>
      </c>
      <c r="AI65" s="47">
        <v>0</v>
      </c>
      <c r="AJ65" s="47">
        <v>0</v>
      </c>
      <c r="AK65" s="47">
        <v>0</v>
      </c>
      <c r="AL65" s="47">
        <v>0</v>
      </c>
      <c r="AM65" s="47">
        <v>1</v>
      </c>
      <c r="AN65" s="47">
        <v>1</v>
      </c>
      <c r="AO65" s="47">
        <v>2</v>
      </c>
      <c r="AP65" s="47">
        <v>1</v>
      </c>
      <c r="AQ65" s="47">
        <v>0</v>
      </c>
      <c r="AR65" s="49">
        <v>5</v>
      </c>
      <c r="AS65" s="49">
        <v>5</v>
      </c>
      <c r="AT65" s="49">
        <v>13</v>
      </c>
      <c r="AU65" s="47">
        <v>19</v>
      </c>
      <c r="AV65" s="47">
        <v>32</v>
      </c>
      <c r="AW65" s="47">
        <v>0</v>
      </c>
      <c r="AX65" s="49">
        <v>18</v>
      </c>
      <c r="AY65" s="49">
        <v>33</v>
      </c>
      <c r="AZ65" s="49">
        <v>37</v>
      </c>
      <c r="BA65" s="49">
        <v>27</v>
      </c>
      <c r="BB65" s="49">
        <v>28</v>
      </c>
      <c r="BC65" s="66">
        <v>143</v>
      </c>
      <c r="BD65" s="50">
        <v>175</v>
      </c>
    </row>
    <row r="66" spans="1:56" s="51" customFormat="1" ht="18.75" customHeight="1">
      <c r="A66" s="52" t="s">
        <v>72</v>
      </c>
      <c r="B66" s="47">
        <v>0</v>
      </c>
      <c r="C66" s="47">
        <v>0</v>
      </c>
      <c r="D66" s="47">
        <v>0</v>
      </c>
      <c r="E66" s="47">
        <v>28</v>
      </c>
      <c r="F66" s="47">
        <v>37</v>
      </c>
      <c r="G66" s="47">
        <v>15</v>
      </c>
      <c r="H66" s="47">
        <v>10</v>
      </c>
      <c r="I66" s="47">
        <v>10</v>
      </c>
      <c r="J66" s="47">
        <v>12</v>
      </c>
      <c r="K66" s="48">
        <v>112</v>
      </c>
      <c r="L66" s="48">
        <v>112</v>
      </c>
      <c r="M66" s="47">
        <v>0</v>
      </c>
      <c r="N66" s="47">
        <v>0</v>
      </c>
      <c r="O66" s="47">
        <v>0</v>
      </c>
      <c r="P66" s="47">
        <v>2</v>
      </c>
      <c r="Q66" s="47">
        <v>4</v>
      </c>
      <c r="R66" s="47">
        <v>1</v>
      </c>
      <c r="S66" s="47">
        <v>1</v>
      </c>
      <c r="T66" s="47">
        <v>0</v>
      </c>
      <c r="U66" s="47">
        <v>2</v>
      </c>
      <c r="V66" s="48">
        <v>10</v>
      </c>
      <c r="W66" s="48">
        <v>10</v>
      </c>
      <c r="X66" s="47">
        <v>0</v>
      </c>
      <c r="Y66" s="47">
        <v>0</v>
      </c>
      <c r="Z66" s="47">
        <v>0</v>
      </c>
      <c r="AA66" s="47">
        <v>26</v>
      </c>
      <c r="AB66" s="47">
        <v>33</v>
      </c>
      <c r="AC66" s="47">
        <v>14</v>
      </c>
      <c r="AD66" s="47">
        <v>9</v>
      </c>
      <c r="AE66" s="47">
        <v>10</v>
      </c>
      <c r="AF66" s="47">
        <v>10</v>
      </c>
      <c r="AG66" s="48">
        <v>102</v>
      </c>
      <c r="AH66" s="48">
        <v>102</v>
      </c>
      <c r="AI66" s="47">
        <v>0</v>
      </c>
      <c r="AJ66" s="47">
        <v>0</v>
      </c>
      <c r="AK66" s="47">
        <v>0</v>
      </c>
      <c r="AL66" s="47">
        <v>1</v>
      </c>
      <c r="AM66" s="47">
        <v>4</v>
      </c>
      <c r="AN66" s="47">
        <v>1</v>
      </c>
      <c r="AO66" s="47">
        <v>0</v>
      </c>
      <c r="AP66" s="47">
        <v>1</v>
      </c>
      <c r="AQ66" s="47">
        <v>2</v>
      </c>
      <c r="AR66" s="49">
        <v>9</v>
      </c>
      <c r="AS66" s="49">
        <v>9</v>
      </c>
      <c r="AT66" s="49">
        <v>0</v>
      </c>
      <c r="AU66" s="47">
        <v>0</v>
      </c>
      <c r="AV66" s="47">
        <v>0</v>
      </c>
      <c r="AW66" s="47">
        <v>29</v>
      </c>
      <c r="AX66" s="49">
        <v>41</v>
      </c>
      <c r="AY66" s="49">
        <v>16</v>
      </c>
      <c r="AZ66" s="49">
        <v>10</v>
      </c>
      <c r="BA66" s="49">
        <v>11</v>
      </c>
      <c r="BB66" s="49">
        <v>14</v>
      </c>
      <c r="BC66" s="66">
        <v>121</v>
      </c>
      <c r="BD66" s="50">
        <v>121</v>
      </c>
    </row>
    <row r="67" spans="1:56" s="51" customFormat="1" ht="18.75" customHeight="1">
      <c r="A67" s="52" t="s">
        <v>73</v>
      </c>
      <c r="B67" s="47">
        <v>7</v>
      </c>
      <c r="C67" s="47">
        <v>32</v>
      </c>
      <c r="D67" s="47">
        <v>39</v>
      </c>
      <c r="E67" s="47">
        <v>0</v>
      </c>
      <c r="F67" s="47">
        <v>30</v>
      </c>
      <c r="G67" s="47">
        <v>27</v>
      </c>
      <c r="H67" s="47">
        <v>34</v>
      </c>
      <c r="I67" s="47">
        <v>25</v>
      </c>
      <c r="J67" s="47">
        <v>12</v>
      </c>
      <c r="K67" s="48">
        <v>128</v>
      </c>
      <c r="L67" s="48">
        <v>167</v>
      </c>
      <c r="M67" s="47">
        <v>0</v>
      </c>
      <c r="N67" s="47">
        <v>2</v>
      </c>
      <c r="O67" s="47">
        <v>2</v>
      </c>
      <c r="P67" s="47">
        <v>0</v>
      </c>
      <c r="Q67" s="47">
        <v>1</v>
      </c>
      <c r="R67" s="47">
        <v>4</v>
      </c>
      <c r="S67" s="47">
        <v>4</v>
      </c>
      <c r="T67" s="47">
        <v>1</v>
      </c>
      <c r="U67" s="47">
        <v>1</v>
      </c>
      <c r="V67" s="48">
        <v>11</v>
      </c>
      <c r="W67" s="48">
        <v>13</v>
      </c>
      <c r="X67" s="47">
        <v>7</v>
      </c>
      <c r="Y67" s="47">
        <v>30</v>
      </c>
      <c r="Z67" s="47">
        <v>37</v>
      </c>
      <c r="AA67" s="47">
        <v>0</v>
      </c>
      <c r="AB67" s="47">
        <v>29</v>
      </c>
      <c r="AC67" s="47">
        <v>23</v>
      </c>
      <c r="AD67" s="47">
        <v>30</v>
      </c>
      <c r="AE67" s="47">
        <v>24</v>
      </c>
      <c r="AF67" s="47">
        <v>11</v>
      </c>
      <c r="AG67" s="48">
        <v>117</v>
      </c>
      <c r="AH67" s="48">
        <v>154</v>
      </c>
      <c r="AI67" s="47">
        <v>0</v>
      </c>
      <c r="AJ67" s="47">
        <v>1</v>
      </c>
      <c r="AK67" s="47">
        <v>1</v>
      </c>
      <c r="AL67" s="47">
        <v>0</v>
      </c>
      <c r="AM67" s="47">
        <v>0</v>
      </c>
      <c r="AN67" s="47">
        <v>0</v>
      </c>
      <c r="AO67" s="47">
        <v>0</v>
      </c>
      <c r="AP67" s="47">
        <v>0</v>
      </c>
      <c r="AQ67" s="47">
        <v>0</v>
      </c>
      <c r="AR67" s="49">
        <v>0</v>
      </c>
      <c r="AS67" s="49">
        <v>1</v>
      </c>
      <c r="AT67" s="49">
        <v>7</v>
      </c>
      <c r="AU67" s="47">
        <v>33</v>
      </c>
      <c r="AV67" s="47">
        <v>40</v>
      </c>
      <c r="AW67" s="47">
        <v>0</v>
      </c>
      <c r="AX67" s="49">
        <v>30</v>
      </c>
      <c r="AY67" s="49">
        <v>27</v>
      </c>
      <c r="AZ67" s="49">
        <v>34</v>
      </c>
      <c r="BA67" s="49">
        <v>25</v>
      </c>
      <c r="BB67" s="49">
        <v>12</v>
      </c>
      <c r="BC67" s="66">
        <v>128</v>
      </c>
      <c r="BD67" s="50">
        <v>168</v>
      </c>
    </row>
    <row r="68" spans="1:56" s="51" customFormat="1" ht="18.75" customHeight="1">
      <c r="A68" s="52" t="s">
        <v>74</v>
      </c>
      <c r="B68" s="47">
        <v>0</v>
      </c>
      <c r="C68" s="47">
        <v>0</v>
      </c>
      <c r="D68" s="47">
        <v>0</v>
      </c>
      <c r="E68" s="47">
        <v>2</v>
      </c>
      <c r="F68" s="47">
        <v>2</v>
      </c>
      <c r="G68" s="47">
        <v>1</v>
      </c>
      <c r="H68" s="47">
        <v>1</v>
      </c>
      <c r="I68" s="47">
        <v>2</v>
      </c>
      <c r="J68" s="47">
        <v>1</v>
      </c>
      <c r="K68" s="48">
        <v>9</v>
      </c>
      <c r="L68" s="48">
        <v>9</v>
      </c>
      <c r="M68" s="47">
        <v>0</v>
      </c>
      <c r="N68" s="47">
        <v>0</v>
      </c>
      <c r="O68" s="47">
        <v>0</v>
      </c>
      <c r="P68" s="47">
        <v>0</v>
      </c>
      <c r="Q68" s="47">
        <v>0</v>
      </c>
      <c r="R68" s="47">
        <v>0</v>
      </c>
      <c r="S68" s="47">
        <v>0</v>
      </c>
      <c r="T68" s="47">
        <v>0</v>
      </c>
      <c r="U68" s="47">
        <v>0</v>
      </c>
      <c r="V68" s="48">
        <v>0</v>
      </c>
      <c r="W68" s="48">
        <v>0</v>
      </c>
      <c r="X68" s="47">
        <v>0</v>
      </c>
      <c r="Y68" s="47">
        <v>0</v>
      </c>
      <c r="Z68" s="47">
        <v>0</v>
      </c>
      <c r="AA68" s="47">
        <v>2</v>
      </c>
      <c r="AB68" s="47">
        <v>2</v>
      </c>
      <c r="AC68" s="47">
        <v>1</v>
      </c>
      <c r="AD68" s="47">
        <v>1</v>
      </c>
      <c r="AE68" s="47">
        <v>2</v>
      </c>
      <c r="AF68" s="47">
        <v>1</v>
      </c>
      <c r="AG68" s="48">
        <v>9</v>
      </c>
      <c r="AH68" s="48">
        <v>9</v>
      </c>
      <c r="AI68" s="47">
        <v>0</v>
      </c>
      <c r="AJ68" s="47">
        <v>0</v>
      </c>
      <c r="AK68" s="47">
        <v>0</v>
      </c>
      <c r="AL68" s="47">
        <v>0</v>
      </c>
      <c r="AM68" s="47">
        <v>0</v>
      </c>
      <c r="AN68" s="47">
        <v>0</v>
      </c>
      <c r="AO68" s="47">
        <v>0</v>
      </c>
      <c r="AP68" s="47">
        <v>0</v>
      </c>
      <c r="AQ68" s="47">
        <v>0</v>
      </c>
      <c r="AR68" s="49">
        <v>0</v>
      </c>
      <c r="AS68" s="49">
        <v>0</v>
      </c>
      <c r="AT68" s="49">
        <v>0</v>
      </c>
      <c r="AU68" s="47">
        <v>0</v>
      </c>
      <c r="AV68" s="47">
        <v>0</v>
      </c>
      <c r="AW68" s="47">
        <v>2</v>
      </c>
      <c r="AX68" s="49">
        <v>2</v>
      </c>
      <c r="AY68" s="49">
        <v>1</v>
      </c>
      <c r="AZ68" s="49">
        <v>1</v>
      </c>
      <c r="BA68" s="49">
        <v>2</v>
      </c>
      <c r="BB68" s="49">
        <v>1</v>
      </c>
      <c r="BC68" s="66">
        <v>9</v>
      </c>
      <c r="BD68" s="50">
        <v>9</v>
      </c>
    </row>
    <row r="69" spans="1:56" s="51" customFormat="1" ht="18.75" customHeight="1">
      <c r="A69" s="52" t="s">
        <v>75</v>
      </c>
      <c r="B69" s="47">
        <v>57</v>
      </c>
      <c r="C69" s="47">
        <v>69</v>
      </c>
      <c r="D69" s="47">
        <v>126</v>
      </c>
      <c r="E69" s="47">
        <v>0</v>
      </c>
      <c r="F69" s="47">
        <v>90</v>
      </c>
      <c r="G69" s="47">
        <v>72</v>
      </c>
      <c r="H69" s="47">
        <v>73</v>
      </c>
      <c r="I69" s="47">
        <v>63</v>
      </c>
      <c r="J69" s="47">
        <v>65</v>
      </c>
      <c r="K69" s="48">
        <v>363</v>
      </c>
      <c r="L69" s="48">
        <v>489</v>
      </c>
      <c r="M69" s="47">
        <v>11</v>
      </c>
      <c r="N69" s="47">
        <v>10</v>
      </c>
      <c r="O69" s="47">
        <v>21</v>
      </c>
      <c r="P69" s="47">
        <v>0</v>
      </c>
      <c r="Q69" s="47">
        <v>12</v>
      </c>
      <c r="R69" s="47">
        <v>10</v>
      </c>
      <c r="S69" s="47">
        <v>12</v>
      </c>
      <c r="T69" s="47">
        <v>6</v>
      </c>
      <c r="U69" s="47">
        <v>12</v>
      </c>
      <c r="V69" s="48">
        <v>52</v>
      </c>
      <c r="W69" s="48">
        <v>73</v>
      </c>
      <c r="X69" s="47">
        <v>46</v>
      </c>
      <c r="Y69" s="47">
        <v>59</v>
      </c>
      <c r="Z69" s="47">
        <v>105</v>
      </c>
      <c r="AA69" s="47">
        <v>0</v>
      </c>
      <c r="AB69" s="47">
        <v>78</v>
      </c>
      <c r="AC69" s="47">
        <v>62</v>
      </c>
      <c r="AD69" s="47">
        <v>61</v>
      </c>
      <c r="AE69" s="47">
        <v>57</v>
      </c>
      <c r="AF69" s="47">
        <v>53</v>
      </c>
      <c r="AG69" s="48">
        <v>311</v>
      </c>
      <c r="AH69" s="48">
        <v>416</v>
      </c>
      <c r="AI69" s="47">
        <v>1</v>
      </c>
      <c r="AJ69" s="47">
        <v>3</v>
      </c>
      <c r="AK69" s="47">
        <v>4</v>
      </c>
      <c r="AL69" s="47">
        <v>0</v>
      </c>
      <c r="AM69" s="47">
        <v>3</v>
      </c>
      <c r="AN69" s="47">
        <v>7</v>
      </c>
      <c r="AO69" s="47">
        <v>1</v>
      </c>
      <c r="AP69" s="47">
        <v>3</v>
      </c>
      <c r="AQ69" s="47">
        <v>2</v>
      </c>
      <c r="AR69" s="49">
        <v>16</v>
      </c>
      <c r="AS69" s="49">
        <v>20</v>
      </c>
      <c r="AT69" s="49">
        <v>58</v>
      </c>
      <c r="AU69" s="47">
        <v>72</v>
      </c>
      <c r="AV69" s="47">
        <v>130</v>
      </c>
      <c r="AW69" s="47">
        <v>0</v>
      </c>
      <c r="AX69" s="49">
        <v>93</v>
      </c>
      <c r="AY69" s="49">
        <v>79</v>
      </c>
      <c r="AZ69" s="49">
        <v>74</v>
      </c>
      <c r="BA69" s="49">
        <v>66</v>
      </c>
      <c r="BB69" s="49">
        <v>67</v>
      </c>
      <c r="BC69" s="66">
        <v>379</v>
      </c>
      <c r="BD69" s="50">
        <v>509</v>
      </c>
    </row>
    <row r="70" spans="1:56" s="51" customFormat="1" ht="18.75" customHeight="1">
      <c r="A70" s="52" t="s">
        <v>76</v>
      </c>
      <c r="B70" s="47">
        <v>0</v>
      </c>
      <c r="C70" s="47">
        <v>0</v>
      </c>
      <c r="D70" s="47">
        <v>0</v>
      </c>
      <c r="E70" s="47">
        <v>0</v>
      </c>
      <c r="F70" s="47">
        <v>5</v>
      </c>
      <c r="G70" s="47">
        <v>3</v>
      </c>
      <c r="H70" s="47">
        <v>0</v>
      </c>
      <c r="I70" s="47">
        <v>0</v>
      </c>
      <c r="J70" s="47">
        <v>0</v>
      </c>
      <c r="K70" s="48">
        <v>8</v>
      </c>
      <c r="L70" s="48">
        <v>8</v>
      </c>
      <c r="M70" s="47">
        <v>0</v>
      </c>
      <c r="N70" s="47">
        <v>0</v>
      </c>
      <c r="O70" s="47">
        <v>0</v>
      </c>
      <c r="P70" s="47">
        <v>0</v>
      </c>
      <c r="Q70" s="47">
        <v>0</v>
      </c>
      <c r="R70" s="47">
        <v>0</v>
      </c>
      <c r="S70" s="47">
        <v>0</v>
      </c>
      <c r="T70" s="47">
        <v>0</v>
      </c>
      <c r="U70" s="47">
        <v>0</v>
      </c>
      <c r="V70" s="48">
        <v>0</v>
      </c>
      <c r="W70" s="48">
        <v>0</v>
      </c>
      <c r="X70" s="47">
        <v>0</v>
      </c>
      <c r="Y70" s="47">
        <v>0</v>
      </c>
      <c r="Z70" s="47">
        <v>0</v>
      </c>
      <c r="AA70" s="47">
        <v>0</v>
      </c>
      <c r="AB70" s="47">
        <v>5</v>
      </c>
      <c r="AC70" s="47">
        <v>3</v>
      </c>
      <c r="AD70" s="47">
        <v>0</v>
      </c>
      <c r="AE70" s="47">
        <v>0</v>
      </c>
      <c r="AF70" s="47">
        <v>0</v>
      </c>
      <c r="AG70" s="48">
        <v>8</v>
      </c>
      <c r="AH70" s="48">
        <v>8</v>
      </c>
      <c r="AI70" s="47">
        <v>0</v>
      </c>
      <c r="AJ70" s="47">
        <v>0</v>
      </c>
      <c r="AK70" s="47">
        <v>0</v>
      </c>
      <c r="AL70" s="47">
        <v>0</v>
      </c>
      <c r="AM70" s="47">
        <v>0</v>
      </c>
      <c r="AN70" s="47">
        <v>0</v>
      </c>
      <c r="AO70" s="47">
        <v>0</v>
      </c>
      <c r="AP70" s="47">
        <v>0</v>
      </c>
      <c r="AQ70" s="47">
        <v>0</v>
      </c>
      <c r="AR70" s="49">
        <v>0</v>
      </c>
      <c r="AS70" s="49">
        <v>0</v>
      </c>
      <c r="AT70" s="49">
        <v>0</v>
      </c>
      <c r="AU70" s="47">
        <v>0</v>
      </c>
      <c r="AV70" s="47">
        <v>0</v>
      </c>
      <c r="AW70" s="47">
        <v>0</v>
      </c>
      <c r="AX70" s="49">
        <v>5</v>
      </c>
      <c r="AY70" s="49">
        <v>3</v>
      </c>
      <c r="AZ70" s="49">
        <v>0</v>
      </c>
      <c r="BA70" s="49">
        <v>0</v>
      </c>
      <c r="BB70" s="49">
        <v>0</v>
      </c>
      <c r="BC70" s="66">
        <v>8</v>
      </c>
      <c r="BD70" s="50">
        <v>8</v>
      </c>
    </row>
    <row r="71" spans="1:56" s="51" customFormat="1" ht="18.75" customHeight="1">
      <c r="A71" s="52" t="s">
        <v>77</v>
      </c>
      <c r="B71" s="47">
        <v>5</v>
      </c>
      <c r="C71" s="47">
        <v>2</v>
      </c>
      <c r="D71" s="47">
        <v>7</v>
      </c>
      <c r="E71" s="47">
        <v>0</v>
      </c>
      <c r="F71" s="47">
        <v>19</v>
      </c>
      <c r="G71" s="47">
        <v>6</v>
      </c>
      <c r="H71" s="47">
        <v>10</v>
      </c>
      <c r="I71" s="47">
        <v>7</v>
      </c>
      <c r="J71" s="47">
        <v>1</v>
      </c>
      <c r="K71" s="48">
        <v>43</v>
      </c>
      <c r="L71" s="48">
        <v>50</v>
      </c>
      <c r="M71" s="47">
        <v>1</v>
      </c>
      <c r="N71" s="47">
        <v>1</v>
      </c>
      <c r="O71" s="47">
        <v>2</v>
      </c>
      <c r="P71" s="47">
        <v>0</v>
      </c>
      <c r="Q71" s="47">
        <v>6</v>
      </c>
      <c r="R71" s="47">
        <v>2</v>
      </c>
      <c r="S71" s="47">
        <v>0</v>
      </c>
      <c r="T71" s="47">
        <v>2</v>
      </c>
      <c r="U71" s="47">
        <v>1</v>
      </c>
      <c r="V71" s="48">
        <v>11</v>
      </c>
      <c r="W71" s="48">
        <v>13</v>
      </c>
      <c r="X71" s="47">
        <v>4</v>
      </c>
      <c r="Y71" s="47">
        <v>1</v>
      </c>
      <c r="Z71" s="47">
        <v>5</v>
      </c>
      <c r="AA71" s="47">
        <v>0</v>
      </c>
      <c r="AB71" s="47">
        <v>13</v>
      </c>
      <c r="AC71" s="47">
        <v>4</v>
      </c>
      <c r="AD71" s="47">
        <v>10</v>
      </c>
      <c r="AE71" s="47">
        <v>5</v>
      </c>
      <c r="AF71" s="47">
        <v>0</v>
      </c>
      <c r="AG71" s="48">
        <v>32</v>
      </c>
      <c r="AH71" s="48">
        <v>37</v>
      </c>
      <c r="AI71" s="47">
        <v>0</v>
      </c>
      <c r="AJ71" s="47">
        <v>0</v>
      </c>
      <c r="AK71" s="47">
        <v>0</v>
      </c>
      <c r="AL71" s="47">
        <v>0</v>
      </c>
      <c r="AM71" s="47">
        <v>0</v>
      </c>
      <c r="AN71" s="47">
        <v>0</v>
      </c>
      <c r="AO71" s="47">
        <v>0</v>
      </c>
      <c r="AP71" s="47">
        <v>0</v>
      </c>
      <c r="AQ71" s="47">
        <v>0</v>
      </c>
      <c r="AR71" s="49">
        <v>0</v>
      </c>
      <c r="AS71" s="49">
        <v>0</v>
      </c>
      <c r="AT71" s="49">
        <v>5</v>
      </c>
      <c r="AU71" s="47">
        <v>2</v>
      </c>
      <c r="AV71" s="47">
        <v>7</v>
      </c>
      <c r="AW71" s="47">
        <v>0</v>
      </c>
      <c r="AX71" s="49">
        <v>19</v>
      </c>
      <c r="AY71" s="49">
        <v>6</v>
      </c>
      <c r="AZ71" s="49">
        <v>10</v>
      </c>
      <c r="BA71" s="49">
        <v>7</v>
      </c>
      <c r="BB71" s="49">
        <v>1</v>
      </c>
      <c r="BC71" s="66">
        <v>43</v>
      </c>
      <c r="BD71" s="50">
        <v>50</v>
      </c>
    </row>
    <row r="72" spans="1:56" s="51" customFormat="1" ht="18.75" customHeight="1" thickBot="1">
      <c r="A72" s="54" t="s">
        <v>78</v>
      </c>
      <c r="B72" s="55">
        <f>SUM(B63:B71)</f>
        <v>137</v>
      </c>
      <c r="C72" s="55">
        <f>SUM(C63:C71)</f>
        <v>206</v>
      </c>
      <c r="D72" s="55">
        <f>SUM(D63:D71)</f>
        <v>343</v>
      </c>
      <c r="E72" s="55">
        <f>SUM(E63:E71)</f>
        <v>32</v>
      </c>
      <c r="F72" s="55">
        <f aca="true" t="shared" si="6" ref="F72:BD72">SUM(F63:F71)</f>
        <v>294</v>
      </c>
      <c r="G72" s="55">
        <f t="shared" si="6"/>
        <v>243</v>
      </c>
      <c r="H72" s="55">
        <f t="shared" si="6"/>
        <v>234</v>
      </c>
      <c r="I72" s="55">
        <f t="shared" si="6"/>
        <v>215</v>
      </c>
      <c r="J72" s="55">
        <f t="shared" si="6"/>
        <v>158</v>
      </c>
      <c r="K72" s="55">
        <f t="shared" si="6"/>
        <v>1176</v>
      </c>
      <c r="L72" s="55">
        <f t="shared" si="6"/>
        <v>1519</v>
      </c>
      <c r="M72" s="55">
        <f t="shared" si="6"/>
        <v>18</v>
      </c>
      <c r="N72" s="55">
        <f>SUM(N63:N71)</f>
        <v>26</v>
      </c>
      <c r="O72" s="55">
        <f>SUM(O63:O71)</f>
        <v>44</v>
      </c>
      <c r="P72" s="55">
        <f>SUM(P63:P71)</f>
        <v>2</v>
      </c>
      <c r="Q72" s="55">
        <f t="shared" si="6"/>
        <v>43</v>
      </c>
      <c r="R72" s="55">
        <f t="shared" si="6"/>
        <v>31</v>
      </c>
      <c r="S72" s="55">
        <f t="shared" si="6"/>
        <v>29</v>
      </c>
      <c r="T72" s="55">
        <f t="shared" si="6"/>
        <v>17</v>
      </c>
      <c r="U72" s="55">
        <f t="shared" si="6"/>
        <v>21</v>
      </c>
      <c r="V72" s="55">
        <f t="shared" si="6"/>
        <v>143</v>
      </c>
      <c r="W72" s="55">
        <f t="shared" si="6"/>
        <v>187</v>
      </c>
      <c r="X72" s="55">
        <f t="shared" si="6"/>
        <v>119</v>
      </c>
      <c r="Y72" s="55">
        <f>SUM(Y63:Y71)</f>
        <v>180</v>
      </c>
      <c r="Z72" s="55">
        <f>SUM(Z63:Z71)</f>
        <v>299</v>
      </c>
      <c r="AA72" s="55">
        <f>SUM(AA63:AA71)</f>
        <v>30</v>
      </c>
      <c r="AB72" s="55">
        <f>SUM(AB63:AB71)</f>
        <v>251</v>
      </c>
      <c r="AC72" s="55">
        <f t="shared" si="6"/>
        <v>212</v>
      </c>
      <c r="AD72" s="55">
        <f t="shared" si="6"/>
        <v>205</v>
      </c>
      <c r="AE72" s="55">
        <f t="shared" si="6"/>
        <v>198</v>
      </c>
      <c r="AF72" s="55">
        <f t="shared" si="6"/>
        <v>137</v>
      </c>
      <c r="AG72" s="55">
        <f>SUM(AG63:AG71)</f>
        <v>1033</v>
      </c>
      <c r="AH72" s="55">
        <f>SUM(AH63:AH71)</f>
        <v>1332</v>
      </c>
      <c r="AI72" s="55">
        <f t="shared" si="6"/>
        <v>1</v>
      </c>
      <c r="AJ72" s="55">
        <f>SUM(AJ63:AJ71)</f>
        <v>5</v>
      </c>
      <c r="AK72" s="55">
        <f>SUM(AK63:AK71)</f>
        <v>6</v>
      </c>
      <c r="AL72" s="55">
        <f>SUM(AL63:AL71)</f>
        <v>1</v>
      </c>
      <c r="AM72" s="55">
        <f t="shared" si="6"/>
        <v>8</v>
      </c>
      <c r="AN72" s="55">
        <f t="shared" si="6"/>
        <v>10</v>
      </c>
      <c r="AO72" s="55">
        <f t="shared" si="6"/>
        <v>7</v>
      </c>
      <c r="AP72" s="55">
        <f t="shared" si="6"/>
        <v>7</v>
      </c>
      <c r="AQ72" s="55">
        <f t="shared" si="6"/>
        <v>5</v>
      </c>
      <c r="AR72" s="55">
        <f t="shared" si="6"/>
        <v>38</v>
      </c>
      <c r="AS72" s="55">
        <f t="shared" si="6"/>
        <v>44</v>
      </c>
      <c r="AT72" s="55">
        <f t="shared" si="6"/>
        <v>138</v>
      </c>
      <c r="AU72" s="55">
        <f>SUM(AU63:AU71)</f>
        <v>211</v>
      </c>
      <c r="AV72" s="55">
        <f>SUM(AV63:AV71)</f>
        <v>349</v>
      </c>
      <c r="AW72" s="55">
        <f>SUM(AW63:AW71)</f>
        <v>33</v>
      </c>
      <c r="AX72" s="55">
        <f>SUM(AX63:AX71)</f>
        <v>302</v>
      </c>
      <c r="AY72" s="55">
        <f t="shared" si="6"/>
        <v>253</v>
      </c>
      <c r="AZ72" s="55">
        <f t="shared" si="6"/>
        <v>241</v>
      </c>
      <c r="BA72" s="55">
        <f t="shared" si="6"/>
        <v>222</v>
      </c>
      <c r="BB72" s="55">
        <f t="shared" si="6"/>
        <v>163</v>
      </c>
      <c r="BC72" s="68">
        <f t="shared" si="6"/>
        <v>1214</v>
      </c>
      <c r="BD72" s="56">
        <f t="shared" si="6"/>
        <v>1563</v>
      </c>
    </row>
    <row r="73" s="51" customFormat="1" ht="14.25"/>
    <row r="74" s="51" customFormat="1" ht="14.25"/>
    <row r="75" s="51" customFormat="1" ht="14.25"/>
    <row r="76" s="51" customFormat="1" ht="14.25"/>
    <row r="77" s="51" customFormat="1" ht="14.25"/>
    <row r="78" s="51" customFormat="1" ht="14.25"/>
    <row r="79" s="51" customFormat="1" ht="14.25"/>
    <row r="80" s="51" customFormat="1" ht="14.25"/>
    <row r="81" s="51" customFormat="1" ht="14.25"/>
    <row r="82" s="51" customFormat="1" ht="14.25"/>
    <row r="83" s="51" customFormat="1" ht="14.25"/>
    <row r="84" s="51" customFormat="1" ht="14.25"/>
    <row r="85" s="51" customFormat="1" ht="14.25"/>
    <row r="86" s="51" customFormat="1" ht="14.25"/>
    <row r="87" s="51" customFormat="1" ht="14.25"/>
    <row r="88" s="51" customFormat="1" ht="14.25"/>
    <row r="89" s="51" customFormat="1" ht="14.25"/>
    <row r="90" s="51" customFormat="1" ht="14.25"/>
    <row r="91" s="51" customFormat="1" ht="14.25"/>
    <row r="92" s="51" customFormat="1" ht="14.25"/>
    <row r="93" s="51" customFormat="1" ht="14.25"/>
    <row r="94" s="51" customFormat="1" ht="14.25"/>
    <row r="95" s="51" customFormat="1" ht="14.25"/>
    <row r="96" s="51" customFormat="1" ht="14.25"/>
    <row r="97" s="51" customFormat="1" ht="14.25"/>
    <row r="98" s="51" customFormat="1" ht="14.25"/>
    <row r="99" s="51" customFormat="1" ht="14.25"/>
    <row r="100" s="51" customFormat="1" ht="14.25"/>
    <row r="101" s="51" customFormat="1" ht="14.25"/>
    <row r="102" s="51" customFormat="1" ht="14.25"/>
    <row r="103" s="51" customFormat="1" ht="14.25"/>
    <row r="104" s="51" customFormat="1" ht="14.25"/>
    <row r="105" s="51" customFormat="1" ht="14.25"/>
    <row r="106" s="51" customFormat="1" ht="14.25"/>
    <row r="107" s="51" customFormat="1" ht="14.25"/>
    <row r="108" s="51" customFormat="1" ht="14.25"/>
    <row r="109" s="51" customFormat="1" ht="14.25"/>
    <row r="110" s="51" customFormat="1" ht="14.25"/>
    <row r="111" s="51" customFormat="1" ht="14.25"/>
    <row r="112" s="51" customFormat="1" ht="14.25"/>
    <row r="113" s="51" customFormat="1" ht="14.25"/>
    <row r="114" s="51" customFormat="1" ht="14.25"/>
    <row r="115" s="51" customFormat="1" ht="14.25"/>
    <row r="116" s="51" customFormat="1" ht="14.25"/>
    <row r="117" s="51" customFormat="1" ht="14.25"/>
    <row r="118" s="51" customFormat="1" ht="14.25"/>
    <row r="119" s="51" customFormat="1" ht="14.25"/>
    <row r="120" s="51" customFormat="1" ht="14.25"/>
    <row r="121" s="51" customFormat="1" ht="14.25"/>
    <row r="122" s="51" customFormat="1" ht="14.25"/>
    <row r="123" s="51" customFormat="1" ht="14.25"/>
    <row r="124" s="51" customFormat="1" ht="14.25"/>
    <row r="125" s="51" customFormat="1" ht="14.25"/>
    <row r="126" s="51" customFormat="1" ht="14.25"/>
    <row r="127" s="51" customFormat="1" ht="14.25"/>
    <row r="128" s="51" customFormat="1" ht="14.25"/>
    <row r="129" s="51" customFormat="1" ht="14.25"/>
    <row r="130" s="51" customFormat="1" ht="14.25"/>
    <row r="131" s="51" customFormat="1" ht="14.25"/>
    <row r="132" s="51" customFormat="1" ht="14.25"/>
    <row r="133" s="51" customFormat="1" ht="14.25"/>
    <row r="134" s="51" customFormat="1" ht="14.25"/>
    <row r="135" s="51" customFormat="1" ht="14.25"/>
    <row r="136" s="51" customFormat="1" ht="14.25"/>
    <row r="137" s="51" customFormat="1" ht="14.25"/>
    <row r="138" s="51" customFormat="1" ht="14.25"/>
    <row r="139" s="51" customFormat="1" ht="14.25"/>
    <row r="140" s="51" customFormat="1" ht="14.25"/>
    <row r="141" s="51" customFormat="1" ht="14.25"/>
    <row r="142" s="51" customFormat="1" ht="14.25"/>
    <row r="143" s="60" customFormat="1" ht="14.25"/>
    <row r="144" s="60" customFormat="1" ht="14.25"/>
    <row r="145" s="60" customFormat="1" ht="14.25"/>
    <row r="146" s="60" customFormat="1" ht="14.25"/>
    <row r="147" s="60" customFormat="1" ht="14.25"/>
    <row r="148" s="60" customFormat="1" ht="14.25"/>
    <row r="149" s="60" customFormat="1" ht="14.25"/>
    <row r="150" s="60" customFormat="1" ht="14.25"/>
    <row r="151" s="60" customFormat="1" ht="14.25"/>
    <row r="152" s="60" customFormat="1" ht="14.25"/>
    <row r="153" s="60" customFormat="1" ht="14.25"/>
    <row r="154" s="60" customFormat="1" ht="14.25"/>
    <row r="155" s="60" customFormat="1" ht="14.25"/>
    <row r="156" s="60" customFormat="1" ht="14.25"/>
    <row r="157" s="60" customFormat="1" ht="14.25"/>
    <row r="158" s="60" customFormat="1" ht="14.25"/>
    <row r="159" s="60" customFormat="1" ht="14.25"/>
    <row r="160" s="60" customFormat="1" ht="14.25"/>
    <row r="161" s="60" customFormat="1" ht="14.25"/>
    <row r="162" s="60" customFormat="1" ht="14.25"/>
    <row r="163" s="60" customFormat="1" ht="14.25"/>
    <row r="164" s="60" customFormat="1" ht="14.25"/>
    <row r="165" s="60" customFormat="1" ht="14.25"/>
    <row r="166" s="60" customFormat="1" ht="14.25"/>
    <row r="167" s="60" customFormat="1" ht="14.25"/>
    <row r="168" s="60" customFormat="1" ht="14.25"/>
    <row r="169" s="60" customFormat="1" ht="14.25"/>
    <row r="170" s="60" customFormat="1" ht="14.25"/>
    <row r="171" s="60" customFormat="1" ht="14.25"/>
    <row r="172" s="60" customFormat="1" ht="14.25"/>
    <row r="173" s="60" customFormat="1" ht="14.25"/>
    <row r="174" s="60" customFormat="1" ht="14.25"/>
    <row r="175" s="60" customFormat="1" ht="14.25"/>
    <row r="176" s="60" customFormat="1" ht="14.25"/>
    <row r="177" s="60" customFormat="1" ht="14.25"/>
    <row r="178" s="60" customFormat="1" ht="14.25"/>
    <row r="179" s="60" customFormat="1" ht="14.25"/>
    <row r="180" s="60" customFormat="1" ht="14.25"/>
    <row r="181" s="60" customFormat="1" ht="14.25"/>
    <row r="182" s="60" customFormat="1" ht="14.25"/>
    <row r="183" s="60" customFormat="1" ht="14.25"/>
    <row r="184" s="60" customFormat="1" ht="14.25"/>
    <row r="185" s="60" customFormat="1" ht="14.25"/>
    <row r="186" s="60" customFormat="1" ht="14.25"/>
    <row r="187" s="60" customFormat="1" ht="14.25"/>
    <row r="188" s="60" customFormat="1" ht="14.25"/>
    <row r="189" s="60" customFormat="1" ht="14.25"/>
    <row r="190" s="60" customFormat="1" ht="14.25"/>
    <row r="191" s="60" customFormat="1" ht="14.25"/>
    <row r="192" s="60" customFormat="1" ht="14.25"/>
    <row r="193" s="60" customFormat="1" ht="14.25"/>
    <row r="194" s="60" customFormat="1" ht="14.25"/>
    <row r="195" s="60" customFormat="1" ht="14.25"/>
    <row r="196" s="60" customFormat="1" ht="14.25"/>
    <row r="197" s="60" customFormat="1" ht="14.25"/>
    <row r="198" s="60" customFormat="1" ht="14.25"/>
    <row r="199" s="60" customFormat="1" ht="14.25"/>
    <row r="200" s="60" customFormat="1" ht="14.25"/>
    <row r="201" s="60" customFormat="1" ht="14.25"/>
    <row r="202" s="60" customFormat="1" ht="14.25"/>
    <row r="203" s="60" customFormat="1" ht="14.25"/>
    <row r="204" s="60" customFormat="1" ht="14.25"/>
    <row r="205" s="60" customFormat="1" ht="14.25"/>
    <row r="206" s="51" customFormat="1" ht="14.25"/>
    <row r="207" s="51" customFormat="1" ht="14.25"/>
    <row r="208" s="51" customFormat="1" ht="14.25"/>
    <row r="209" s="51" customFormat="1" ht="14.25"/>
    <row r="210" s="51" customFormat="1" ht="14.25"/>
    <row r="211" s="51" customFormat="1" ht="14.25"/>
    <row r="212" s="51" customFormat="1" ht="14.25"/>
    <row r="213" s="51" customFormat="1" ht="14.25"/>
    <row r="214" s="51" customFormat="1" ht="14.25"/>
    <row r="215" s="51" customFormat="1" ht="14.25"/>
    <row r="216" s="51" customFormat="1" ht="14.25"/>
    <row r="217" s="51" customFormat="1" ht="14.25"/>
    <row r="218" s="51" customFormat="1" ht="14.25"/>
    <row r="219" s="51" customFormat="1" ht="14.25"/>
    <row r="220" s="51" customFormat="1" ht="14.25"/>
    <row r="221" s="51" customFormat="1" ht="14.25"/>
    <row r="222" s="51" customFormat="1" ht="14.25"/>
    <row r="223" s="51" customFormat="1" ht="14.25"/>
    <row r="224" s="51" customFormat="1" ht="14.25"/>
    <row r="225" s="51" customFormat="1" ht="14.25"/>
    <row r="226" s="51" customFormat="1" ht="14.25"/>
    <row r="227" s="51" customFormat="1" ht="14.25"/>
    <row r="228" s="51" customFormat="1" ht="14.25"/>
    <row r="229" s="51" customFormat="1" ht="14.25"/>
    <row r="230" s="51" customFormat="1" ht="14.25"/>
    <row r="231" s="51" customFormat="1" ht="14.25"/>
    <row r="232" s="51" customFormat="1" ht="14.25"/>
    <row r="233" s="51" customFormat="1" ht="14.25"/>
    <row r="234" s="51" customFormat="1" ht="14.25"/>
    <row r="235" s="51" customFormat="1" ht="14.25"/>
    <row r="236" s="51" customFormat="1" ht="14.25"/>
    <row r="237" s="51" customFormat="1" ht="14.25"/>
    <row r="238" s="51" customFormat="1" ht="14.25"/>
    <row r="239" s="51" customFormat="1" ht="14.25"/>
    <row r="240" s="51" customFormat="1" ht="14.25"/>
    <row r="241" s="51" customFormat="1" ht="14.25"/>
    <row r="242" s="51" customFormat="1" ht="14.25"/>
    <row r="243" s="51" customFormat="1" ht="14.25"/>
    <row r="244" s="51" customFormat="1" ht="14.25"/>
    <row r="245" s="51" customFormat="1" ht="14.25"/>
    <row r="246" s="51" customFormat="1" ht="14.25"/>
    <row r="247" s="51" customFormat="1" ht="14.25"/>
    <row r="248" s="51" customFormat="1" ht="14.25"/>
    <row r="249" s="51" customFormat="1" ht="14.25"/>
    <row r="250" s="51" customFormat="1" ht="14.25"/>
    <row r="251" s="51" customFormat="1" ht="14.25"/>
    <row r="252" s="51" customFormat="1" ht="14.25"/>
    <row r="253" s="51" customFormat="1" ht="14.25"/>
    <row r="254" s="51" customFormat="1" ht="14.25"/>
    <row r="255" s="51" customFormat="1" ht="14.25"/>
    <row r="256" s="51" customFormat="1" ht="14.25"/>
    <row r="257" s="51" customFormat="1" ht="14.25"/>
    <row r="258" s="51" customFormat="1" ht="14.25"/>
    <row r="259" s="51" customFormat="1" ht="14.25"/>
    <row r="260" s="51" customFormat="1" ht="14.25"/>
    <row r="261" s="51" customFormat="1" ht="14.25"/>
    <row r="262" s="51" customFormat="1" ht="14.25"/>
    <row r="263" s="51" customFormat="1" ht="14.25"/>
    <row r="264" s="51" customFormat="1" ht="14.25"/>
    <row r="265" s="51" customFormat="1" ht="14.25"/>
    <row r="266" s="51" customFormat="1" ht="14.25"/>
    <row r="267" s="51" customFormat="1" ht="14.25"/>
    <row r="268" s="51" customFormat="1" ht="14.25"/>
    <row r="269" s="51" customFormat="1" ht="14.25"/>
    <row r="270" s="51" customFormat="1" ht="14.25"/>
    <row r="271" s="51" customFormat="1" ht="14.25"/>
    <row r="272" s="51" customFormat="1" ht="14.25"/>
    <row r="273" s="51" customFormat="1" ht="14.25"/>
    <row r="274" s="51" customFormat="1" ht="14.25"/>
    <row r="275" s="51" customFormat="1" ht="14.25"/>
    <row r="276" s="51" customFormat="1" ht="14.25"/>
    <row r="277" s="51" customFormat="1" ht="14.25"/>
    <row r="278" s="51" customFormat="1" ht="14.25"/>
    <row r="279" s="51" customFormat="1" ht="14.25"/>
    <row r="280" s="51" customFormat="1" ht="14.25"/>
    <row r="281" s="51" customFormat="1" ht="14.25"/>
    <row r="282" s="51" customFormat="1" ht="14.25"/>
    <row r="283" s="51" customFormat="1" ht="14.25"/>
    <row r="284" s="51" customFormat="1" ht="14.25"/>
    <row r="285" s="51" customFormat="1" ht="14.25"/>
    <row r="286" s="51" customFormat="1" ht="14.25"/>
    <row r="287" s="51" customFormat="1" ht="14.25"/>
    <row r="288" s="51" customFormat="1" ht="14.25"/>
    <row r="289" s="51" customFormat="1" ht="14.25"/>
    <row r="290" s="51" customFormat="1" ht="14.25"/>
    <row r="291" s="51" customFormat="1" ht="14.25"/>
    <row r="292" s="51" customFormat="1" ht="14.25"/>
    <row r="293" s="51" customFormat="1" ht="14.25"/>
    <row r="294" s="51" customFormat="1" ht="14.25"/>
    <row r="295" s="51" customFormat="1" ht="14.25"/>
    <row r="296" s="51" customFormat="1" ht="14.25"/>
    <row r="297" s="51" customFormat="1" ht="14.25"/>
    <row r="298" s="51" customFormat="1" ht="14.25"/>
    <row r="299" s="51" customFormat="1" ht="14.25"/>
    <row r="300" s="51" customFormat="1" ht="14.25"/>
    <row r="301" s="51" customFormat="1" ht="14.25"/>
    <row r="302" s="51" customFormat="1" ht="14.25"/>
    <row r="303" s="51" customFormat="1" ht="14.25"/>
    <row r="304" s="51" customFormat="1" ht="14.25"/>
    <row r="305" s="51" customFormat="1" ht="14.25"/>
    <row r="306" s="51" customFormat="1" ht="14.25"/>
    <row r="307" s="51" customFormat="1" ht="14.25"/>
    <row r="308" s="51" customFormat="1" ht="14.25"/>
    <row r="309" s="51" customFormat="1" ht="14.25"/>
    <row r="310" s="51" customFormat="1" ht="14.25"/>
    <row r="311" s="51" customFormat="1" ht="14.25"/>
    <row r="312" s="51" customFormat="1" ht="14.25"/>
    <row r="313" s="51" customFormat="1" ht="14.25"/>
    <row r="314" s="51" customFormat="1" ht="14.25"/>
    <row r="315" s="51" customFormat="1" ht="14.25"/>
    <row r="316" s="51" customFormat="1" ht="14.25"/>
    <row r="317" s="51" customFormat="1" ht="14.25"/>
    <row r="318" s="51" customFormat="1" ht="14.25"/>
    <row r="319" s="51" customFormat="1" ht="14.25"/>
    <row r="320" s="51" customFormat="1" ht="14.25"/>
    <row r="321" s="51" customFormat="1" ht="14.25"/>
    <row r="322" s="51" customFormat="1" ht="14.25"/>
    <row r="323" s="51" customFormat="1" ht="14.25"/>
    <row r="324" s="51" customFormat="1" ht="14.25"/>
    <row r="325" s="51" customFormat="1" ht="14.25"/>
    <row r="326" s="51" customFormat="1" ht="14.25"/>
    <row r="327" s="51" customFormat="1" ht="14.25"/>
    <row r="328" s="51" customFormat="1" ht="14.25"/>
    <row r="329" s="51" customFormat="1" ht="14.25"/>
    <row r="330" s="51" customFormat="1" ht="14.25"/>
    <row r="331" s="51" customFormat="1" ht="14.25"/>
    <row r="332" s="51" customFormat="1" ht="14.25"/>
    <row r="333" s="51" customFormat="1" ht="14.25"/>
    <row r="334" s="51" customFormat="1" ht="14.25"/>
    <row r="335" s="51" customFormat="1" ht="14.25"/>
  </sheetData>
  <mergeCells count="8">
    <mergeCell ref="AI3:AS4"/>
    <mergeCell ref="AT3:BD4"/>
    <mergeCell ref="X4:AH4"/>
    <mergeCell ref="A3:A5"/>
    <mergeCell ref="X3:AH3"/>
    <mergeCell ref="B3:L4"/>
    <mergeCell ref="M3:W3"/>
    <mergeCell ref="M4:W4"/>
  </mergeCells>
  <printOptions/>
  <pageMargins left="1.06" right="0" top="0.3937007874015748" bottom="0.3937007874015748" header="0.5118110236220472" footer="0.5118110236220472"/>
  <pageSetup horizontalDpi="300" verticalDpi="300" orientation="landscape" paperSize="8" scale="60" r:id="rId1"/>
  <colBreaks count="1" manualBreakCount="1">
    <brk id="34" max="65535" man="1"/>
  </colBreaks>
</worksheet>
</file>

<file path=xl/worksheets/sheet4.xml><?xml version="1.0" encoding="utf-8"?>
<worksheet xmlns="http://schemas.openxmlformats.org/spreadsheetml/2006/main" xmlns:r="http://schemas.openxmlformats.org/officeDocument/2006/relationships">
  <dimension ref="A1:FK171"/>
  <sheetViews>
    <sheetView zoomScale="75" zoomScaleNormal="75" workbookViewId="0" topLeftCell="A1">
      <pane xSplit="1" ySplit="4" topLeftCell="FB5" activePane="bottomRight" state="frozen"/>
      <selection pane="topLeft" activeCell="E2" sqref="E2:G2"/>
      <selection pane="topRight" activeCell="E2" sqref="E2:G2"/>
      <selection pane="bottomLeft" activeCell="E2" sqref="E2:G2"/>
      <selection pane="bottomRight" activeCell="E21" sqref="E21"/>
    </sheetView>
  </sheetViews>
  <sheetFormatPr defaultColWidth="8.796875" defaultRowHeight="14.25"/>
  <cols>
    <col min="1" max="1" width="11.09765625" style="75" customWidth="1"/>
    <col min="2" max="5" width="9.5" style="75" customWidth="1"/>
    <col min="6" max="6" width="10" style="75" customWidth="1"/>
    <col min="7" max="7" width="9.59765625" style="75" customWidth="1"/>
    <col min="8" max="8" width="9.3984375" style="75" customWidth="1"/>
    <col min="9" max="11" width="9.19921875" style="75" customWidth="1"/>
    <col min="12" max="12" width="10.5" style="75" customWidth="1"/>
    <col min="13" max="16" width="9.3984375" style="75" customWidth="1"/>
    <col min="17" max="17" width="9.59765625" style="75" customWidth="1"/>
    <col min="18" max="18" width="9.09765625" style="75" customWidth="1"/>
    <col min="19" max="20" width="9.5" style="75" customWidth="1"/>
    <col min="21" max="22" width="9.19921875" style="75" customWidth="1"/>
    <col min="23" max="23" width="9.5" style="75" customWidth="1"/>
    <col min="24" max="27" width="9.8984375" style="75" customWidth="1"/>
    <col min="28" max="28" width="9.59765625" style="75" customWidth="1"/>
    <col min="29" max="29" width="9.3984375" style="75" customWidth="1"/>
    <col min="30" max="30" width="9.59765625" style="75" customWidth="1"/>
    <col min="31" max="31" width="9.69921875" style="75" customWidth="1"/>
    <col min="32" max="33" width="9.8984375" style="75" customWidth="1"/>
    <col min="34" max="34" width="10.5" style="75" customWidth="1"/>
    <col min="35" max="67" width="9" style="77" customWidth="1"/>
    <col min="68" max="157" width="9" style="2" customWidth="1"/>
    <col min="158" max="164" width="8.8984375" style="76" customWidth="1"/>
    <col min="165" max="167" width="9" style="76" customWidth="1"/>
    <col min="168" max="16384" width="9" style="75" customWidth="1"/>
  </cols>
  <sheetData>
    <row r="1" spans="1:150" ht="18.75" customHeight="1" thickBot="1">
      <c r="A1" s="74" t="s">
        <v>101</v>
      </c>
      <c r="E1" s="76" t="s">
        <v>164</v>
      </c>
      <c r="ET1" s="76"/>
    </row>
    <row r="2" spans="1:167" ht="18" customHeight="1">
      <c r="A2" s="187" t="s">
        <v>0</v>
      </c>
      <c r="B2" s="186" t="s">
        <v>91</v>
      </c>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t="s">
        <v>133</v>
      </c>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92" t="s">
        <v>92</v>
      </c>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c r="EI2" s="193"/>
      <c r="EJ2" s="193"/>
      <c r="EK2" s="193"/>
      <c r="EL2" s="193"/>
      <c r="EM2" s="193"/>
      <c r="EN2" s="193"/>
      <c r="EO2" s="193"/>
      <c r="EP2" s="193"/>
      <c r="EQ2" s="193"/>
      <c r="ER2" s="193"/>
      <c r="ES2" s="193"/>
      <c r="ET2" s="193"/>
      <c r="EU2" s="193"/>
      <c r="EV2" s="193"/>
      <c r="EW2" s="193"/>
      <c r="EX2" s="193"/>
      <c r="EY2" s="193"/>
      <c r="EZ2" s="193"/>
      <c r="FA2" s="193"/>
      <c r="FB2" s="194"/>
      <c r="FC2" s="194"/>
      <c r="FD2" s="194"/>
      <c r="FE2" s="194"/>
      <c r="FF2" s="194"/>
      <c r="FG2" s="194"/>
      <c r="FH2" s="194"/>
      <c r="FI2" s="194"/>
      <c r="FJ2" s="194"/>
      <c r="FK2" s="195"/>
    </row>
    <row r="3" spans="1:167" ht="18" customHeight="1" thickBot="1">
      <c r="A3" s="188"/>
      <c r="B3" s="185" t="s">
        <v>93</v>
      </c>
      <c r="C3" s="185"/>
      <c r="D3" s="185"/>
      <c r="E3" s="185"/>
      <c r="F3" s="185"/>
      <c r="G3" s="185"/>
      <c r="H3" s="185"/>
      <c r="I3" s="185"/>
      <c r="J3" s="185"/>
      <c r="K3" s="185"/>
      <c r="L3" s="185"/>
      <c r="M3" s="185" t="s">
        <v>86</v>
      </c>
      <c r="N3" s="185"/>
      <c r="O3" s="185"/>
      <c r="P3" s="185"/>
      <c r="Q3" s="185"/>
      <c r="R3" s="185"/>
      <c r="S3" s="185"/>
      <c r="T3" s="185"/>
      <c r="U3" s="185"/>
      <c r="V3" s="185"/>
      <c r="W3" s="185"/>
      <c r="X3" s="185" t="s">
        <v>87</v>
      </c>
      <c r="Y3" s="185"/>
      <c r="Z3" s="185"/>
      <c r="AA3" s="185"/>
      <c r="AB3" s="185"/>
      <c r="AC3" s="185"/>
      <c r="AD3" s="185"/>
      <c r="AE3" s="185"/>
      <c r="AF3" s="185"/>
      <c r="AG3" s="185"/>
      <c r="AH3" s="185"/>
      <c r="AI3" s="185" t="s">
        <v>93</v>
      </c>
      <c r="AJ3" s="185"/>
      <c r="AK3" s="185"/>
      <c r="AL3" s="185"/>
      <c r="AM3" s="185"/>
      <c r="AN3" s="185"/>
      <c r="AO3" s="185"/>
      <c r="AP3" s="185"/>
      <c r="AQ3" s="185"/>
      <c r="AR3" s="185"/>
      <c r="AS3" s="185"/>
      <c r="AT3" s="185" t="s">
        <v>86</v>
      </c>
      <c r="AU3" s="185"/>
      <c r="AV3" s="185"/>
      <c r="AW3" s="185"/>
      <c r="AX3" s="185"/>
      <c r="AY3" s="185"/>
      <c r="AZ3" s="185"/>
      <c r="BA3" s="185"/>
      <c r="BB3" s="185"/>
      <c r="BC3" s="185"/>
      <c r="BD3" s="185"/>
      <c r="BE3" s="185" t="s">
        <v>87</v>
      </c>
      <c r="BF3" s="185"/>
      <c r="BG3" s="185"/>
      <c r="BH3" s="185"/>
      <c r="BI3" s="185"/>
      <c r="BJ3" s="185"/>
      <c r="BK3" s="185"/>
      <c r="BL3" s="185"/>
      <c r="BM3" s="185"/>
      <c r="BN3" s="185"/>
      <c r="BO3" s="185"/>
      <c r="BP3" s="185" t="s">
        <v>9</v>
      </c>
      <c r="BQ3" s="185"/>
      <c r="BR3" s="185"/>
      <c r="BS3" s="185"/>
      <c r="BT3" s="185"/>
      <c r="BU3" s="185"/>
      <c r="BV3" s="185"/>
      <c r="BW3" s="185"/>
      <c r="BX3" s="185"/>
      <c r="BY3" s="185"/>
      <c r="BZ3" s="185" t="s">
        <v>93</v>
      </c>
      <c r="CA3" s="185"/>
      <c r="CB3" s="185"/>
      <c r="CC3" s="185"/>
      <c r="CD3" s="185"/>
      <c r="CE3" s="185"/>
      <c r="CF3" s="185"/>
      <c r="CG3" s="185"/>
      <c r="CH3" s="185"/>
      <c r="CI3" s="185"/>
      <c r="CJ3" s="185" t="s">
        <v>86</v>
      </c>
      <c r="CK3" s="185"/>
      <c r="CL3" s="185"/>
      <c r="CM3" s="185"/>
      <c r="CN3" s="185"/>
      <c r="CO3" s="185"/>
      <c r="CP3" s="185"/>
      <c r="CQ3" s="185"/>
      <c r="CR3" s="185"/>
      <c r="CS3" s="185"/>
      <c r="CT3" s="185" t="s">
        <v>104</v>
      </c>
      <c r="CU3" s="185"/>
      <c r="CV3" s="185"/>
      <c r="CW3" s="185"/>
      <c r="CX3" s="185"/>
      <c r="CY3" s="185"/>
      <c r="CZ3" s="185"/>
      <c r="DA3" s="185"/>
      <c r="DB3" s="185"/>
      <c r="DC3" s="185"/>
      <c r="DD3" s="185" t="s">
        <v>93</v>
      </c>
      <c r="DE3" s="185"/>
      <c r="DF3" s="185"/>
      <c r="DG3" s="185"/>
      <c r="DH3" s="185"/>
      <c r="DI3" s="185"/>
      <c r="DJ3" s="185"/>
      <c r="DK3" s="185"/>
      <c r="DL3" s="185"/>
      <c r="DM3" s="185"/>
      <c r="DN3" s="185" t="s">
        <v>86</v>
      </c>
      <c r="DO3" s="185"/>
      <c r="DP3" s="185"/>
      <c r="DQ3" s="185"/>
      <c r="DR3" s="185"/>
      <c r="DS3" s="185"/>
      <c r="DT3" s="185"/>
      <c r="DU3" s="185"/>
      <c r="DV3" s="185"/>
      <c r="DW3" s="185"/>
      <c r="DX3" s="185" t="s">
        <v>10</v>
      </c>
      <c r="DY3" s="185"/>
      <c r="DZ3" s="185"/>
      <c r="EA3" s="185"/>
      <c r="EB3" s="185"/>
      <c r="EC3" s="185"/>
      <c r="ED3" s="185"/>
      <c r="EE3" s="185"/>
      <c r="EF3" s="185"/>
      <c r="EG3" s="185"/>
      <c r="EH3" s="185" t="s">
        <v>93</v>
      </c>
      <c r="EI3" s="185"/>
      <c r="EJ3" s="185"/>
      <c r="EK3" s="185"/>
      <c r="EL3" s="185"/>
      <c r="EM3" s="185"/>
      <c r="EN3" s="185"/>
      <c r="EO3" s="185"/>
      <c r="EP3" s="185"/>
      <c r="EQ3" s="185"/>
      <c r="ER3" s="185" t="s">
        <v>86</v>
      </c>
      <c r="ES3" s="185"/>
      <c r="ET3" s="185"/>
      <c r="EU3" s="185"/>
      <c r="EV3" s="185"/>
      <c r="EW3" s="185"/>
      <c r="EX3" s="185"/>
      <c r="EY3" s="185"/>
      <c r="EZ3" s="185"/>
      <c r="FA3" s="196"/>
      <c r="FB3" s="190" t="s">
        <v>134</v>
      </c>
      <c r="FC3" s="190"/>
      <c r="FD3" s="190"/>
      <c r="FE3" s="190"/>
      <c r="FF3" s="190"/>
      <c r="FG3" s="190"/>
      <c r="FH3" s="190"/>
      <c r="FI3" s="190"/>
      <c r="FJ3" s="190"/>
      <c r="FK3" s="191"/>
    </row>
    <row r="4" spans="1:167" s="83" customFormat="1" ht="38.25" customHeight="1" thickBot="1" thickTop="1">
      <c r="A4" s="189"/>
      <c r="B4" s="78" t="s">
        <v>135</v>
      </c>
      <c r="C4" s="79" t="s">
        <v>132</v>
      </c>
      <c r="D4" s="79" t="s">
        <v>6</v>
      </c>
      <c r="E4" s="80" t="s">
        <v>130</v>
      </c>
      <c r="F4" s="81" t="s">
        <v>80</v>
      </c>
      <c r="G4" s="81" t="s">
        <v>81</v>
      </c>
      <c r="H4" s="81" t="s">
        <v>82</v>
      </c>
      <c r="I4" s="81" t="s">
        <v>83</v>
      </c>
      <c r="J4" s="81" t="s">
        <v>84</v>
      </c>
      <c r="K4" s="81" t="s">
        <v>6</v>
      </c>
      <c r="L4" s="81" t="s">
        <v>11</v>
      </c>
      <c r="M4" s="78" t="s">
        <v>136</v>
      </c>
      <c r="N4" s="79" t="s">
        <v>132</v>
      </c>
      <c r="O4" s="79" t="s">
        <v>6</v>
      </c>
      <c r="P4" s="80" t="s">
        <v>130</v>
      </c>
      <c r="Q4" s="81" t="s">
        <v>80</v>
      </c>
      <c r="R4" s="81" t="s">
        <v>81</v>
      </c>
      <c r="S4" s="81" t="s">
        <v>82</v>
      </c>
      <c r="T4" s="81" t="s">
        <v>83</v>
      </c>
      <c r="U4" s="81" t="s">
        <v>84</v>
      </c>
      <c r="V4" s="81" t="s">
        <v>6</v>
      </c>
      <c r="W4" s="81" t="s">
        <v>11</v>
      </c>
      <c r="X4" s="78" t="s">
        <v>136</v>
      </c>
      <c r="Y4" s="79" t="s">
        <v>132</v>
      </c>
      <c r="Z4" s="79" t="s">
        <v>6</v>
      </c>
      <c r="AA4" s="80" t="s">
        <v>130</v>
      </c>
      <c r="AB4" s="81" t="s">
        <v>80</v>
      </c>
      <c r="AC4" s="81" t="s">
        <v>81</v>
      </c>
      <c r="AD4" s="81" t="s">
        <v>82</v>
      </c>
      <c r="AE4" s="81" t="s">
        <v>83</v>
      </c>
      <c r="AF4" s="81" t="s">
        <v>84</v>
      </c>
      <c r="AG4" s="81" t="s">
        <v>6</v>
      </c>
      <c r="AH4" s="81" t="s">
        <v>11</v>
      </c>
      <c r="AI4" s="78" t="s">
        <v>136</v>
      </c>
      <c r="AJ4" s="79" t="s">
        <v>132</v>
      </c>
      <c r="AK4" s="79" t="s">
        <v>6</v>
      </c>
      <c r="AL4" s="80" t="s">
        <v>130</v>
      </c>
      <c r="AM4" s="81" t="s">
        <v>80</v>
      </c>
      <c r="AN4" s="81" t="s">
        <v>81</v>
      </c>
      <c r="AO4" s="81" t="s">
        <v>82</v>
      </c>
      <c r="AP4" s="81" t="s">
        <v>83</v>
      </c>
      <c r="AQ4" s="81" t="s">
        <v>84</v>
      </c>
      <c r="AR4" s="81" t="s">
        <v>6</v>
      </c>
      <c r="AS4" s="81" t="s">
        <v>11</v>
      </c>
      <c r="AT4" s="78" t="s">
        <v>136</v>
      </c>
      <c r="AU4" s="79" t="s">
        <v>132</v>
      </c>
      <c r="AV4" s="79" t="s">
        <v>6</v>
      </c>
      <c r="AW4" s="80" t="s">
        <v>130</v>
      </c>
      <c r="AX4" s="81" t="s">
        <v>80</v>
      </c>
      <c r="AY4" s="81" t="s">
        <v>81</v>
      </c>
      <c r="AZ4" s="81" t="s">
        <v>82</v>
      </c>
      <c r="BA4" s="81" t="s">
        <v>83</v>
      </c>
      <c r="BB4" s="81" t="s">
        <v>84</v>
      </c>
      <c r="BC4" s="81" t="s">
        <v>6</v>
      </c>
      <c r="BD4" s="81" t="s">
        <v>11</v>
      </c>
      <c r="BE4" s="78" t="s">
        <v>136</v>
      </c>
      <c r="BF4" s="79" t="s">
        <v>132</v>
      </c>
      <c r="BG4" s="79" t="s">
        <v>6</v>
      </c>
      <c r="BH4" s="80" t="s">
        <v>130</v>
      </c>
      <c r="BI4" s="81" t="s">
        <v>80</v>
      </c>
      <c r="BJ4" s="81" t="s">
        <v>81</v>
      </c>
      <c r="BK4" s="81" t="s">
        <v>82</v>
      </c>
      <c r="BL4" s="81" t="s">
        <v>83</v>
      </c>
      <c r="BM4" s="81" t="s">
        <v>84</v>
      </c>
      <c r="BN4" s="81" t="s">
        <v>6</v>
      </c>
      <c r="BO4" s="81" t="s">
        <v>11</v>
      </c>
      <c r="BP4" s="78" t="s">
        <v>136</v>
      </c>
      <c r="BQ4" s="79" t="s">
        <v>132</v>
      </c>
      <c r="BR4" s="79" t="s">
        <v>6</v>
      </c>
      <c r="BS4" s="81" t="s">
        <v>80</v>
      </c>
      <c r="BT4" s="81" t="s">
        <v>81</v>
      </c>
      <c r="BU4" s="81" t="s">
        <v>82</v>
      </c>
      <c r="BV4" s="81" t="s">
        <v>83</v>
      </c>
      <c r="BW4" s="81" t="s">
        <v>84</v>
      </c>
      <c r="BX4" s="81" t="s">
        <v>6</v>
      </c>
      <c r="BY4" s="81" t="s">
        <v>11</v>
      </c>
      <c r="BZ4" s="78" t="s">
        <v>136</v>
      </c>
      <c r="CA4" s="79" t="s">
        <v>132</v>
      </c>
      <c r="CB4" s="79" t="s">
        <v>6</v>
      </c>
      <c r="CC4" s="81" t="s">
        <v>80</v>
      </c>
      <c r="CD4" s="81" t="s">
        <v>81</v>
      </c>
      <c r="CE4" s="81" t="s">
        <v>82</v>
      </c>
      <c r="CF4" s="81" t="s">
        <v>83</v>
      </c>
      <c r="CG4" s="81" t="s">
        <v>84</v>
      </c>
      <c r="CH4" s="81" t="s">
        <v>6</v>
      </c>
      <c r="CI4" s="81" t="s">
        <v>11</v>
      </c>
      <c r="CJ4" s="78" t="s">
        <v>136</v>
      </c>
      <c r="CK4" s="79" t="s">
        <v>132</v>
      </c>
      <c r="CL4" s="79" t="s">
        <v>6</v>
      </c>
      <c r="CM4" s="81" t="s">
        <v>80</v>
      </c>
      <c r="CN4" s="81" t="s">
        <v>81</v>
      </c>
      <c r="CO4" s="81" t="s">
        <v>82</v>
      </c>
      <c r="CP4" s="81" t="s">
        <v>83</v>
      </c>
      <c r="CQ4" s="81" t="s">
        <v>84</v>
      </c>
      <c r="CR4" s="81" t="s">
        <v>6</v>
      </c>
      <c r="CS4" s="81" t="s">
        <v>11</v>
      </c>
      <c r="CT4" s="78" t="s">
        <v>136</v>
      </c>
      <c r="CU4" s="79" t="s">
        <v>132</v>
      </c>
      <c r="CV4" s="79" t="s">
        <v>6</v>
      </c>
      <c r="CW4" s="81" t="s">
        <v>80</v>
      </c>
      <c r="CX4" s="81" t="s">
        <v>81</v>
      </c>
      <c r="CY4" s="81" t="s">
        <v>82</v>
      </c>
      <c r="CZ4" s="81" t="s">
        <v>83</v>
      </c>
      <c r="DA4" s="81" t="s">
        <v>84</v>
      </c>
      <c r="DB4" s="81" t="s">
        <v>6</v>
      </c>
      <c r="DC4" s="81" t="s">
        <v>11</v>
      </c>
      <c r="DD4" s="78" t="s">
        <v>136</v>
      </c>
      <c r="DE4" s="79" t="s">
        <v>132</v>
      </c>
      <c r="DF4" s="79" t="s">
        <v>6</v>
      </c>
      <c r="DG4" s="81" t="s">
        <v>80</v>
      </c>
      <c r="DH4" s="81" t="s">
        <v>81</v>
      </c>
      <c r="DI4" s="81" t="s">
        <v>82</v>
      </c>
      <c r="DJ4" s="81" t="s">
        <v>83</v>
      </c>
      <c r="DK4" s="81" t="s">
        <v>84</v>
      </c>
      <c r="DL4" s="81" t="s">
        <v>6</v>
      </c>
      <c r="DM4" s="81" t="s">
        <v>11</v>
      </c>
      <c r="DN4" s="78" t="s">
        <v>136</v>
      </c>
      <c r="DO4" s="79" t="s">
        <v>132</v>
      </c>
      <c r="DP4" s="79" t="s">
        <v>6</v>
      </c>
      <c r="DQ4" s="81" t="s">
        <v>80</v>
      </c>
      <c r="DR4" s="81" t="s">
        <v>81</v>
      </c>
      <c r="DS4" s="81" t="s">
        <v>82</v>
      </c>
      <c r="DT4" s="81" t="s">
        <v>83</v>
      </c>
      <c r="DU4" s="81" t="s">
        <v>84</v>
      </c>
      <c r="DV4" s="81" t="s">
        <v>6</v>
      </c>
      <c r="DW4" s="81" t="s">
        <v>11</v>
      </c>
      <c r="DX4" s="78" t="s">
        <v>136</v>
      </c>
      <c r="DY4" s="79" t="s">
        <v>132</v>
      </c>
      <c r="DZ4" s="79" t="s">
        <v>6</v>
      </c>
      <c r="EA4" s="81" t="s">
        <v>80</v>
      </c>
      <c r="EB4" s="81" t="s">
        <v>81</v>
      </c>
      <c r="EC4" s="81" t="s">
        <v>82</v>
      </c>
      <c r="ED4" s="81" t="s">
        <v>83</v>
      </c>
      <c r="EE4" s="81" t="s">
        <v>84</v>
      </c>
      <c r="EF4" s="81" t="s">
        <v>6</v>
      </c>
      <c r="EG4" s="81" t="s">
        <v>11</v>
      </c>
      <c r="EH4" s="78" t="s">
        <v>136</v>
      </c>
      <c r="EI4" s="79" t="s">
        <v>132</v>
      </c>
      <c r="EJ4" s="79" t="s">
        <v>6</v>
      </c>
      <c r="EK4" s="81" t="s">
        <v>80</v>
      </c>
      <c r="EL4" s="81" t="s">
        <v>81</v>
      </c>
      <c r="EM4" s="81" t="s">
        <v>82</v>
      </c>
      <c r="EN4" s="81" t="s">
        <v>83</v>
      </c>
      <c r="EO4" s="81" t="s">
        <v>84</v>
      </c>
      <c r="EP4" s="81" t="s">
        <v>6</v>
      </c>
      <c r="EQ4" s="81" t="s">
        <v>11</v>
      </c>
      <c r="ER4" s="78" t="s">
        <v>136</v>
      </c>
      <c r="ES4" s="79" t="s">
        <v>132</v>
      </c>
      <c r="ET4" s="79" t="s">
        <v>6</v>
      </c>
      <c r="EU4" s="81" t="s">
        <v>80</v>
      </c>
      <c r="EV4" s="81" t="s">
        <v>81</v>
      </c>
      <c r="EW4" s="81" t="s">
        <v>82</v>
      </c>
      <c r="EX4" s="81" t="s">
        <v>83</v>
      </c>
      <c r="EY4" s="81" t="s">
        <v>84</v>
      </c>
      <c r="EZ4" s="81" t="s">
        <v>6</v>
      </c>
      <c r="FA4" s="82" t="s">
        <v>11</v>
      </c>
      <c r="FB4" s="78" t="s">
        <v>136</v>
      </c>
      <c r="FC4" s="79" t="s">
        <v>132</v>
      </c>
      <c r="FD4" s="79" t="s">
        <v>6</v>
      </c>
      <c r="FE4" s="81" t="s">
        <v>80</v>
      </c>
      <c r="FF4" s="81" t="s">
        <v>81</v>
      </c>
      <c r="FG4" s="81" t="s">
        <v>82</v>
      </c>
      <c r="FH4" s="81" t="s">
        <v>83</v>
      </c>
      <c r="FI4" s="81" t="s">
        <v>84</v>
      </c>
      <c r="FJ4" s="81" t="s">
        <v>6</v>
      </c>
      <c r="FK4" s="82" t="s">
        <v>11</v>
      </c>
    </row>
    <row r="5" spans="1:167" ht="18.75" customHeight="1" thickTop="1">
      <c r="A5" s="84" t="s">
        <v>79</v>
      </c>
      <c r="B5" s="85">
        <f>B29+B56+B61+B71</f>
        <v>26228</v>
      </c>
      <c r="C5" s="85">
        <f aca="true" t="shared" si="0" ref="C5:AH5">C29+C56+C61+C71</f>
        <v>30345</v>
      </c>
      <c r="D5" s="85">
        <f t="shared" si="0"/>
        <v>56573</v>
      </c>
      <c r="E5" s="85">
        <f t="shared" si="0"/>
        <v>47</v>
      </c>
      <c r="F5" s="85">
        <f t="shared" si="0"/>
        <v>43173</v>
      </c>
      <c r="G5" s="85">
        <f t="shared" si="0"/>
        <v>49001</v>
      </c>
      <c r="H5" s="85">
        <f t="shared" si="0"/>
        <v>38197</v>
      </c>
      <c r="I5" s="85">
        <f t="shared" si="0"/>
        <v>25180</v>
      </c>
      <c r="J5" s="85">
        <f t="shared" si="0"/>
        <v>16850</v>
      </c>
      <c r="K5" s="85">
        <f t="shared" si="0"/>
        <v>172448</v>
      </c>
      <c r="L5" s="85">
        <f t="shared" si="0"/>
        <v>229021</v>
      </c>
      <c r="M5" s="85">
        <f t="shared" si="0"/>
        <v>325</v>
      </c>
      <c r="N5" s="85">
        <f t="shared" si="0"/>
        <v>883</v>
      </c>
      <c r="O5" s="85">
        <f t="shared" si="0"/>
        <v>1208</v>
      </c>
      <c r="P5" s="85">
        <f t="shared" si="0"/>
        <v>1</v>
      </c>
      <c r="Q5" s="85">
        <f t="shared" si="0"/>
        <v>1037</v>
      </c>
      <c r="R5" s="85">
        <f t="shared" si="0"/>
        <v>2210</v>
      </c>
      <c r="S5" s="85">
        <f t="shared" si="0"/>
        <v>1728</v>
      </c>
      <c r="T5" s="85">
        <f t="shared" si="0"/>
        <v>1084</v>
      </c>
      <c r="U5" s="85">
        <f t="shared" si="0"/>
        <v>911</v>
      </c>
      <c r="V5" s="85">
        <f t="shared" si="0"/>
        <v>6971</v>
      </c>
      <c r="W5" s="85">
        <f t="shared" si="0"/>
        <v>8179</v>
      </c>
      <c r="X5" s="85">
        <f t="shared" si="0"/>
        <v>26553</v>
      </c>
      <c r="Y5" s="85">
        <f t="shared" si="0"/>
        <v>31228</v>
      </c>
      <c r="Z5" s="85">
        <f t="shared" si="0"/>
        <v>57781</v>
      </c>
      <c r="AA5" s="85">
        <f t="shared" si="0"/>
        <v>48</v>
      </c>
      <c r="AB5" s="85">
        <f t="shared" si="0"/>
        <v>44210</v>
      </c>
      <c r="AC5" s="85">
        <f t="shared" si="0"/>
        <v>51211</v>
      </c>
      <c r="AD5" s="85">
        <f t="shared" si="0"/>
        <v>39925</v>
      </c>
      <c r="AE5" s="85">
        <f t="shared" si="0"/>
        <v>26264</v>
      </c>
      <c r="AF5" s="85">
        <f t="shared" si="0"/>
        <v>17761</v>
      </c>
      <c r="AG5" s="85">
        <f t="shared" si="0"/>
        <v>179419</v>
      </c>
      <c r="AH5" s="85">
        <f t="shared" si="0"/>
        <v>237200</v>
      </c>
      <c r="AI5" s="85">
        <f aca="true" t="shared" si="1" ref="AI5:BO5">AI29+AI56+AI61+AI71</f>
        <v>34</v>
      </c>
      <c r="AJ5" s="85">
        <f t="shared" si="1"/>
        <v>39</v>
      </c>
      <c r="AK5" s="85">
        <f t="shared" si="1"/>
        <v>73</v>
      </c>
      <c r="AL5" s="85">
        <f t="shared" si="1"/>
        <v>0</v>
      </c>
      <c r="AM5" s="85">
        <f t="shared" si="1"/>
        <v>1975</v>
      </c>
      <c r="AN5" s="85">
        <f t="shared" si="1"/>
        <v>2964</v>
      </c>
      <c r="AO5" s="85">
        <f t="shared" si="1"/>
        <v>4245</v>
      </c>
      <c r="AP5" s="85">
        <f t="shared" si="1"/>
        <v>2960</v>
      </c>
      <c r="AQ5" s="85">
        <f t="shared" si="1"/>
        <v>1660</v>
      </c>
      <c r="AR5" s="85">
        <f t="shared" si="1"/>
        <v>13804</v>
      </c>
      <c r="AS5" s="85">
        <f t="shared" si="1"/>
        <v>13877</v>
      </c>
      <c r="AT5" s="85">
        <f t="shared" si="1"/>
        <v>0</v>
      </c>
      <c r="AU5" s="85">
        <f t="shared" si="1"/>
        <v>0</v>
      </c>
      <c r="AV5" s="85">
        <f t="shared" si="1"/>
        <v>0</v>
      </c>
      <c r="AW5" s="85">
        <f t="shared" si="1"/>
        <v>0</v>
      </c>
      <c r="AX5" s="85">
        <f t="shared" si="1"/>
        <v>25</v>
      </c>
      <c r="AY5" s="85">
        <f t="shared" si="1"/>
        <v>29</v>
      </c>
      <c r="AZ5" s="85">
        <f t="shared" si="1"/>
        <v>62</v>
      </c>
      <c r="BA5" s="85">
        <f t="shared" si="1"/>
        <v>56</v>
      </c>
      <c r="BB5" s="85">
        <f t="shared" si="1"/>
        <v>57</v>
      </c>
      <c r="BC5" s="85">
        <f t="shared" si="1"/>
        <v>229</v>
      </c>
      <c r="BD5" s="85">
        <f t="shared" si="1"/>
        <v>229</v>
      </c>
      <c r="BE5" s="85">
        <f t="shared" si="1"/>
        <v>34</v>
      </c>
      <c r="BF5" s="85">
        <f t="shared" si="1"/>
        <v>39</v>
      </c>
      <c r="BG5" s="85">
        <f t="shared" si="1"/>
        <v>73</v>
      </c>
      <c r="BH5" s="85">
        <f t="shared" si="1"/>
        <v>0</v>
      </c>
      <c r="BI5" s="85">
        <f t="shared" si="1"/>
        <v>2000</v>
      </c>
      <c r="BJ5" s="85">
        <f t="shared" si="1"/>
        <v>2993</v>
      </c>
      <c r="BK5" s="85">
        <f t="shared" si="1"/>
        <v>4307</v>
      </c>
      <c r="BL5" s="85">
        <f t="shared" si="1"/>
        <v>3016</v>
      </c>
      <c r="BM5" s="85">
        <f t="shared" si="1"/>
        <v>1717</v>
      </c>
      <c r="BN5" s="85">
        <f t="shared" si="1"/>
        <v>14033</v>
      </c>
      <c r="BO5" s="85">
        <f t="shared" si="1"/>
        <v>14106</v>
      </c>
      <c r="BP5" s="85">
        <f aca="true" t="shared" si="2" ref="BP5:EA5">BP29+BP56+BP61+BP71</f>
        <v>16</v>
      </c>
      <c r="BQ5" s="86">
        <f t="shared" si="2"/>
        <v>50</v>
      </c>
      <c r="BR5" s="86">
        <f t="shared" si="2"/>
        <v>66</v>
      </c>
      <c r="BS5" s="86">
        <f t="shared" si="2"/>
        <v>1047</v>
      </c>
      <c r="BT5" s="86">
        <f t="shared" si="2"/>
        <v>3085</v>
      </c>
      <c r="BU5" s="86">
        <f t="shared" si="2"/>
        <v>7461</v>
      </c>
      <c r="BV5" s="86">
        <f t="shared" si="2"/>
        <v>11921</v>
      </c>
      <c r="BW5" s="86">
        <f t="shared" si="2"/>
        <v>11198</v>
      </c>
      <c r="BX5" s="86">
        <f t="shared" si="2"/>
        <v>34712</v>
      </c>
      <c r="BY5" s="86">
        <f t="shared" si="2"/>
        <v>34778</v>
      </c>
      <c r="BZ5" s="86">
        <f t="shared" si="2"/>
        <v>15</v>
      </c>
      <c r="CA5" s="86">
        <f t="shared" si="2"/>
        <v>50</v>
      </c>
      <c r="CB5" s="86">
        <f t="shared" si="2"/>
        <v>65</v>
      </c>
      <c r="CC5" s="86">
        <f t="shared" si="2"/>
        <v>1037</v>
      </c>
      <c r="CD5" s="86">
        <f t="shared" si="2"/>
        <v>3056</v>
      </c>
      <c r="CE5" s="86">
        <f t="shared" si="2"/>
        <v>7379</v>
      </c>
      <c r="CF5" s="86">
        <f t="shared" si="2"/>
        <v>11775</v>
      </c>
      <c r="CG5" s="86">
        <f t="shared" si="2"/>
        <v>11067</v>
      </c>
      <c r="CH5" s="86">
        <f t="shared" si="2"/>
        <v>34314</v>
      </c>
      <c r="CI5" s="86">
        <f t="shared" si="2"/>
        <v>34379</v>
      </c>
      <c r="CJ5" s="86">
        <f t="shared" si="2"/>
        <v>1</v>
      </c>
      <c r="CK5" s="86">
        <f t="shared" si="2"/>
        <v>0</v>
      </c>
      <c r="CL5" s="86">
        <f t="shared" si="2"/>
        <v>1</v>
      </c>
      <c r="CM5" s="86">
        <f t="shared" si="2"/>
        <v>10</v>
      </c>
      <c r="CN5" s="86">
        <f t="shared" si="2"/>
        <v>29</v>
      </c>
      <c r="CO5" s="86">
        <f t="shared" si="2"/>
        <v>82</v>
      </c>
      <c r="CP5" s="86">
        <f t="shared" si="2"/>
        <v>146</v>
      </c>
      <c r="CQ5" s="86">
        <f t="shared" si="2"/>
        <v>131</v>
      </c>
      <c r="CR5" s="86">
        <f t="shared" si="2"/>
        <v>398</v>
      </c>
      <c r="CS5" s="86">
        <f t="shared" si="2"/>
        <v>399</v>
      </c>
      <c r="CT5" s="86">
        <f t="shared" si="2"/>
        <v>2</v>
      </c>
      <c r="CU5" s="86">
        <f t="shared" si="2"/>
        <v>13</v>
      </c>
      <c r="CV5" s="86">
        <f t="shared" si="2"/>
        <v>15</v>
      </c>
      <c r="CW5" s="86">
        <f t="shared" si="2"/>
        <v>1413</v>
      </c>
      <c r="CX5" s="86">
        <f t="shared" si="2"/>
        <v>3545</v>
      </c>
      <c r="CY5" s="86">
        <f t="shared" si="2"/>
        <v>5585</v>
      </c>
      <c r="CZ5" s="86">
        <f t="shared" si="2"/>
        <v>5095</v>
      </c>
      <c r="DA5" s="86">
        <f t="shared" si="2"/>
        <v>2353</v>
      </c>
      <c r="DB5" s="86">
        <f t="shared" si="2"/>
        <v>17991</v>
      </c>
      <c r="DC5" s="86">
        <f t="shared" si="2"/>
        <v>18006</v>
      </c>
      <c r="DD5" s="86">
        <f t="shared" si="2"/>
        <v>2</v>
      </c>
      <c r="DE5" s="86">
        <f t="shared" si="2"/>
        <v>13</v>
      </c>
      <c r="DF5" s="86">
        <f t="shared" si="2"/>
        <v>15</v>
      </c>
      <c r="DG5" s="86">
        <f t="shared" si="2"/>
        <v>1384</v>
      </c>
      <c r="DH5" s="86">
        <f t="shared" si="2"/>
        <v>3461</v>
      </c>
      <c r="DI5" s="86">
        <f t="shared" si="2"/>
        <v>5444</v>
      </c>
      <c r="DJ5" s="86">
        <f t="shared" si="2"/>
        <v>4946</v>
      </c>
      <c r="DK5" s="86">
        <f t="shared" si="2"/>
        <v>2277</v>
      </c>
      <c r="DL5" s="86">
        <f t="shared" si="2"/>
        <v>17512</v>
      </c>
      <c r="DM5" s="86">
        <f t="shared" si="2"/>
        <v>17527</v>
      </c>
      <c r="DN5" s="86">
        <f t="shared" si="2"/>
        <v>0</v>
      </c>
      <c r="DO5" s="86">
        <f t="shared" si="2"/>
        <v>0</v>
      </c>
      <c r="DP5" s="86">
        <f t="shared" si="2"/>
        <v>0</v>
      </c>
      <c r="DQ5" s="86">
        <f t="shared" si="2"/>
        <v>29</v>
      </c>
      <c r="DR5" s="86">
        <f t="shared" si="2"/>
        <v>84</v>
      </c>
      <c r="DS5" s="86">
        <f t="shared" si="2"/>
        <v>141</v>
      </c>
      <c r="DT5" s="86">
        <f t="shared" si="2"/>
        <v>149</v>
      </c>
      <c r="DU5" s="86">
        <f t="shared" si="2"/>
        <v>76</v>
      </c>
      <c r="DV5" s="86">
        <f t="shared" si="2"/>
        <v>479</v>
      </c>
      <c r="DW5" s="86">
        <f t="shared" si="2"/>
        <v>479</v>
      </c>
      <c r="DX5" s="86">
        <f t="shared" si="2"/>
        <v>0</v>
      </c>
      <c r="DY5" s="86">
        <f t="shared" si="2"/>
        <v>0</v>
      </c>
      <c r="DZ5" s="86">
        <f t="shared" si="2"/>
        <v>0</v>
      </c>
      <c r="EA5" s="86">
        <f t="shared" si="2"/>
        <v>64</v>
      </c>
      <c r="EB5" s="86">
        <f aca="true" t="shared" si="3" ref="EB5:FK5">EB29+EB56+EB61+EB71</f>
        <v>275</v>
      </c>
      <c r="EC5" s="86">
        <f t="shared" si="3"/>
        <v>858</v>
      </c>
      <c r="ED5" s="86">
        <f t="shared" si="3"/>
        <v>2468</v>
      </c>
      <c r="EE5" s="86">
        <f t="shared" si="3"/>
        <v>5554</v>
      </c>
      <c r="EF5" s="86">
        <f t="shared" si="3"/>
        <v>9219</v>
      </c>
      <c r="EG5" s="86">
        <f t="shared" si="3"/>
        <v>9219</v>
      </c>
      <c r="EH5" s="86">
        <f t="shared" si="3"/>
        <v>0</v>
      </c>
      <c r="EI5" s="86">
        <f t="shared" si="3"/>
        <v>0</v>
      </c>
      <c r="EJ5" s="86">
        <f t="shared" si="3"/>
        <v>0</v>
      </c>
      <c r="EK5" s="86">
        <f t="shared" si="3"/>
        <v>63</v>
      </c>
      <c r="EL5" s="86">
        <f t="shared" si="3"/>
        <v>263</v>
      </c>
      <c r="EM5" s="86">
        <f t="shared" si="3"/>
        <v>828</v>
      </c>
      <c r="EN5" s="86">
        <f t="shared" si="3"/>
        <v>2390</v>
      </c>
      <c r="EO5" s="86">
        <f t="shared" si="3"/>
        <v>5334</v>
      </c>
      <c r="EP5" s="86">
        <f t="shared" si="3"/>
        <v>8878</v>
      </c>
      <c r="EQ5" s="86">
        <f t="shared" si="3"/>
        <v>8878</v>
      </c>
      <c r="ER5" s="86">
        <f t="shared" si="3"/>
        <v>0</v>
      </c>
      <c r="ES5" s="86">
        <f t="shared" si="3"/>
        <v>0</v>
      </c>
      <c r="ET5" s="86">
        <f t="shared" si="3"/>
        <v>0</v>
      </c>
      <c r="EU5" s="86">
        <f t="shared" si="3"/>
        <v>1</v>
      </c>
      <c r="EV5" s="86">
        <f t="shared" si="3"/>
        <v>12</v>
      </c>
      <c r="EW5" s="86">
        <f t="shared" si="3"/>
        <v>30</v>
      </c>
      <c r="EX5" s="86">
        <f t="shared" si="3"/>
        <v>78</v>
      </c>
      <c r="EY5" s="86">
        <f t="shared" si="3"/>
        <v>220</v>
      </c>
      <c r="EZ5" s="86">
        <f t="shared" si="3"/>
        <v>341</v>
      </c>
      <c r="FA5" s="87">
        <f t="shared" si="3"/>
        <v>341</v>
      </c>
      <c r="FB5" s="88">
        <f t="shared" si="3"/>
        <v>18</v>
      </c>
      <c r="FC5" s="88">
        <f t="shared" si="3"/>
        <v>63</v>
      </c>
      <c r="FD5" s="88">
        <f t="shared" si="3"/>
        <v>81</v>
      </c>
      <c r="FE5" s="88">
        <f t="shared" si="3"/>
        <v>2520</v>
      </c>
      <c r="FF5" s="88">
        <f t="shared" si="3"/>
        <v>6881</v>
      </c>
      <c r="FG5" s="88">
        <f t="shared" si="3"/>
        <v>13831</v>
      </c>
      <c r="FH5" s="88">
        <f t="shared" si="3"/>
        <v>19383</v>
      </c>
      <c r="FI5" s="88">
        <f t="shared" si="3"/>
        <v>19021</v>
      </c>
      <c r="FJ5" s="88">
        <f t="shared" si="3"/>
        <v>61636</v>
      </c>
      <c r="FK5" s="89">
        <f t="shared" si="3"/>
        <v>61717</v>
      </c>
    </row>
    <row r="6" spans="1:167" s="76" customFormat="1" ht="18.75" customHeight="1">
      <c r="A6" s="90" t="s">
        <v>13</v>
      </c>
      <c r="B6" s="91">
        <v>96</v>
      </c>
      <c r="C6" s="91">
        <v>71</v>
      </c>
      <c r="D6" s="91">
        <v>167</v>
      </c>
      <c r="E6" s="91">
        <v>0</v>
      </c>
      <c r="F6" s="91">
        <v>259</v>
      </c>
      <c r="G6" s="91">
        <v>223</v>
      </c>
      <c r="H6" s="91">
        <v>165</v>
      </c>
      <c r="I6" s="91">
        <v>132</v>
      </c>
      <c r="J6" s="91">
        <v>89</v>
      </c>
      <c r="K6" s="91">
        <v>868</v>
      </c>
      <c r="L6" s="91">
        <v>1035</v>
      </c>
      <c r="M6" s="91">
        <v>1</v>
      </c>
      <c r="N6" s="91">
        <v>1</v>
      </c>
      <c r="O6" s="91">
        <v>2</v>
      </c>
      <c r="P6" s="91">
        <v>0</v>
      </c>
      <c r="Q6" s="91">
        <v>8</v>
      </c>
      <c r="R6" s="91">
        <v>5</v>
      </c>
      <c r="S6" s="91">
        <v>3</v>
      </c>
      <c r="T6" s="91">
        <v>6</v>
      </c>
      <c r="U6" s="91">
        <v>3</v>
      </c>
      <c r="V6" s="91">
        <v>25</v>
      </c>
      <c r="W6" s="91">
        <v>27</v>
      </c>
      <c r="X6" s="91">
        <v>97</v>
      </c>
      <c r="Y6" s="91">
        <v>72</v>
      </c>
      <c r="Z6" s="91">
        <v>169</v>
      </c>
      <c r="AA6" s="91">
        <v>0</v>
      </c>
      <c r="AB6" s="91">
        <v>267</v>
      </c>
      <c r="AC6" s="91">
        <v>228</v>
      </c>
      <c r="AD6" s="91">
        <v>168</v>
      </c>
      <c r="AE6" s="91">
        <v>138</v>
      </c>
      <c r="AF6" s="91">
        <v>92</v>
      </c>
      <c r="AG6" s="91">
        <v>893</v>
      </c>
      <c r="AH6" s="91">
        <v>1062</v>
      </c>
      <c r="AI6" s="91">
        <v>0</v>
      </c>
      <c r="AJ6" s="91">
        <v>0</v>
      </c>
      <c r="AK6" s="91">
        <v>0</v>
      </c>
      <c r="AL6" s="91">
        <v>0</v>
      </c>
      <c r="AM6" s="91">
        <v>10</v>
      </c>
      <c r="AN6" s="91">
        <v>15</v>
      </c>
      <c r="AO6" s="91">
        <v>31</v>
      </c>
      <c r="AP6" s="91">
        <v>24</v>
      </c>
      <c r="AQ6" s="91">
        <v>6</v>
      </c>
      <c r="AR6" s="91">
        <v>86</v>
      </c>
      <c r="AS6" s="91">
        <v>86</v>
      </c>
      <c r="AT6" s="91">
        <v>0</v>
      </c>
      <c r="AU6" s="91">
        <v>0</v>
      </c>
      <c r="AV6" s="91">
        <v>0</v>
      </c>
      <c r="AW6" s="91">
        <v>0</v>
      </c>
      <c r="AX6" s="91">
        <v>1</v>
      </c>
      <c r="AY6" s="91">
        <v>0</v>
      </c>
      <c r="AZ6" s="91">
        <v>0</v>
      </c>
      <c r="BA6" s="91">
        <v>0</v>
      </c>
      <c r="BB6" s="91">
        <v>1</v>
      </c>
      <c r="BC6" s="91">
        <v>2</v>
      </c>
      <c r="BD6" s="91">
        <v>2</v>
      </c>
      <c r="BE6" s="91">
        <v>0</v>
      </c>
      <c r="BF6" s="91">
        <v>0</v>
      </c>
      <c r="BG6" s="91">
        <v>0</v>
      </c>
      <c r="BH6" s="91">
        <v>0</v>
      </c>
      <c r="BI6" s="91">
        <v>11</v>
      </c>
      <c r="BJ6" s="91">
        <v>15</v>
      </c>
      <c r="BK6" s="91">
        <v>31</v>
      </c>
      <c r="BL6" s="91">
        <v>24</v>
      </c>
      <c r="BM6" s="91">
        <v>7</v>
      </c>
      <c r="BN6" s="91">
        <v>88</v>
      </c>
      <c r="BO6" s="91">
        <v>88</v>
      </c>
      <c r="BP6" s="91">
        <v>0</v>
      </c>
      <c r="BQ6" s="92">
        <v>0</v>
      </c>
      <c r="BR6" s="92">
        <v>0</v>
      </c>
      <c r="BS6" s="92">
        <v>1</v>
      </c>
      <c r="BT6" s="92">
        <v>15</v>
      </c>
      <c r="BU6" s="92">
        <v>15</v>
      </c>
      <c r="BV6" s="92">
        <v>56</v>
      </c>
      <c r="BW6" s="92">
        <v>77</v>
      </c>
      <c r="BX6" s="92">
        <v>164</v>
      </c>
      <c r="BY6" s="92">
        <v>164</v>
      </c>
      <c r="BZ6" s="92">
        <v>0</v>
      </c>
      <c r="CA6" s="92">
        <v>0</v>
      </c>
      <c r="CB6" s="92">
        <v>0</v>
      </c>
      <c r="CC6" s="92">
        <v>1</v>
      </c>
      <c r="CD6" s="92">
        <v>15</v>
      </c>
      <c r="CE6" s="92">
        <v>15</v>
      </c>
      <c r="CF6" s="92">
        <v>55</v>
      </c>
      <c r="CG6" s="92">
        <v>75</v>
      </c>
      <c r="CH6" s="92">
        <v>161</v>
      </c>
      <c r="CI6" s="92">
        <v>161</v>
      </c>
      <c r="CJ6" s="92">
        <v>0</v>
      </c>
      <c r="CK6" s="92">
        <v>0</v>
      </c>
      <c r="CL6" s="92">
        <v>0</v>
      </c>
      <c r="CM6" s="92">
        <v>0</v>
      </c>
      <c r="CN6" s="92">
        <v>0</v>
      </c>
      <c r="CO6" s="92">
        <v>0</v>
      </c>
      <c r="CP6" s="92">
        <v>1</v>
      </c>
      <c r="CQ6" s="92">
        <v>2</v>
      </c>
      <c r="CR6" s="92">
        <v>3</v>
      </c>
      <c r="CS6" s="92">
        <v>3</v>
      </c>
      <c r="CT6" s="92">
        <v>0</v>
      </c>
      <c r="CU6" s="92">
        <v>0</v>
      </c>
      <c r="CV6" s="92">
        <v>0</v>
      </c>
      <c r="CW6" s="92">
        <v>3</v>
      </c>
      <c r="CX6" s="92">
        <v>8</v>
      </c>
      <c r="CY6" s="92">
        <v>13</v>
      </c>
      <c r="CZ6" s="92">
        <v>15</v>
      </c>
      <c r="DA6" s="92">
        <v>11</v>
      </c>
      <c r="DB6" s="92">
        <v>50</v>
      </c>
      <c r="DC6" s="92">
        <v>50</v>
      </c>
      <c r="DD6" s="92">
        <v>0</v>
      </c>
      <c r="DE6" s="92">
        <v>0</v>
      </c>
      <c r="DF6" s="92">
        <v>0</v>
      </c>
      <c r="DG6" s="92">
        <v>3</v>
      </c>
      <c r="DH6" s="92">
        <v>7</v>
      </c>
      <c r="DI6" s="92">
        <v>13</v>
      </c>
      <c r="DJ6" s="92">
        <v>15</v>
      </c>
      <c r="DK6" s="92">
        <v>10</v>
      </c>
      <c r="DL6" s="92">
        <v>48</v>
      </c>
      <c r="DM6" s="92">
        <v>48</v>
      </c>
      <c r="DN6" s="92">
        <v>0</v>
      </c>
      <c r="DO6" s="92">
        <v>0</v>
      </c>
      <c r="DP6" s="92">
        <v>0</v>
      </c>
      <c r="DQ6" s="92">
        <v>0</v>
      </c>
      <c r="DR6" s="92">
        <v>1</v>
      </c>
      <c r="DS6" s="92">
        <v>0</v>
      </c>
      <c r="DT6" s="92">
        <v>0</v>
      </c>
      <c r="DU6" s="92">
        <v>1</v>
      </c>
      <c r="DV6" s="92">
        <v>2</v>
      </c>
      <c r="DW6" s="92">
        <v>2</v>
      </c>
      <c r="DX6" s="92">
        <v>0</v>
      </c>
      <c r="DY6" s="92">
        <v>0</v>
      </c>
      <c r="DZ6" s="92">
        <v>0</v>
      </c>
      <c r="EA6" s="92">
        <v>1</v>
      </c>
      <c r="EB6" s="92">
        <v>3</v>
      </c>
      <c r="EC6" s="92">
        <v>2</v>
      </c>
      <c r="ED6" s="92">
        <v>6</v>
      </c>
      <c r="EE6" s="92">
        <v>16</v>
      </c>
      <c r="EF6" s="92">
        <v>28</v>
      </c>
      <c r="EG6" s="92">
        <v>28</v>
      </c>
      <c r="EH6" s="92">
        <v>0</v>
      </c>
      <c r="EI6" s="92">
        <v>0</v>
      </c>
      <c r="EJ6" s="92">
        <v>0</v>
      </c>
      <c r="EK6" s="92">
        <v>1</v>
      </c>
      <c r="EL6" s="92">
        <v>3</v>
      </c>
      <c r="EM6" s="92">
        <v>2</v>
      </c>
      <c r="EN6" s="92">
        <v>6</v>
      </c>
      <c r="EO6" s="92">
        <v>16</v>
      </c>
      <c r="EP6" s="92">
        <v>28</v>
      </c>
      <c r="EQ6" s="92">
        <v>28</v>
      </c>
      <c r="ER6" s="92">
        <v>0</v>
      </c>
      <c r="ES6" s="92">
        <v>0</v>
      </c>
      <c r="ET6" s="92">
        <v>0</v>
      </c>
      <c r="EU6" s="92">
        <v>0</v>
      </c>
      <c r="EV6" s="92">
        <v>0</v>
      </c>
      <c r="EW6" s="92">
        <v>0</v>
      </c>
      <c r="EX6" s="92">
        <v>0</v>
      </c>
      <c r="EY6" s="92">
        <v>0</v>
      </c>
      <c r="EZ6" s="92">
        <v>0</v>
      </c>
      <c r="FA6" s="93">
        <v>0</v>
      </c>
      <c r="FB6" s="91">
        <v>0</v>
      </c>
      <c r="FC6" s="91">
        <v>0</v>
      </c>
      <c r="FD6" s="91">
        <v>0</v>
      </c>
      <c r="FE6" s="91">
        <v>5</v>
      </c>
      <c r="FF6" s="91">
        <v>26</v>
      </c>
      <c r="FG6" s="91">
        <v>30</v>
      </c>
      <c r="FH6" s="91">
        <v>76</v>
      </c>
      <c r="FI6" s="91">
        <v>102</v>
      </c>
      <c r="FJ6" s="91">
        <v>239</v>
      </c>
      <c r="FK6" s="94">
        <v>239</v>
      </c>
    </row>
    <row r="7" spans="1:167" s="76" customFormat="1" ht="18.75" customHeight="1">
      <c r="A7" s="90" t="s">
        <v>14</v>
      </c>
      <c r="B7" s="91">
        <v>169</v>
      </c>
      <c r="C7" s="91">
        <v>139</v>
      </c>
      <c r="D7" s="91">
        <v>308</v>
      </c>
      <c r="E7" s="91">
        <v>0</v>
      </c>
      <c r="F7" s="91">
        <v>358</v>
      </c>
      <c r="G7" s="91">
        <v>372</v>
      </c>
      <c r="H7" s="91">
        <v>371</v>
      </c>
      <c r="I7" s="91">
        <v>200</v>
      </c>
      <c r="J7" s="91">
        <v>127</v>
      </c>
      <c r="K7" s="91">
        <v>1428</v>
      </c>
      <c r="L7" s="91">
        <v>1736</v>
      </c>
      <c r="M7" s="91">
        <v>1</v>
      </c>
      <c r="N7" s="91">
        <v>5</v>
      </c>
      <c r="O7" s="91">
        <v>6</v>
      </c>
      <c r="P7" s="91">
        <v>0</v>
      </c>
      <c r="Q7" s="91">
        <v>7</v>
      </c>
      <c r="R7" s="91">
        <v>14</v>
      </c>
      <c r="S7" s="91">
        <v>14</v>
      </c>
      <c r="T7" s="91">
        <v>7</v>
      </c>
      <c r="U7" s="91">
        <v>4</v>
      </c>
      <c r="V7" s="91">
        <v>46</v>
      </c>
      <c r="W7" s="91">
        <v>52</v>
      </c>
      <c r="X7" s="91">
        <v>170</v>
      </c>
      <c r="Y7" s="91">
        <v>144</v>
      </c>
      <c r="Z7" s="91">
        <v>314</v>
      </c>
      <c r="AA7" s="91">
        <v>0</v>
      </c>
      <c r="AB7" s="91">
        <v>365</v>
      </c>
      <c r="AC7" s="91">
        <v>386</v>
      </c>
      <c r="AD7" s="91">
        <v>385</v>
      </c>
      <c r="AE7" s="91">
        <v>207</v>
      </c>
      <c r="AF7" s="91">
        <v>131</v>
      </c>
      <c r="AG7" s="91">
        <v>1474</v>
      </c>
      <c r="AH7" s="91">
        <v>1788</v>
      </c>
      <c r="AI7" s="91">
        <v>0</v>
      </c>
      <c r="AJ7" s="91">
        <v>0</v>
      </c>
      <c r="AK7" s="91">
        <v>0</v>
      </c>
      <c r="AL7" s="91">
        <v>0</v>
      </c>
      <c r="AM7" s="91">
        <v>26</v>
      </c>
      <c r="AN7" s="91">
        <v>37</v>
      </c>
      <c r="AO7" s="91">
        <v>53</v>
      </c>
      <c r="AP7" s="91">
        <v>27</v>
      </c>
      <c r="AQ7" s="91">
        <v>11</v>
      </c>
      <c r="AR7" s="91">
        <v>154</v>
      </c>
      <c r="AS7" s="91">
        <v>154</v>
      </c>
      <c r="AT7" s="91">
        <v>0</v>
      </c>
      <c r="AU7" s="91">
        <v>0</v>
      </c>
      <c r="AV7" s="91">
        <v>0</v>
      </c>
      <c r="AW7" s="91">
        <v>0</v>
      </c>
      <c r="AX7" s="91">
        <v>1</v>
      </c>
      <c r="AY7" s="91">
        <v>0</v>
      </c>
      <c r="AZ7" s="91">
        <v>1</v>
      </c>
      <c r="BA7" s="91">
        <v>0</v>
      </c>
      <c r="BB7" s="91">
        <v>1</v>
      </c>
      <c r="BC7" s="91">
        <v>3</v>
      </c>
      <c r="BD7" s="91">
        <v>3</v>
      </c>
      <c r="BE7" s="91">
        <v>0</v>
      </c>
      <c r="BF7" s="91">
        <v>0</v>
      </c>
      <c r="BG7" s="91">
        <v>0</v>
      </c>
      <c r="BH7" s="91">
        <v>0</v>
      </c>
      <c r="BI7" s="91">
        <v>27</v>
      </c>
      <c r="BJ7" s="91">
        <v>37</v>
      </c>
      <c r="BK7" s="91">
        <v>54</v>
      </c>
      <c r="BL7" s="91">
        <v>27</v>
      </c>
      <c r="BM7" s="91">
        <v>12</v>
      </c>
      <c r="BN7" s="91">
        <v>157</v>
      </c>
      <c r="BO7" s="91">
        <v>157</v>
      </c>
      <c r="BP7" s="91">
        <v>0</v>
      </c>
      <c r="BQ7" s="92">
        <v>0</v>
      </c>
      <c r="BR7" s="92">
        <v>0</v>
      </c>
      <c r="BS7" s="92">
        <v>7</v>
      </c>
      <c r="BT7" s="92">
        <v>8</v>
      </c>
      <c r="BU7" s="92">
        <v>60</v>
      </c>
      <c r="BV7" s="92">
        <v>150</v>
      </c>
      <c r="BW7" s="92">
        <v>94</v>
      </c>
      <c r="BX7" s="92">
        <v>319</v>
      </c>
      <c r="BY7" s="92">
        <v>319</v>
      </c>
      <c r="BZ7" s="92">
        <v>0</v>
      </c>
      <c r="CA7" s="92">
        <v>0</v>
      </c>
      <c r="CB7" s="92">
        <v>0</v>
      </c>
      <c r="CC7" s="92">
        <v>7</v>
      </c>
      <c r="CD7" s="92">
        <v>8</v>
      </c>
      <c r="CE7" s="92">
        <v>60</v>
      </c>
      <c r="CF7" s="92">
        <v>150</v>
      </c>
      <c r="CG7" s="92">
        <v>93</v>
      </c>
      <c r="CH7" s="92">
        <v>318</v>
      </c>
      <c r="CI7" s="92">
        <v>318</v>
      </c>
      <c r="CJ7" s="92">
        <v>0</v>
      </c>
      <c r="CK7" s="92">
        <v>0</v>
      </c>
      <c r="CL7" s="92">
        <v>0</v>
      </c>
      <c r="CM7" s="92">
        <v>0</v>
      </c>
      <c r="CN7" s="92">
        <v>0</v>
      </c>
      <c r="CO7" s="92">
        <v>0</v>
      </c>
      <c r="CP7" s="92">
        <v>0</v>
      </c>
      <c r="CQ7" s="92">
        <v>1</v>
      </c>
      <c r="CR7" s="92">
        <v>1</v>
      </c>
      <c r="CS7" s="92">
        <v>1</v>
      </c>
      <c r="CT7" s="92">
        <v>0</v>
      </c>
      <c r="CU7" s="92">
        <v>0</v>
      </c>
      <c r="CV7" s="92">
        <v>0</v>
      </c>
      <c r="CW7" s="92">
        <v>16</v>
      </c>
      <c r="CX7" s="92">
        <v>27</v>
      </c>
      <c r="CY7" s="92">
        <v>43</v>
      </c>
      <c r="CZ7" s="92">
        <v>43</v>
      </c>
      <c r="DA7" s="92">
        <v>13</v>
      </c>
      <c r="DB7" s="92">
        <v>142</v>
      </c>
      <c r="DC7" s="92">
        <v>142</v>
      </c>
      <c r="DD7" s="92">
        <v>0</v>
      </c>
      <c r="DE7" s="92">
        <v>0</v>
      </c>
      <c r="DF7" s="92">
        <v>0</v>
      </c>
      <c r="DG7" s="92">
        <v>16</v>
      </c>
      <c r="DH7" s="92">
        <v>27</v>
      </c>
      <c r="DI7" s="92">
        <v>40</v>
      </c>
      <c r="DJ7" s="92">
        <v>42</v>
      </c>
      <c r="DK7" s="92">
        <v>13</v>
      </c>
      <c r="DL7" s="92">
        <v>138</v>
      </c>
      <c r="DM7" s="92">
        <v>138</v>
      </c>
      <c r="DN7" s="92">
        <v>0</v>
      </c>
      <c r="DO7" s="92">
        <v>0</v>
      </c>
      <c r="DP7" s="92">
        <v>0</v>
      </c>
      <c r="DQ7" s="92">
        <v>0</v>
      </c>
      <c r="DR7" s="92">
        <v>0</v>
      </c>
      <c r="DS7" s="92">
        <v>3</v>
      </c>
      <c r="DT7" s="92">
        <v>1</v>
      </c>
      <c r="DU7" s="92">
        <v>0</v>
      </c>
      <c r="DV7" s="92">
        <v>4</v>
      </c>
      <c r="DW7" s="92">
        <v>4</v>
      </c>
      <c r="DX7" s="92">
        <v>0</v>
      </c>
      <c r="DY7" s="92">
        <v>0</v>
      </c>
      <c r="DZ7" s="92">
        <v>0</v>
      </c>
      <c r="EA7" s="92">
        <v>0</v>
      </c>
      <c r="EB7" s="92">
        <v>5</v>
      </c>
      <c r="EC7" s="92">
        <v>5</v>
      </c>
      <c r="ED7" s="92">
        <v>11</v>
      </c>
      <c r="EE7" s="92">
        <v>28</v>
      </c>
      <c r="EF7" s="92">
        <v>49</v>
      </c>
      <c r="EG7" s="92">
        <v>49</v>
      </c>
      <c r="EH7" s="92">
        <v>0</v>
      </c>
      <c r="EI7" s="92">
        <v>0</v>
      </c>
      <c r="EJ7" s="92">
        <v>0</v>
      </c>
      <c r="EK7" s="92">
        <v>0</v>
      </c>
      <c r="EL7" s="92">
        <v>5</v>
      </c>
      <c r="EM7" s="92">
        <v>4</v>
      </c>
      <c r="EN7" s="92">
        <v>10</v>
      </c>
      <c r="EO7" s="92">
        <v>27</v>
      </c>
      <c r="EP7" s="92">
        <v>46</v>
      </c>
      <c r="EQ7" s="92">
        <v>46</v>
      </c>
      <c r="ER7" s="92">
        <v>0</v>
      </c>
      <c r="ES7" s="92">
        <v>0</v>
      </c>
      <c r="ET7" s="92">
        <v>0</v>
      </c>
      <c r="EU7" s="92">
        <v>0</v>
      </c>
      <c r="EV7" s="92">
        <v>0</v>
      </c>
      <c r="EW7" s="92">
        <v>1</v>
      </c>
      <c r="EX7" s="92">
        <v>1</v>
      </c>
      <c r="EY7" s="92">
        <v>1</v>
      </c>
      <c r="EZ7" s="92">
        <v>3</v>
      </c>
      <c r="FA7" s="93">
        <v>3</v>
      </c>
      <c r="FB7" s="91">
        <v>0</v>
      </c>
      <c r="FC7" s="91">
        <v>0</v>
      </c>
      <c r="FD7" s="91">
        <v>0</v>
      </c>
      <c r="FE7" s="91">
        <v>23</v>
      </c>
      <c r="FF7" s="91">
        <v>40</v>
      </c>
      <c r="FG7" s="91">
        <v>106</v>
      </c>
      <c r="FH7" s="91">
        <v>201</v>
      </c>
      <c r="FI7" s="91">
        <v>135</v>
      </c>
      <c r="FJ7" s="91">
        <v>505</v>
      </c>
      <c r="FK7" s="94">
        <v>505</v>
      </c>
    </row>
    <row r="8" spans="1:167" s="76" customFormat="1" ht="18.75" customHeight="1">
      <c r="A8" s="90" t="s">
        <v>15</v>
      </c>
      <c r="B8" s="91">
        <v>374</v>
      </c>
      <c r="C8" s="91">
        <v>183</v>
      </c>
      <c r="D8" s="91">
        <v>557</v>
      </c>
      <c r="E8" s="91">
        <v>0</v>
      </c>
      <c r="F8" s="91">
        <v>844</v>
      </c>
      <c r="G8" s="91">
        <v>767</v>
      </c>
      <c r="H8" s="91">
        <v>623</v>
      </c>
      <c r="I8" s="91">
        <v>437</v>
      </c>
      <c r="J8" s="91">
        <v>331</v>
      </c>
      <c r="K8" s="91">
        <v>3002</v>
      </c>
      <c r="L8" s="91">
        <v>3559</v>
      </c>
      <c r="M8" s="91">
        <v>10</v>
      </c>
      <c r="N8" s="91">
        <v>5</v>
      </c>
      <c r="O8" s="91">
        <v>15</v>
      </c>
      <c r="P8" s="91">
        <v>0</v>
      </c>
      <c r="Q8" s="91">
        <v>19</v>
      </c>
      <c r="R8" s="91">
        <v>30</v>
      </c>
      <c r="S8" s="91">
        <v>27</v>
      </c>
      <c r="T8" s="91">
        <v>15</v>
      </c>
      <c r="U8" s="91">
        <v>15</v>
      </c>
      <c r="V8" s="91">
        <v>106</v>
      </c>
      <c r="W8" s="91">
        <v>121</v>
      </c>
      <c r="X8" s="91">
        <v>384</v>
      </c>
      <c r="Y8" s="91">
        <v>188</v>
      </c>
      <c r="Z8" s="91">
        <v>572</v>
      </c>
      <c r="AA8" s="91">
        <v>0</v>
      </c>
      <c r="AB8" s="91">
        <v>863</v>
      </c>
      <c r="AC8" s="91">
        <v>797</v>
      </c>
      <c r="AD8" s="91">
        <v>650</v>
      </c>
      <c r="AE8" s="91">
        <v>452</v>
      </c>
      <c r="AF8" s="91">
        <v>346</v>
      </c>
      <c r="AG8" s="91">
        <v>3108</v>
      </c>
      <c r="AH8" s="91">
        <v>3680</v>
      </c>
      <c r="AI8" s="91">
        <v>0</v>
      </c>
      <c r="AJ8" s="91">
        <v>0</v>
      </c>
      <c r="AK8" s="91">
        <v>0</v>
      </c>
      <c r="AL8" s="91">
        <v>0</v>
      </c>
      <c r="AM8" s="91">
        <v>10</v>
      </c>
      <c r="AN8" s="91">
        <v>39</v>
      </c>
      <c r="AO8" s="91">
        <v>34</v>
      </c>
      <c r="AP8" s="91">
        <v>11</v>
      </c>
      <c r="AQ8" s="91">
        <v>4</v>
      </c>
      <c r="AR8" s="91">
        <v>98</v>
      </c>
      <c r="AS8" s="91">
        <v>98</v>
      </c>
      <c r="AT8" s="91">
        <v>0</v>
      </c>
      <c r="AU8" s="91">
        <v>0</v>
      </c>
      <c r="AV8" s="91">
        <v>0</v>
      </c>
      <c r="AW8" s="91">
        <v>0</v>
      </c>
      <c r="AX8" s="91">
        <v>0</v>
      </c>
      <c r="AY8" s="91">
        <v>1</v>
      </c>
      <c r="AZ8" s="91">
        <v>0</v>
      </c>
      <c r="BA8" s="91">
        <v>0</v>
      </c>
      <c r="BB8" s="91">
        <v>0</v>
      </c>
      <c r="BC8" s="91">
        <v>1</v>
      </c>
      <c r="BD8" s="91">
        <v>1</v>
      </c>
      <c r="BE8" s="91">
        <v>0</v>
      </c>
      <c r="BF8" s="91">
        <v>0</v>
      </c>
      <c r="BG8" s="91">
        <v>0</v>
      </c>
      <c r="BH8" s="91">
        <v>0</v>
      </c>
      <c r="BI8" s="91">
        <v>10</v>
      </c>
      <c r="BJ8" s="91">
        <v>40</v>
      </c>
      <c r="BK8" s="91">
        <v>34</v>
      </c>
      <c r="BL8" s="91">
        <v>11</v>
      </c>
      <c r="BM8" s="91">
        <v>4</v>
      </c>
      <c r="BN8" s="91">
        <v>99</v>
      </c>
      <c r="BO8" s="91">
        <v>99</v>
      </c>
      <c r="BP8" s="91">
        <v>0</v>
      </c>
      <c r="BQ8" s="92">
        <v>0</v>
      </c>
      <c r="BR8" s="92">
        <v>0</v>
      </c>
      <c r="BS8" s="92">
        <v>10</v>
      </c>
      <c r="BT8" s="92">
        <v>45</v>
      </c>
      <c r="BU8" s="92">
        <v>123</v>
      </c>
      <c r="BV8" s="92">
        <v>226</v>
      </c>
      <c r="BW8" s="92">
        <v>201</v>
      </c>
      <c r="BX8" s="92">
        <v>605</v>
      </c>
      <c r="BY8" s="92">
        <v>605</v>
      </c>
      <c r="BZ8" s="92">
        <v>0</v>
      </c>
      <c r="CA8" s="92">
        <v>0</v>
      </c>
      <c r="CB8" s="92">
        <v>0</v>
      </c>
      <c r="CC8" s="92">
        <v>10</v>
      </c>
      <c r="CD8" s="92">
        <v>44</v>
      </c>
      <c r="CE8" s="92">
        <v>123</v>
      </c>
      <c r="CF8" s="92">
        <v>225</v>
      </c>
      <c r="CG8" s="92">
        <v>200</v>
      </c>
      <c r="CH8" s="92">
        <v>602</v>
      </c>
      <c r="CI8" s="92">
        <v>602</v>
      </c>
      <c r="CJ8" s="92">
        <v>0</v>
      </c>
      <c r="CK8" s="92">
        <v>0</v>
      </c>
      <c r="CL8" s="92">
        <v>0</v>
      </c>
      <c r="CM8" s="92">
        <v>0</v>
      </c>
      <c r="CN8" s="92">
        <v>1</v>
      </c>
      <c r="CO8" s="92">
        <v>0</v>
      </c>
      <c r="CP8" s="92">
        <v>1</v>
      </c>
      <c r="CQ8" s="92">
        <v>1</v>
      </c>
      <c r="CR8" s="92">
        <v>3</v>
      </c>
      <c r="CS8" s="92">
        <v>3</v>
      </c>
      <c r="CT8" s="92">
        <v>0</v>
      </c>
      <c r="CU8" s="92">
        <v>0</v>
      </c>
      <c r="CV8" s="92">
        <v>0</v>
      </c>
      <c r="CW8" s="92">
        <v>8</v>
      </c>
      <c r="CX8" s="92">
        <v>51</v>
      </c>
      <c r="CY8" s="92">
        <v>70</v>
      </c>
      <c r="CZ8" s="92">
        <v>77</v>
      </c>
      <c r="DA8" s="92">
        <v>31</v>
      </c>
      <c r="DB8" s="92">
        <v>237</v>
      </c>
      <c r="DC8" s="92">
        <v>237</v>
      </c>
      <c r="DD8" s="92">
        <v>0</v>
      </c>
      <c r="DE8" s="92">
        <v>0</v>
      </c>
      <c r="DF8" s="92">
        <v>0</v>
      </c>
      <c r="DG8" s="92">
        <v>7</v>
      </c>
      <c r="DH8" s="92">
        <v>50</v>
      </c>
      <c r="DI8" s="92">
        <v>68</v>
      </c>
      <c r="DJ8" s="92">
        <v>77</v>
      </c>
      <c r="DK8" s="92">
        <v>30</v>
      </c>
      <c r="DL8" s="92">
        <v>232</v>
      </c>
      <c r="DM8" s="92">
        <v>232</v>
      </c>
      <c r="DN8" s="92">
        <v>0</v>
      </c>
      <c r="DO8" s="92">
        <v>0</v>
      </c>
      <c r="DP8" s="92">
        <v>0</v>
      </c>
      <c r="DQ8" s="92">
        <v>1</v>
      </c>
      <c r="DR8" s="92">
        <v>1</v>
      </c>
      <c r="DS8" s="92">
        <v>2</v>
      </c>
      <c r="DT8" s="92">
        <v>0</v>
      </c>
      <c r="DU8" s="92">
        <v>1</v>
      </c>
      <c r="DV8" s="92">
        <v>5</v>
      </c>
      <c r="DW8" s="92">
        <v>5</v>
      </c>
      <c r="DX8" s="92">
        <v>0</v>
      </c>
      <c r="DY8" s="92">
        <v>0</v>
      </c>
      <c r="DZ8" s="92">
        <v>0</v>
      </c>
      <c r="EA8" s="92">
        <v>0</v>
      </c>
      <c r="EB8" s="92">
        <v>3</v>
      </c>
      <c r="EC8" s="92">
        <v>9</v>
      </c>
      <c r="ED8" s="92">
        <v>31</v>
      </c>
      <c r="EE8" s="92">
        <v>71</v>
      </c>
      <c r="EF8" s="92">
        <v>114</v>
      </c>
      <c r="EG8" s="92">
        <v>114</v>
      </c>
      <c r="EH8" s="92">
        <v>0</v>
      </c>
      <c r="EI8" s="92">
        <v>0</v>
      </c>
      <c r="EJ8" s="92">
        <v>0</v>
      </c>
      <c r="EK8" s="92">
        <v>0</v>
      </c>
      <c r="EL8" s="92">
        <v>3</v>
      </c>
      <c r="EM8" s="92">
        <v>9</v>
      </c>
      <c r="EN8" s="92">
        <v>31</v>
      </c>
      <c r="EO8" s="92">
        <v>69</v>
      </c>
      <c r="EP8" s="92">
        <v>112</v>
      </c>
      <c r="EQ8" s="92">
        <v>112</v>
      </c>
      <c r="ER8" s="92">
        <v>0</v>
      </c>
      <c r="ES8" s="92">
        <v>0</v>
      </c>
      <c r="ET8" s="92">
        <v>0</v>
      </c>
      <c r="EU8" s="92">
        <v>0</v>
      </c>
      <c r="EV8" s="92">
        <v>0</v>
      </c>
      <c r="EW8" s="92">
        <v>0</v>
      </c>
      <c r="EX8" s="92">
        <v>0</v>
      </c>
      <c r="EY8" s="92">
        <v>2</v>
      </c>
      <c r="EZ8" s="92">
        <v>2</v>
      </c>
      <c r="FA8" s="93">
        <v>2</v>
      </c>
      <c r="FB8" s="91">
        <v>0</v>
      </c>
      <c r="FC8" s="91">
        <v>0</v>
      </c>
      <c r="FD8" s="91">
        <v>0</v>
      </c>
      <c r="FE8" s="91">
        <v>18</v>
      </c>
      <c r="FF8" s="91">
        <v>99</v>
      </c>
      <c r="FG8" s="91">
        <v>202</v>
      </c>
      <c r="FH8" s="91">
        <v>334</v>
      </c>
      <c r="FI8" s="91">
        <v>303</v>
      </c>
      <c r="FJ8" s="91">
        <v>956</v>
      </c>
      <c r="FK8" s="94">
        <v>956</v>
      </c>
    </row>
    <row r="9" spans="1:167" s="76" customFormat="1" ht="18.75" customHeight="1">
      <c r="A9" s="90" t="s">
        <v>16</v>
      </c>
      <c r="B9" s="91">
        <v>790</v>
      </c>
      <c r="C9" s="91">
        <v>835</v>
      </c>
      <c r="D9" s="91">
        <v>1625</v>
      </c>
      <c r="E9" s="91">
        <v>2</v>
      </c>
      <c r="F9" s="91">
        <v>1201</v>
      </c>
      <c r="G9" s="91">
        <v>1294</v>
      </c>
      <c r="H9" s="91">
        <v>1041</v>
      </c>
      <c r="I9" s="91">
        <v>756</v>
      </c>
      <c r="J9" s="91">
        <v>451</v>
      </c>
      <c r="K9" s="91">
        <v>4745</v>
      </c>
      <c r="L9" s="91">
        <v>6370</v>
      </c>
      <c r="M9" s="91">
        <v>6</v>
      </c>
      <c r="N9" s="91">
        <v>20</v>
      </c>
      <c r="O9" s="91">
        <v>26</v>
      </c>
      <c r="P9" s="91">
        <v>0</v>
      </c>
      <c r="Q9" s="91">
        <v>18</v>
      </c>
      <c r="R9" s="91">
        <v>39</v>
      </c>
      <c r="S9" s="91">
        <v>26</v>
      </c>
      <c r="T9" s="91">
        <v>21</v>
      </c>
      <c r="U9" s="91">
        <v>14</v>
      </c>
      <c r="V9" s="91">
        <v>118</v>
      </c>
      <c r="W9" s="91">
        <v>144</v>
      </c>
      <c r="X9" s="91">
        <v>796</v>
      </c>
      <c r="Y9" s="91">
        <v>855</v>
      </c>
      <c r="Z9" s="91">
        <v>1651</v>
      </c>
      <c r="AA9" s="91">
        <v>2</v>
      </c>
      <c r="AB9" s="91">
        <v>1219</v>
      </c>
      <c r="AC9" s="91">
        <v>1333</v>
      </c>
      <c r="AD9" s="91">
        <v>1067</v>
      </c>
      <c r="AE9" s="91">
        <v>777</v>
      </c>
      <c r="AF9" s="91">
        <v>465</v>
      </c>
      <c r="AG9" s="91">
        <v>4863</v>
      </c>
      <c r="AH9" s="91">
        <v>6514</v>
      </c>
      <c r="AI9" s="91">
        <v>4</v>
      </c>
      <c r="AJ9" s="91">
        <v>0</v>
      </c>
      <c r="AK9" s="91">
        <v>4</v>
      </c>
      <c r="AL9" s="91">
        <v>0</v>
      </c>
      <c r="AM9" s="91">
        <v>62</v>
      </c>
      <c r="AN9" s="91">
        <v>74</v>
      </c>
      <c r="AO9" s="91">
        <v>164</v>
      </c>
      <c r="AP9" s="91">
        <v>134</v>
      </c>
      <c r="AQ9" s="91">
        <v>76</v>
      </c>
      <c r="AR9" s="91">
        <v>510</v>
      </c>
      <c r="AS9" s="91">
        <v>514</v>
      </c>
      <c r="AT9" s="91">
        <v>0</v>
      </c>
      <c r="AU9" s="91">
        <v>0</v>
      </c>
      <c r="AV9" s="91">
        <v>0</v>
      </c>
      <c r="AW9" s="91">
        <v>0</v>
      </c>
      <c r="AX9" s="91">
        <v>0</v>
      </c>
      <c r="AY9" s="91">
        <v>1</v>
      </c>
      <c r="AZ9" s="91">
        <v>1</v>
      </c>
      <c r="BA9" s="91">
        <v>0</v>
      </c>
      <c r="BB9" s="91">
        <v>2</v>
      </c>
      <c r="BC9" s="91">
        <v>4</v>
      </c>
      <c r="BD9" s="91">
        <v>4</v>
      </c>
      <c r="BE9" s="91">
        <v>4</v>
      </c>
      <c r="BF9" s="91">
        <v>0</v>
      </c>
      <c r="BG9" s="91">
        <v>4</v>
      </c>
      <c r="BH9" s="91">
        <v>0</v>
      </c>
      <c r="BI9" s="91">
        <v>62</v>
      </c>
      <c r="BJ9" s="91">
        <v>75</v>
      </c>
      <c r="BK9" s="91">
        <v>165</v>
      </c>
      <c r="BL9" s="91">
        <v>134</v>
      </c>
      <c r="BM9" s="91">
        <v>78</v>
      </c>
      <c r="BN9" s="91">
        <v>514</v>
      </c>
      <c r="BO9" s="91">
        <v>518</v>
      </c>
      <c r="BP9" s="91">
        <v>0</v>
      </c>
      <c r="BQ9" s="92">
        <v>3</v>
      </c>
      <c r="BR9" s="92">
        <v>3</v>
      </c>
      <c r="BS9" s="92">
        <v>23</v>
      </c>
      <c r="BT9" s="92">
        <v>70</v>
      </c>
      <c r="BU9" s="92">
        <v>155</v>
      </c>
      <c r="BV9" s="92">
        <v>280</v>
      </c>
      <c r="BW9" s="92">
        <v>306</v>
      </c>
      <c r="BX9" s="92">
        <v>834</v>
      </c>
      <c r="BY9" s="92">
        <v>837</v>
      </c>
      <c r="BZ9" s="92">
        <v>0</v>
      </c>
      <c r="CA9" s="92">
        <v>3</v>
      </c>
      <c r="CB9" s="92">
        <v>3</v>
      </c>
      <c r="CC9" s="92">
        <v>23</v>
      </c>
      <c r="CD9" s="92">
        <v>70</v>
      </c>
      <c r="CE9" s="92">
        <v>154</v>
      </c>
      <c r="CF9" s="92">
        <v>277</v>
      </c>
      <c r="CG9" s="92">
        <v>304</v>
      </c>
      <c r="CH9" s="92">
        <v>828</v>
      </c>
      <c r="CI9" s="92">
        <v>831</v>
      </c>
      <c r="CJ9" s="92">
        <v>0</v>
      </c>
      <c r="CK9" s="92">
        <v>0</v>
      </c>
      <c r="CL9" s="92">
        <v>0</v>
      </c>
      <c r="CM9" s="92">
        <v>0</v>
      </c>
      <c r="CN9" s="92">
        <v>0</v>
      </c>
      <c r="CO9" s="92">
        <v>1</v>
      </c>
      <c r="CP9" s="92">
        <v>3</v>
      </c>
      <c r="CQ9" s="92">
        <v>2</v>
      </c>
      <c r="CR9" s="92">
        <v>6</v>
      </c>
      <c r="CS9" s="92">
        <v>6</v>
      </c>
      <c r="CT9" s="92">
        <v>0</v>
      </c>
      <c r="CU9" s="92">
        <v>0</v>
      </c>
      <c r="CV9" s="92">
        <v>0</v>
      </c>
      <c r="CW9" s="92">
        <v>38</v>
      </c>
      <c r="CX9" s="92">
        <v>74</v>
      </c>
      <c r="CY9" s="92">
        <v>133</v>
      </c>
      <c r="CZ9" s="92">
        <v>128</v>
      </c>
      <c r="DA9" s="92">
        <v>38</v>
      </c>
      <c r="DB9" s="92">
        <v>411</v>
      </c>
      <c r="DC9" s="92">
        <v>411</v>
      </c>
      <c r="DD9" s="92">
        <v>0</v>
      </c>
      <c r="DE9" s="92">
        <v>0</v>
      </c>
      <c r="DF9" s="92">
        <v>0</v>
      </c>
      <c r="DG9" s="92">
        <v>38</v>
      </c>
      <c r="DH9" s="92">
        <v>74</v>
      </c>
      <c r="DI9" s="92">
        <v>132</v>
      </c>
      <c r="DJ9" s="92">
        <v>124</v>
      </c>
      <c r="DK9" s="92">
        <v>37</v>
      </c>
      <c r="DL9" s="92">
        <v>405</v>
      </c>
      <c r="DM9" s="92">
        <v>405</v>
      </c>
      <c r="DN9" s="92">
        <v>0</v>
      </c>
      <c r="DO9" s="92">
        <v>0</v>
      </c>
      <c r="DP9" s="92">
        <v>0</v>
      </c>
      <c r="DQ9" s="92">
        <v>0</v>
      </c>
      <c r="DR9" s="92">
        <v>0</v>
      </c>
      <c r="DS9" s="92">
        <v>1</v>
      </c>
      <c r="DT9" s="92">
        <v>4</v>
      </c>
      <c r="DU9" s="92">
        <v>1</v>
      </c>
      <c r="DV9" s="92">
        <v>6</v>
      </c>
      <c r="DW9" s="92">
        <v>6</v>
      </c>
      <c r="DX9" s="92">
        <v>0</v>
      </c>
      <c r="DY9" s="92">
        <v>0</v>
      </c>
      <c r="DZ9" s="92">
        <v>0</v>
      </c>
      <c r="EA9" s="92">
        <v>4</v>
      </c>
      <c r="EB9" s="92">
        <v>3</v>
      </c>
      <c r="EC9" s="92">
        <v>29</v>
      </c>
      <c r="ED9" s="92">
        <v>61</v>
      </c>
      <c r="EE9" s="92">
        <v>136</v>
      </c>
      <c r="EF9" s="92">
        <v>233</v>
      </c>
      <c r="EG9" s="92">
        <v>233</v>
      </c>
      <c r="EH9" s="92">
        <v>0</v>
      </c>
      <c r="EI9" s="92">
        <v>0</v>
      </c>
      <c r="EJ9" s="92">
        <v>0</v>
      </c>
      <c r="EK9" s="92">
        <v>4</v>
      </c>
      <c r="EL9" s="92">
        <v>3</v>
      </c>
      <c r="EM9" s="92">
        <v>28</v>
      </c>
      <c r="EN9" s="92">
        <v>59</v>
      </c>
      <c r="EO9" s="92">
        <v>128</v>
      </c>
      <c r="EP9" s="92">
        <v>222</v>
      </c>
      <c r="EQ9" s="92">
        <v>222</v>
      </c>
      <c r="ER9" s="92">
        <v>0</v>
      </c>
      <c r="ES9" s="92">
        <v>0</v>
      </c>
      <c r="ET9" s="92">
        <v>0</v>
      </c>
      <c r="EU9" s="92">
        <v>0</v>
      </c>
      <c r="EV9" s="92">
        <v>0</v>
      </c>
      <c r="EW9" s="92">
        <v>1</v>
      </c>
      <c r="EX9" s="92">
        <v>2</v>
      </c>
      <c r="EY9" s="92">
        <v>8</v>
      </c>
      <c r="EZ9" s="92">
        <v>11</v>
      </c>
      <c r="FA9" s="93">
        <v>11</v>
      </c>
      <c r="FB9" s="91">
        <v>0</v>
      </c>
      <c r="FC9" s="91">
        <v>3</v>
      </c>
      <c r="FD9" s="91">
        <v>3</v>
      </c>
      <c r="FE9" s="91">
        <v>65</v>
      </c>
      <c r="FF9" s="91">
        <v>146</v>
      </c>
      <c r="FG9" s="91">
        <v>314</v>
      </c>
      <c r="FH9" s="91">
        <v>467</v>
      </c>
      <c r="FI9" s="91">
        <v>478</v>
      </c>
      <c r="FJ9" s="91">
        <v>1470</v>
      </c>
      <c r="FK9" s="94">
        <v>1473</v>
      </c>
    </row>
    <row r="10" spans="1:167" s="76" customFormat="1" ht="18.75" customHeight="1">
      <c r="A10" s="90" t="s">
        <v>17</v>
      </c>
      <c r="B10" s="91">
        <v>394</v>
      </c>
      <c r="C10" s="91">
        <v>278</v>
      </c>
      <c r="D10" s="91">
        <v>672</v>
      </c>
      <c r="E10" s="91">
        <v>1</v>
      </c>
      <c r="F10" s="91">
        <v>653</v>
      </c>
      <c r="G10" s="91">
        <v>856</v>
      </c>
      <c r="H10" s="91">
        <v>638</v>
      </c>
      <c r="I10" s="91">
        <v>470</v>
      </c>
      <c r="J10" s="91">
        <v>305</v>
      </c>
      <c r="K10" s="91">
        <v>2923</v>
      </c>
      <c r="L10" s="91">
        <v>3595</v>
      </c>
      <c r="M10" s="91">
        <v>4</v>
      </c>
      <c r="N10" s="91">
        <v>10</v>
      </c>
      <c r="O10" s="91">
        <v>14</v>
      </c>
      <c r="P10" s="91">
        <v>0</v>
      </c>
      <c r="Q10" s="91">
        <v>20</v>
      </c>
      <c r="R10" s="91">
        <v>39</v>
      </c>
      <c r="S10" s="91">
        <v>18</v>
      </c>
      <c r="T10" s="91">
        <v>15</v>
      </c>
      <c r="U10" s="91">
        <v>10</v>
      </c>
      <c r="V10" s="91">
        <v>102</v>
      </c>
      <c r="W10" s="91">
        <v>116</v>
      </c>
      <c r="X10" s="91">
        <v>398</v>
      </c>
      <c r="Y10" s="91">
        <v>288</v>
      </c>
      <c r="Z10" s="91">
        <v>686</v>
      </c>
      <c r="AA10" s="91">
        <v>1</v>
      </c>
      <c r="AB10" s="91">
        <v>673</v>
      </c>
      <c r="AC10" s="91">
        <v>895</v>
      </c>
      <c r="AD10" s="91">
        <v>656</v>
      </c>
      <c r="AE10" s="91">
        <v>485</v>
      </c>
      <c r="AF10" s="91">
        <v>315</v>
      </c>
      <c r="AG10" s="91">
        <v>3025</v>
      </c>
      <c r="AH10" s="91">
        <v>3711</v>
      </c>
      <c r="AI10" s="91">
        <v>1</v>
      </c>
      <c r="AJ10" s="91">
        <v>0</v>
      </c>
      <c r="AK10" s="91">
        <v>1</v>
      </c>
      <c r="AL10" s="91">
        <v>0</v>
      </c>
      <c r="AM10" s="91">
        <v>44</v>
      </c>
      <c r="AN10" s="91">
        <v>72</v>
      </c>
      <c r="AO10" s="91">
        <v>86</v>
      </c>
      <c r="AP10" s="91">
        <v>67</v>
      </c>
      <c r="AQ10" s="91">
        <v>26</v>
      </c>
      <c r="AR10" s="91">
        <v>295</v>
      </c>
      <c r="AS10" s="91">
        <v>296</v>
      </c>
      <c r="AT10" s="91">
        <v>0</v>
      </c>
      <c r="AU10" s="91">
        <v>0</v>
      </c>
      <c r="AV10" s="91">
        <v>0</v>
      </c>
      <c r="AW10" s="91">
        <v>0</v>
      </c>
      <c r="AX10" s="91">
        <v>1</v>
      </c>
      <c r="AY10" s="91">
        <v>1</v>
      </c>
      <c r="AZ10" s="91">
        <v>2</v>
      </c>
      <c r="BA10" s="91">
        <v>1</v>
      </c>
      <c r="BB10" s="91">
        <v>0</v>
      </c>
      <c r="BC10" s="91">
        <v>5</v>
      </c>
      <c r="BD10" s="91">
        <v>5</v>
      </c>
      <c r="BE10" s="91">
        <v>1</v>
      </c>
      <c r="BF10" s="91">
        <v>0</v>
      </c>
      <c r="BG10" s="91">
        <v>1</v>
      </c>
      <c r="BH10" s="91">
        <v>0</v>
      </c>
      <c r="BI10" s="91">
        <v>45</v>
      </c>
      <c r="BJ10" s="91">
        <v>73</v>
      </c>
      <c r="BK10" s="91">
        <v>88</v>
      </c>
      <c r="BL10" s="91">
        <v>68</v>
      </c>
      <c r="BM10" s="91">
        <v>26</v>
      </c>
      <c r="BN10" s="91">
        <v>300</v>
      </c>
      <c r="BO10" s="91">
        <v>301</v>
      </c>
      <c r="BP10" s="91">
        <v>0</v>
      </c>
      <c r="BQ10" s="92">
        <v>1</v>
      </c>
      <c r="BR10" s="92">
        <v>1</v>
      </c>
      <c r="BS10" s="92">
        <v>18</v>
      </c>
      <c r="BT10" s="92">
        <v>60</v>
      </c>
      <c r="BU10" s="92">
        <v>141</v>
      </c>
      <c r="BV10" s="92">
        <v>181</v>
      </c>
      <c r="BW10" s="92">
        <v>164</v>
      </c>
      <c r="BX10" s="92">
        <v>564</v>
      </c>
      <c r="BY10" s="92">
        <v>565</v>
      </c>
      <c r="BZ10" s="92">
        <v>0</v>
      </c>
      <c r="CA10" s="92">
        <v>1</v>
      </c>
      <c r="CB10" s="92">
        <v>1</v>
      </c>
      <c r="CC10" s="92">
        <v>18</v>
      </c>
      <c r="CD10" s="92">
        <v>58</v>
      </c>
      <c r="CE10" s="92">
        <v>141</v>
      </c>
      <c r="CF10" s="92">
        <v>177</v>
      </c>
      <c r="CG10" s="92">
        <v>162</v>
      </c>
      <c r="CH10" s="92">
        <v>556</v>
      </c>
      <c r="CI10" s="92">
        <v>557</v>
      </c>
      <c r="CJ10" s="92">
        <v>0</v>
      </c>
      <c r="CK10" s="92">
        <v>0</v>
      </c>
      <c r="CL10" s="92">
        <v>0</v>
      </c>
      <c r="CM10" s="92">
        <v>0</v>
      </c>
      <c r="CN10" s="92">
        <v>2</v>
      </c>
      <c r="CO10" s="92">
        <v>0</v>
      </c>
      <c r="CP10" s="92">
        <v>4</v>
      </c>
      <c r="CQ10" s="92">
        <v>2</v>
      </c>
      <c r="CR10" s="92">
        <v>8</v>
      </c>
      <c r="CS10" s="92">
        <v>8</v>
      </c>
      <c r="CT10" s="92">
        <v>0</v>
      </c>
      <c r="CU10" s="92">
        <v>1</v>
      </c>
      <c r="CV10" s="92">
        <v>1</v>
      </c>
      <c r="CW10" s="92">
        <v>14</v>
      </c>
      <c r="CX10" s="92">
        <v>66</v>
      </c>
      <c r="CY10" s="92">
        <v>71</v>
      </c>
      <c r="CZ10" s="92">
        <v>60</v>
      </c>
      <c r="DA10" s="92">
        <v>29</v>
      </c>
      <c r="DB10" s="92">
        <v>240</v>
      </c>
      <c r="DC10" s="92">
        <v>241</v>
      </c>
      <c r="DD10" s="92">
        <v>0</v>
      </c>
      <c r="DE10" s="92">
        <v>1</v>
      </c>
      <c r="DF10" s="92">
        <v>1</v>
      </c>
      <c r="DG10" s="92">
        <v>13</v>
      </c>
      <c r="DH10" s="92">
        <v>65</v>
      </c>
      <c r="DI10" s="92">
        <v>71</v>
      </c>
      <c r="DJ10" s="92">
        <v>58</v>
      </c>
      <c r="DK10" s="92">
        <v>29</v>
      </c>
      <c r="DL10" s="92">
        <v>236</v>
      </c>
      <c r="DM10" s="92">
        <v>237</v>
      </c>
      <c r="DN10" s="92">
        <v>0</v>
      </c>
      <c r="DO10" s="92">
        <v>0</v>
      </c>
      <c r="DP10" s="92">
        <v>0</v>
      </c>
      <c r="DQ10" s="92">
        <v>1</v>
      </c>
      <c r="DR10" s="92">
        <v>1</v>
      </c>
      <c r="DS10" s="92">
        <v>0</v>
      </c>
      <c r="DT10" s="92">
        <v>2</v>
      </c>
      <c r="DU10" s="92">
        <v>0</v>
      </c>
      <c r="DV10" s="92">
        <v>4</v>
      </c>
      <c r="DW10" s="92">
        <v>4</v>
      </c>
      <c r="DX10" s="92">
        <v>0</v>
      </c>
      <c r="DY10" s="92">
        <v>0</v>
      </c>
      <c r="DZ10" s="92">
        <v>0</v>
      </c>
      <c r="EA10" s="92">
        <v>1</v>
      </c>
      <c r="EB10" s="92">
        <v>3</v>
      </c>
      <c r="EC10" s="92">
        <v>13</v>
      </c>
      <c r="ED10" s="92">
        <v>45</v>
      </c>
      <c r="EE10" s="92">
        <v>88</v>
      </c>
      <c r="EF10" s="92">
        <v>150</v>
      </c>
      <c r="EG10" s="92">
        <v>150</v>
      </c>
      <c r="EH10" s="92">
        <v>0</v>
      </c>
      <c r="EI10" s="92">
        <v>0</v>
      </c>
      <c r="EJ10" s="92">
        <v>0</v>
      </c>
      <c r="EK10" s="92">
        <v>1</v>
      </c>
      <c r="EL10" s="92">
        <v>3</v>
      </c>
      <c r="EM10" s="92">
        <v>13</v>
      </c>
      <c r="EN10" s="92">
        <v>44</v>
      </c>
      <c r="EO10" s="92">
        <v>84</v>
      </c>
      <c r="EP10" s="92">
        <v>145</v>
      </c>
      <c r="EQ10" s="92">
        <v>145</v>
      </c>
      <c r="ER10" s="92">
        <v>0</v>
      </c>
      <c r="ES10" s="92">
        <v>0</v>
      </c>
      <c r="ET10" s="92">
        <v>0</v>
      </c>
      <c r="EU10" s="92">
        <v>0</v>
      </c>
      <c r="EV10" s="92">
        <v>0</v>
      </c>
      <c r="EW10" s="92">
        <v>0</v>
      </c>
      <c r="EX10" s="92">
        <v>1</v>
      </c>
      <c r="EY10" s="92">
        <v>4</v>
      </c>
      <c r="EZ10" s="92">
        <v>5</v>
      </c>
      <c r="FA10" s="93">
        <v>5</v>
      </c>
      <c r="FB10" s="91">
        <v>0</v>
      </c>
      <c r="FC10" s="91">
        <v>2</v>
      </c>
      <c r="FD10" s="91">
        <v>2</v>
      </c>
      <c r="FE10" s="91">
        <v>33</v>
      </c>
      <c r="FF10" s="91">
        <v>128</v>
      </c>
      <c r="FG10" s="91">
        <v>223</v>
      </c>
      <c r="FH10" s="91">
        <v>286</v>
      </c>
      <c r="FI10" s="91">
        <v>278</v>
      </c>
      <c r="FJ10" s="91">
        <v>948</v>
      </c>
      <c r="FK10" s="94">
        <v>950</v>
      </c>
    </row>
    <row r="11" spans="1:167" s="76" customFormat="1" ht="18.75" customHeight="1">
      <c r="A11" s="90" t="s">
        <v>18</v>
      </c>
      <c r="B11" s="91">
        <v>428</v>
      </c>
      <c r="C11" s="91">
        <v>605</v>
      </c>
      <c r="D11" s="91">
        <v>1033</v>
      </c>
      <c r="E11" s="91">
        <v>0</v>
      </c>
      <c r="F11" s="91">
        <v>605</v>
      </c>
      <c r="G11" s="91">
        <v>899</v>
      </c>
      <c r="H11" s="91">
        <v>642</v>
      </c>
      <c r="I11" s="91">
        <v>498</v>
      </c>
      <c r="J11" s="91">
        <v>330</v>
      </c>
      <c r="K11" s="91">
        <v>2974</v>
      </c>
      <c r="L11" s="91">
        <v>4007</v>
      </c>
      <c r="M11" s="91">
        <v>7</v>
      </c>
      <c r="N11" s="91">
        <v>13</v>
      </c>
      <c r="O11" s="91">
        <v>20</v>
      </c>
      <c r="P11" s="91">
        <v>0</v>
      </c>
      <c r="Q11" s="91">
        <v>11</v>
      </c>
      <c r="R11" s="91">
        <v>35</v>
      </c>
      <c r="S11" s="91">
        <v>23</v>
      </c>
      <c r="T11" s="91">
        <v>19</v>
      </c>
      <c r="U11" s="91">
        <v>18</v>
      </c>
      <c r="V11" s="91">
        <v>106</v>
      </c>
      <c r="W11" s="91">
        <v>126</v>
      </c>
      <c r="X11" s="91">
        <v>435</v>
      </c>
      <c r="Y11" s="91">
        <v>618</v>
      </c>
      <c r="Z11" s="91">
        <v>1053</v>
      </c>
      <c r="AA11" s="91">
        <v>0</v>
      </c>
      <c r="AB11" s="91">
        <v>616</v>
      </c>
      <c r="AC11" s="91">
        <v>934</v>
      </c>
      <c r="AD11" s="91">
        <v>665</v>
      </c>
      <c r="AE11" s="91">
        <v>517</v>
      </c>
      <c r="AF11" s="91">
        <v>348</v>
      </c>
      <c r="AG11" s="91">
        <v>3080</v>
      </c>
      <c r="AH11" s="91">
        <v>4133</v>
      </c>
      <c r="AI11" s="91">
        <v>0</v>
      </c>
      <c r="AJ11" s="91">
        <v>0</v>
      </c>
      <c r="AK11" s="91">
        <v>0</v>
      </c>
      <c r="AL11" s="91">
        <v>0</v>
      </c>
      <c r="AM11" s="91">
        <v>16</v>
      </c>
      <c r="AN11" s="91">
        <v>33</v>
      </c>
      <c r="AO11" s="91">
        <v>43</v>
      </c>
      <c r="AP11" s="91">
        <v>41</v>
      </c>
      <c r="AQ11" s="91">
        <v>24</v>
      </c>
      <c r="AR11" s="91">
        <v>157</v>
      </c>
      <c r="AS11" s="91">
        <v>157</v>
      </c>
      <c r="AT11" s="91">
        <v>0</v>
      </c>
      <c r="AU11" s="91">
        <v>0</v>
      </c>
      <c r="AV11" s="91">
        <v>0</v>
      </c>
      <c r="AW11" s="91">
        <v>0</v>
      </c>
      <c r="AX11" s="91">
        <v>0</v>
      </c>
      <c r="AY11" s="91">
        <v>3</v>
      </c>
      <c r="AZ11" s="91">
        <v>1</v>
      </c>
      <c r="BA11" s="91">
        <v>3</v>
      </c>
      <c r="BB11" s="91">
        <v>1</v>
      </c>
      <c r="BC11" s="91">
        <v>8</v>
      </c>
      <c r="BD11" s="91">
        <v>8</v>
      </c>
      <c r="BE11" s="91">
        <v>0</v>
      </c>
      <c r="BF11" s="91">
        <v>0</v>
      </c>
      <c r="BG11" s="91">
        <v>0</v>
      </c>
      <c r="BH11" s="91">
        <v>0</v>
      </c>
      <c r="BI11" s="91">
        <v>16</v>
      </c>
      <c r="BJ11" s="91">
        <v>36</v>
      </c>
      <c r="BK11" s="91">
        <v>44</v>
      </c>
      <c r="BL11" s="91">
        <v>44</v>
      </c>
      <c r="BM11" s="91">
        <v>25</v>
      </c>
      <c r="BN11" s="91">
        <v>165</v>
      </c>
      <c r="BO11" s="91">
        <v>165</v>
      </c>
      <c r="BP11" s="91">
        <v>1</v>
      </c>
      <c r="BQ11" s="92">
        <v>3</v>
      </c>
      <c r="BR11" s="92">
        <v>4</v>
      </c>
      <c r="BS11" s="92">
        <v>14</v>
      </c>
      <c r="BT11" s="92">
        <v>48</v>
      </c>
      <c r="BU11" s="92">
        <v>109</v>
      </c>
      <c r="BV11" s="92">
        <v>181</v>
      </c>
      <c r="BW11" s="92">
        <v>175</v>
      </c>
      <c r="BX11" s="92">
        <v>527</v>
      </c>
      <c r="BY11" s="92">
        <v>531</v>
      </c>
      <c r="BZ11" s="92">
        <v>1</v>
      </c>
      <c r="CA11" s="92">
        <v>3</v>
      </c>
      <c r="CB11" s="92">
        <v>4</v>
      </c>
      <c r="CC11" s="92">
        <v>14</v>
      </c>
      <c r="CD11" s="92">
        <v>48</v>
      </c>
      <c r="CE11" s="92">
        <v>108</v>
      </c>
      <c r="CF11" s="92">
        <v>179</v>
      </c>
      <c r="CG11" s="92">
        <v>173</v>
      </c>
      <c r="CH11" s="92">
        <v>522</v>
      </c>
      <c r="CI11" s="92">
        <v>526</v>
      </c>
      <c r="CJ11" s="92">
        <v>0</v>
      </c>
      <c r="CK11" s="92">
        <v>0</v>
      </c>
      <c r="CL11" s="92">
        <v>0</v>
      </c>
      <c r="CM11" s="92">
        <v>0</v>
      </c>
      <c r="CN11" s="92">
        <v>0</v>
      </c>
      <c r="CO11" s="92">
        <v>1</v>
      </c>
      <c r="CP11" s="92">
        <v>2</v>
      </c>
      <c r="CQ11" s="92">
        <v>2</v>
      </c>
      <c r="CR11" s="92">
        <v>5</v>
      </c>
      <c r="CS11" s="92">
        <v>5</v>
      </c>
      <c r="CT11" s="92">
        <v>0</v>
      </c>
      <c r="CU11" s="92">
        <v>0</v>
      </c>
      <c r="CV11" s="92">
        <v>0</v>
      </c>
      <c r="CW11" s="92">
        <v>22</v>
      </c>
      <c r="CX11" s="92">
        <v>79</v>
      </c>
      <c r="CY11" s="92">
        <v>125</v>
      </c>
      <c r="CZ11" s="92">
        <v>110</v>
      </c>
      <c r="DA11" s="92">
        <v>48</v>
      </c>
      <c r="DB11" s="92">
        <v>384</v>
      </c>
      <c r="DC11" s="92">
        <v>384</v>
      </c>
      <c r="DD11" s="92">
        <v>0</v>
      </c>
      <c r="DE11" s="92">
        <v>0</v>
      </c>
      <c r="DF11" s="92">
        <v>0</v>
      </c>
      <c r="DG11" s="92">
        <v>22</v>
      </c>
      <c r="DH11" s="92">
        <v>79</v>
      </c>
      <c r="DI11" s="92">
        <v>121</v>
      </c>
      <c r="DJ11" s="92">
        <v>108</v>
      </c>
      <c r="DK11" s="92">
        <v>47</v>
      </c>
      <c r="DL11" s="92">
        <v>377</v>
      </c>
      <c r="DM11" s="92">
        <v>377</v>
      </c>
      <c r="DN11" s="92">
        <v>0</v>
      </c>
      <c r="DO11" s="92">
        <v>0</v>
      </c>
      <c r="DP11" s="92">
        <v>0</v>
      </c>
      <c r="DQ11" s="92">
        <v>0</v>
      </c>
      <c r="DR11" s="92">
        <v>0</v>
      </c>
      <c r="DS11" s="92">
        <v>4</v>
      </c>
      <c r="DT11" s="92">
        <v>2</v>
      </c>
      <c r="DU11" s="92">
        <v>1</v>
      </c>
      <c r="DV11" s="92">
        <v>7</v>
      </c>
      <c r="DW11" s="92">
        <v>7</v>
      </c>
      <c r="DX11" s="92">
        <v>0</v>
      </c>
      <c r="DY11" s="92">
        <v>0</v>
      </c>
      <c r="DZ11" s="92">
        <v>0</v>
      </c>
      <c r="EA11" s="92">
        <v>0</v>
      </c>
      <c r="EB11" s="92">
        <v>2</v>
      </c>
      <c r="EC11" s="92">
        <v>9</v>
      </c>
      <c r="ED11" s="92">
        <v>26</v>
      </c>
      <c r="EE11" s="92">
        <v>48</v>
      </c>
      <c r="EF11" s="92">
        <v>85</v>
      </c>
      <c r="EG11" s="92">
        <v>85</v>
      </c>
      <c r="EH11" s="92">
        <v>0</v>
      </c>
      <c r="EI11" s="92">
        <v>0</v>
      </c>
      <c r="EJ11" s="92">
        <v>0</v>
      </c>
      <c r="EK11" s="92">
        <v>0</v>
      </c>
      <c r="EL11" s="92">
        <v>2</v>
      </c>
      <c r="EM11" s="92">
        <v>9</v>
      </c>
      <c r="EN11" s="92">
        <v>26</v>
      </c>
      <c r="EO11" s="92">
        <v>47</v>
      </c>
      <c r="EP11" s="92">
        <v>84</v>
      </c>
      <c r="EQ11" s="92">
        <v>84</v>
      </c>
      <c r="ER11" s="92">
        <v>0</v>
      </c>
      <c r="ES11" s="92">
        <v>0</v>
      </c>
      <c r="ET11" s="92">
        <v>0</v>
      </c>
      <c r="EU11" s="92">
        <v>0</v>
      </c>
      <c r="EV11" s="92">
        <v>0</v>
      </c>
      <c r="EW11" s="92">
        <v>0</v>
      </c>
      <c r="EX11" s="92">
        <v>0</v>
      </c>
      <c r="EY11" s="92">
        <v>1</v>
      </c>
      <c r="EZ11" s="92">
        <v>1</v>
      </c>
      <c r="FA11" s="93">
        <v>1</v>
      </c>
      <c r="FB11" s="91">
        <v>1</v>
      </c>
      <c r="FC11" s="91">
        <v>3</v>
      </c>
      <c r="FD11" s="91">
        <v>4</v>
      </c>
      <c r="FE11" s="91">
        <v>36</v>
      </c>
      <c r="FF11" s="91">
        <v>129</v>
      </c>
      <c r="FG11" s="91">
        <v>242</v>
      </c>
      <c r="FH11" s="91">
        <v>316</v>
      </c>
      <c r="FI11" s="91">
        <v>270</v>
      </c>
      <c r="FJ11" s="91">
        <v>993</v>
      </c>
      <c r="FK11" s="94">
        <v>997</v>
      </c>
    </row>
    <row r="12" spans="1:167" s="76" customFormat="1" ht="18.75" customHeight="1">
      <c r="A12" s="90" t="s">
        <v>19</v>
      </c>
      <c r="B12" s="91">
        <v>1091</v>
      </c>
      <c r="C12" s="91">
        <v>447</v>
      </c>
      <c r="D12" s="91">
        <v>1538</v>
      </c>
      <c r="E12" s="91">
        <v>0</v>
      </c>
      <c r="F12" s="91">
        <v>841</v>
      </c>
      <c r="G12" s="91">
        <v>740</v>
      </c>
      <c r="H12" s="91">
        <v>696</v>
      </c>
      <c r="I12" s="91">
        <v>515</v>
      </c>
      <c r="J12" s="91">
        <v>361</v>
      </c>
      <c r="K12" s="91">
        <v>3153</v>
      </c>
      <c r="L12" s="91">
        <v>4691</v>
      </c>
      <c r="M12" s="91">
        <v>18</v>
      </c>
      <c r="N12" s="91">
        <v>28</v>
      </c>
      <c r="O12" s="91">
        <v>46</v>
      </c>
      <c r="P12" s="91">
        <v>0</v>
      </c>
      <c r="Q12" s="91">
        <v>32</v>
      </c>
      <c r="R12" s="91">
        <v>37</v>
      </c>
      <c r="S12" s="91">
        <v>29</v>
      </c>
      <c r="T12" s="91">
        <v>19</v>
      </c>
      <c r="U12" s="91">
        <v>19</v>
      </c>
      <c r="V12" s="91">
        <v>136</v>
      </c>
      <c r="W12" s="91">
        <v>182</v>
      </c>
      <c r="X12" s="91">
        <v>1109</v>
      </c>
      <c r="Y12" s="91">
        <v>475</v>
      </c>
      <c r="Z12" s="91">
        <v>1584</v>
      </c>
      <c r="AA12" s="91">
        <v>0</v>
      </c>
      <c r="AB12" s="91">
        <v>873</v>
      </c>
      <c r="AC12" s="91">
        <v>777</v>
      </c>
      <c r="AD12" s="91">
        <v>725</v>
      </c>
      <c r="AE12" s="91">
        <v>534</v>
      </c>
      <c r="AF12" s="91">
        <v>380</v>
      </c>
      <c r="AG12" s="91">
        <v>3289</v>
      </c>
      <c r="AH12" s="91">
        <v>4873</v>
      </c>
      <c r="AI12" s="91">
        <v>0</v>
      </c>
      <c r="AJ12" s="91">
        <v>1</v>
      </c>
      <c r="AK12" s="91">
        <v>1</v>
      </c>
      <c r="AL12" s="91">
        <v>0</v>
      </c>
      <c r="AM12" s="91">
        <v>76</v>
      </c>
      <c r="AN12" s="91">
        <v>95</v>
      </c>
      <c r="AO12" s="91">
        <v>90</v>
      </c>
      <c r="AP12" s="91">
        <v>72</v>
      </c>
      <c r="AQ12" s="91">
        <v>37</v>
      </c>
      <c r="AR12" s="91">
        <v>370</v>
      </c>
      <c r="AS12" s="91">
        <v>371</v>
      </c>
      <c r="AT12" s="91">
        <v>0</v>
      </c>
      <c r="AU12" s="91">
        <v>0</v>
      </c>
      <c r="AV12" s="91">
        <v>0</v>
      </c>
      <c r="AW12" s="91">
        <v>0</v>
      </c>
      <c r="AX12" s="91">
        <v>0</v>
      </c>
      <c r="AY12" s="91">
        <v>1</v>
      </c>
      <c r="AZ12" s="91">
        <v>1</v>
      </c>
      <c r="BA12" s="91">
        <v>1</v>
      </c>
      <c r="BB12" s="91">
        <v>0</v>
      </c>
      <c r="BC12" s="91">
        <v>3</v>
      </c>
      <c r="BD12" s="91">
        <v>3</v>
      </c>
      <c r="BE12" s="91">
        <v>0</v>
      </c>
      <c r="BF12" s="91">
        <v>1</v>
      </c>
      <c r="BG12" s="91">
        <v>1</v>
      </c>
      <c r="BH12" s="91">
        <v>0</v>
      </c>
      <c r="BI12" s="91">
        <v>76</v>
      </c>
      <c r="BJ12" s="91">
        <v>96</v>
      </c>
      <c r="BK12" s="91">
        <v>91</v>
      </c>
      <c r="BL12" s="91">
        <v>73</v>
      </c>
      <c r="BM12" s="91">
        <v>37</v>
      </c>
      <c r="BN12" s="91">
        <v>373</v>
      </c>
      <c r="BO12" s="91">
        <v>374</v>
      </c>
      <c r="BP12" s="91">
        <v>2</v>
      </c>
      <c r="BQ12" s="92">
        <v>1</v>
      </c>
      <c r="BR12" s="92">
        <v>3</v>
      </c>
      <c r="BS12" s="92">
        <v>23</v>
      </c>
      <c r="BT12" s="92">
        <v>48</v>
      </c>
      <c r="BU12" s="92">
        <v>115</v>
      </c>
      <c r="BV12" s="92">
        <v>224</v>
      </c>
      <c r="BW12" s="92">
        <v>213</v>
      </c>
      <c r="BX12" s="92">
        <v>623</v>
      </c>
      <c r="BY12" s="92">
        <v>626</v>
      </c>
      <c r="BZ12" s="92">
        <v>2</v>
      </c>
      <c r="CA12" s="92">
        <v>1</v>
      </c>
      <c r="CB12" s="92">
        <v>3</v>
      </c>
      <c r="CC12" s="92">
        <v>23</v>
      </c>
      <c r="CD12" s="92">
        <v>48</v>
      </c>
      <c r="CE12" s="92">
        <v>115</v>
      </c>
      <c r="CF12" s="92">
        <v>224</v>
      </c>
      <c r="CG12" s="92">
        <v>209</v>
      </c>
      <c r="CH12" s="92">
        <v>619</v>
      </c>
      <c r="CI12" s="92">
        <v>622</v>
      </c>
      <c r="CJ12" s="92">
        <v>0</v>
      </c>
      <c r="CK12" s="92">
        <v>0</v>
      </c>
      <c r="CL12" s="92">
        <v>0</v>
      </c>
      <c r="CM12" s="92">
        <v>0</v>
      </c>
      <c r="CN12" s="92">
        <v>0</v>
      </c>
      <c r="CO12" s="92">
        <v>0</v>
      </c>
      <c r="CP12" s="92">
        <v>0</v>
      </c>
      <c r="CQ12" s="92">
        <v>4</v>
      </c>
      <c r="CR12" s="92">
        <v>4</v>
      </c>
      <c r="CS12" s="92">
        <v>4</v>
      </c>
      <c r="CT12" s="92">
        <v>0</v>
      </c>
      <c r="CU12" s="92">
        <v>0</v>
      </c>
      <c r="CV12" s="92">
        <v>0</v>
      </c>
      <c r="CW12" s="92">
        <v>45</v>
      </c>
      <c r="CX12" s="92">
        <v>110</v>
      </c>
      <c r="CY12" s="92">
        <v>158</v>
      </c>
      <c r="CZ12" s="92">
        <v>146</v>
      </c>
      <c r="DA12" s="92">
        <v>45</v>
      </c>
      <c r="DB12" s="92">
        <v>504</v>
      </c>
      <c r="DC12" s="92">
        <v>504</v>
      </c>
      <c r="DD12" s="92">
        <v>0</v>
      </c>
      <c r="DE12" s="92">
        <v>0</v>
      </c>
      <c r="DF12" s="92">
        <v>0</v>
      </c>
      <c r="DG12" s="92">
        <v>44</v>
      </c>
      <c r="DH12" s="92">
        <v>106</v>
      </c>
      <c r="DI12" s="92">
        <v>157</v>
      </c>
      <c r="DJ12" s="92">
        <v>144</v>
      </c>
      <c r="DK12" s="92">
        <v>44</v>
      </c>
      <c r="DL12" s="92">
        <v>495</v>
      </c>
      <c r="DM12" s="92">
        <v>495</v>
      </c>
      <c r="DN12" s="92">
        <v>0</v>
      </c>
      <c r="DO12" s="92">
        <v>0</v>
      </c>
      <c r="DP12" s="92">
        <v>0</v>
      </c>
      <c r="DQ12" s="92">
        <v>1</v>
      </c>
      <c r="DR12" s="92">
        <v>4</v>
      </c>
      <c r="DS12" s="92">
        <v>1</v>
      </c>
      <c r="DT12" s="92">
        <v>2</v>
      </c>
      <c r="DU12" s="92">
        <v>1</v>
      </c>
      <c r="DV12" s="92">
        <v>9</v>
      </c>
      <c r="DW12" s="92">
        <v>9</v>
      </c>
      <c r="DX12" s="92">
        <v>0</v>
      </c>
      <c r="DY12" s="92">
        <v>0</v>
      </c>
      <c r="DZ12" s="92">
        <v>0</v>
      </c>
      <c r="EA12" s="92">
        <v>1</v>
      </c>
      <c r="EB12" s="92">
        <v>3</v>
      </c>
      <c r="EC12" s="92">
        <v>15</v>
      </c>
      <c r="ED12" s="92">
        <v>29</v>
      </c>
      <c r="EE12" s="92">
        <v>51</v>
      </c>
      <c r="EF12" s="92">
        <v>99</v>
      </c>
      <c r="EG12" s="92">
        <v>99</v>
      </c>
      <c r="EH12" s="92">
        <v>0</v>
      </c>
      <c r="EI12" s="92">
        <v>0</v>
      </c>
      <c r="EJ12" s="92">
        <v>0</v>
      </c>
      <c r="EK12" s="92">
        <v>1</v>
      </c>
      <c r="EL12" s="92">
        <v>2</v>
      </c>
      <c r="EM12" s="92">
        <v>14</v>
      </c>
      <c r="EN12" s="92">
        <v>27</v>
      </c>
      <c r="EO12" s="92">
        <v>50</v>
      </c>
      <c r="EP12" s="92">
        <v>94</v>
      </c>
      <c r="EQ12" s="92">
        <v>94</v>
      </c>
      <c r="ER12" s="92">
        <v>0</v>
      </c>
      <c r="ES12" s="92">
        <v>0</v>
      </c>
      <c r="ET12" s="92">
        <v>0</v>
      </c>
      <c r="EU12" s="92">
        <v>0</v>
      </c>
      <c r="EV12" s="92">
        <v>1</v>
      </c>
      <c r="EW12" s="92">
        <v>1</v>
      </c>
      <c r="EX12" s="92">
        <v>2</v>
      </c>
      <c r="EY12" s="92">
        <v>1</v>
      </c>
      <c r="EZ12" s="92">
        <v>5</v>
      </c>
      <c r="FA12" s="93">
        <v>5</v>
      </c>
      <c r="FB12" s="91">
        <v>2</v>
      </c>
      <c r="FC12" s="91">
        <v>1</v>
      </c>
      <c r="FD12" s="91">
        <v>3</v>
      </c>
      <c r="FE12" s="91">
        <v>69</v>
      </c>
      <c r="FF12" s="91">
        <v>160</v>
      </c>
      <c r="FG12" s="91">
        <v>287</v>
      </c>
      <c r="FH12" s="91">
        <v>395</v>
      </c>
      <c r="FI12" s="91">
        <v>302</v>
      </c>
      <c r="FJ12" s="91">
        <v>1213</v>
      </c>
      <c r="FK12" s="94">
        <v>1216</v>
      </c>
    </row>
    <row r="13" spans="1:167" s="76" customFormat="1" ht="18.75" customHeight="1">
      <c r="A13" s="90" t="s">
        <v>20</v>
      </c>
      <c r="B13" s="91">
        <v>1202</v>
      </c>
      <c r="C13" s="91">
        <v>987</v>
      </c>
      <c r="D13" s="91">
        <v>2189</v>
      </c>
      <c r="E13" s="91">
        <v>0</v>
      </c>
      <c r="F13" s="91">
        <v>985</v>
      </c>
      <c r="G13" s="91">
        <v>1461</v>
      </c>
      <c r="H13" s="91">
        <v>1160</v>
      </c>
      <c r="I13" s="91">
        <v>687</v>
      </c>
      <c r="J13" s="91">
        <v>424</v>
      </c>
      <c r="K13" s="91">
        <v>4717</v>
      </c>
      <c r="L13" s="91">
        <v>6906</v>
      </c>
      <c r="M13" s="91">
        <v>12</v>
      </c>
      <c r="N13" s="91">
        <v>36</v>
      </c>
      <c r="O13" s="91">
        <v>48</v>
      </c>
      <c r="P13" s="91">
        <v>0</v>
      </c>
      <c r="Q13" s="91">
        <v>24</v>
      </c>
      <c r="R13" s="91">
        <v>80</v>
      </c>
      <c r="S13" s="91">
        <v>54</v>
      </c>
      <c r="T13" s="91">
        <v>35</v>
      </c>
      <c r="U13" s="91">
        <v>32</v>
      </c>
      <c r="V13" s="91">
        <v>225</v>
      </c>
      <c r="W13" s="91">
        <v>273</v>
      </c>
      <c r="X13" s="91">
        <v>1214</v>
      </c>
      <c r="Y13" s="91">
        <v>1023</v>
      </c>
      <c r="Z13" s="91">
        <v>2237</v>
      </c>
      <c r="AA13" s="91">
        <v>0</v>
      </c>
      <c r="AB13" s="91">
        <v>1009</v>
      </c>
      <c r="AC13" s="91">
        <v>1541</v>
      </c>
      <c r="AD13" s="91">
        <v>1214</v>
      </c>
      <c r="AE13" s="91">
        <v>722</v>
      </c>
      <c r="AF13" s="91">
        <v>456</v>
      </c>
      <c r="AG13" s="91">
        <v>4942</v>
      </c>
      <c r="AH13" s="91">
        <v>7179</v>
      </c>
      <c r="AI13" s="91">
        <v>1</v>
      </c>
      <c r="AJ13" s="91">
        <v>1</v>
      </c>
      <c r="AK13" s="91">
        <v>2</v>
      </c>
      <c r="AL13" s="91">
        <v>0</v>
      </c>
      <c r="AM13" s="91">
        <v>42</v>
      </c>
      <c r="AN13" s="91">
        <v>98</v>
      </c>
      <c r="AO13" s="91">
        <v>120</v>
      </c>
      <c r="AP13" s="91">
        <v>92</v>
      </c>
      <c r="AQ13" s="91">
        <v>39</v>
      </c>
      <c r="AR13" s="91">
        <v>391</v>
      </c>
      <c r="AS13" s="91">
        <v>393</v>
      </c>
      <c r="AT13" s="91">
        <v>0</v>
      </c>
      <c r="AU13" s="91">
        <v>0</v>
      </c>
      <c r="AV13" s="91">
        <v>0</v>
      </c>
      <c r="AW13" s="91">
        <v>0</v>
      </c>
      <c r="AX13" s="91">
        <v>0</v>
      </c>
      <c r="AY13" s="91">
        <v>1</v>
      </c>
      <c r="AZ13" s="91">
        <v>0</v>
      </c>
      <c r="BA13" s="91">
        <v>2</v>
      </c>
      <c r="BB13" s="91">
        <v>1</v>
      </c>
      <c r="BC13" s="91">
        <v>4</v>
      </c>
      <c r="BD13" s="91">
        <v>4</v>
      </c>
      <c r="BE13" s="91">
        <v>1</v>
      </c>
      <c r="BF13" s="91">
        <v>1</v>
      </c>
      <c r="BG13" s="91">
        <v>2</v>
      </c>
      <c r="BH13" s="91">
        <v>0</v>
      </c>
      <c r="BI13" s="91">
        <v>42</v>
      </c>
      <c r="BJ13" s="91">
        <v>99</v>
      </c>
      <c r="BK13" s="91">
        <v>120</v>
      </c>
      <c r="BL13" s="91">
        <v>94</v>
      </c>
      <c r="BM13" s="91">
        <v>40</v>
      </c>
      <c r="BN13" s="91">
        <v>395</v>
      </c>
      <c r="BO13" s="91">
        <v>397</v>
      </c>
      <c r="BP13" s="91">
        <v>0</v>
      </c>
      <c r="BQ13" s="92">
        <v>2</v>
      </c>
      <c r="BR13" s="92">
        <v>2</v>
      </c>
      <c r="BS13" s="92">
        <v>7</v>
      </c>
      <c r="BT13" s="92">
        <v>67</v>
      </c>
      <c r="BU13" s="92">
        <v>294</v>
      </c>
      <c r="BV13" s="92">
        <v>476</v>
      </c>
      <c r="BW13" s="92">
        <v>354</v>
      </c>
      <c r="BX13" s="92">
        <v>1198</v>
      </c>
      <c r="BY13" s="92">
        <v>1200</v>
      </c>
      <c r="BZ13" s="92">
        <v>0</v>
      </c>
      <c r="CA13" s="92">
        <v>2</v>
      </c>
      <c r="CB13" s="92">
        <v>2</v>
      </c>
      <c r="CC13" s="92">
        <v>7</v>
      </c>
      <c r="CD13" s="92">
        <v>67</v>
      </c>
      <c r="CE13" s="92">
        <v>289</v>
      </c>
      <c r="CF13" s="92">
        <v>469</v>
      </c>
      <c r="CG13" s="92">
        <v>350</v>
      </c>
      <c r="CH13" s="92">
        <v>1182</v>
      </c>
      <c r="CI13" s="92">
        <v>1184</v>
      </c>
      <c r="CJ13" s="92">
        <v>0</v>
      </c>
      <c r="CK13" s="92">
        <v>0</v>
      </c>
      <c r="CL13" s="92">
        <v>0</v>
      </c>
      <c r="CM13" s="92">
        <v>0</v>
      </c>
      <c r="CN13" s="92">
        <v>0</v>
      </c>
      <c r="CO13" s="92">
        <v>5</v>
      </c>
      <c r="CP13" s="92">
        <v>7</v>
      </c>
      <c r="CQ13" s="92">
        <v>4</v>
      </c>
      <c r="CR13" s="92">
        <v>16</v>
      </c>
      <c r="CS13" s="92">
        <v>16</v>
      </c>
      <c r="CT13" s="92">
        <v>0</v>
      </c>
      <c r="CU13" s="92">
        <v>1</v>
      </c>
      <c r="CV13" s="92">
        <v>1</v>
      </c>
      <c r="CW13" s="92">
        <v>36</v>
      </c>
      <c r="CX13" s="92">
        <v>119</v>
      </c>
      <c r="CY13" s="92">
        <v>210</v>
      </c>
      <c r="CZ13" s="92">
        <v>168</v>
      </c>
      <c r="DA13" s="92">
        <v>63</v>
      </c>
      <c r="DB13" s="92">
        <v>596</v>
      </c>
      <c r="DC13" s="92">
        <v>597</v>
      </c>
      <c r="DD13" s="92">
        <v>0</v>
      </c>
      <c r="DE13" s="92">
        <v>1</v>
      </c>
      <c r="DF13" s="92">
        <v>1</v>
      </c>
      <c r="DG13" s="92">
        <v>36</v>
      </c>
      <c r="DH13" s="92">
        <v>114</v>
      </c>
      <c r="DI13" s="92">
        <v>205</v>
      </c>
      <c r="DJ13" s="92">
        <v>159</v>
      </c>
      <c r="DK13" s="92">
        <v>61</v>
      </c>
      <c r="DL13" s="92">
        <v>575</v>
      </c>
      <c r="DM13" s="92">
        <v>576</v>
      </c>
      <c r="DN13" s="92">
        <v>0</v>
      </c>
      <c r="DO13" s="92">
        <v>0</v>
      </c>
      <c r="DP13" s="92">
        <v>0</v>
      </c>
      <c r="DQ13" s="92">
        <v>0</v>
      </c>
      <c r="DR13" s="92">
        <v>5</v>
      </c>
      <c r="DS13" s="92">
        <v>5</v>
      </c>
      <c r="DT13" s="92">
        <v>9</v>
      </c>
      <c r="DU13" s="92">
        <v>2</v>
      </c>
      <c r="DV13" s="92">
        <v>21</v>
      </c>
      <c r="DW13" s="92">
        <v>21</v>
      </c>
      <c r="DX13" s="92">
        <v>0</v>
      </c>
      <c r="DY13" s="92">
        <v>0</v>
      </c>
      <c r="DZ13" s="92">
        <v>0</v>
      </c>
      <c r="EA13" s="92">
        <v>0</v>
      </c>
      <c r="EB13" s="92">
        <v>4</v>
      </c>
      <c r="EC13" s="92">
        <v>23</v>
      </c>
      <c r="ED13" s="92">
        <v>42</v>
      </c>
      <c r="EE13" s="92">
        <v>124</v>
      </c>
      <c r="EF13" s="92">
        <v>193</v>
      </c>
      <c r="EG13" s="92">
        <v>193</v>
      </c>
      <c r="EH13" s="92">
        <v>0</v>
      </c>
      <c r="EI13" s="92">
        <v>0</v>
      </c>
      <c r="EJ13" s="92">
        <v>0</v>
      </c>
      <c r="EK13" s="92">
        <v>0</v>
      </c>
      <c r="EL13" s="92">
        <v>4</v>
      </c>
      <c r="EM13" s="92">
        <v>22</v>
      </c>
      <c r="EN13" s="92">
        <v>42</v>
      </c>
      <c r="EO13" s="92">
        <v>117</v>
      </c>
      <c r="EP13" s="92">
        <v>185</v>
      </c>
      <c r="EQ13" s="92">
        <v>185</v>
      </c>
      <c r="ER13" s="92">
        <v>0</v>
      </c>
      <c r="ES13" s="92">
        <v>0</v>
      </c>
      <c r="ET13" s="92">
        <v>0</v>
      </c>
      <c r="EU13" s="92">
        <v>0</v>
      </c>
      <c r="EV13" s="92">
        <v>0</v>
      </c>
      <c r="EW13" s="92">
        <v>1</v>
      </c>
      <c r="EX13" s="92">
        <v>0</v>
      </c>
      <c r="EY13" s="92">
        <v>7</v>
      </c>
      <c r="EZ13" s="92">
        <v>8</v>
      </c>
      <c r="FA13" s="93">
        <v>8</v>
      </c>
      <c r="FB13" s="91">
        <v>0</v>
      </c>
      <c r="FC13" s="91">
        <v>3</v>
      </c>
      <c r="FD13" s="91">
        <v>3</v>
      </c>
      <c r="FE13" s="91">
        <v>43</v>
      </c>
      <c r="FF13" s="91">
        <v>190</v>
      </c>
      <c r="FG13" s="91">
        <v>527</v>
      </c>
      <c r="FH13" s="91">
        <v>686</v>
      </c>
      <c r="FI13" s="91">
        <v>541</v>
      </c>
      <c r="FJ13" s="91">
        <v>1987</v>
      </c>
      <c r="FK13" s="94">
        <v>1990</v>
      </c>
    </row>
    <row r="14" spans="1:167" s="76" customFormat="1" ht="18.75" customHeight="1">
      <c r="A14" s="90" t="s">
        <v>21</v>
      </c>
      <c r="B14" s="91">
        <v>1327</v>
      </c>
      <c r="C14" s="91">
        <v>830</v>
      </c>
      <c r="D14" s="91">
        <v>2157</v>
      </c>
      <c r="E14" s="91">
        <v>1</v>
      </c>
      <c r="F14" s="91">
        <v>1298</v>
      </c>
      <c r="G14" s="91">
        <v>903</v>
      </c>
      <c r="H14" s="91">
        <v>939</v>
      </c>
      <c r="I14" s="91">
        <v>370</v>
      </c>
      <c r="J14" s="91">
        <v>370</v>
      </c>
      <c r="K14" s="91">
        <v>3881</v>
      </c>
      <c r="L14" s="91">
        <v>6038</v>
      </c>
      <c r="M14" s="91">
        <v>19</v>
      </c>
      <c r="N14" s="91">
        <v>33</v>
      </c>
      <c r="O14" s="91">
        <v>52</v>
      </c>
      <c r="P14" s="91">
        <v>0</v>
      </c>
      <c r="Q14" s="91">
        <v>48</v>
      </c>
      <c r="R14" s="91">
        <v>51</v>
      </c>
      <c r="S14" s="91">
        <v>35</v>
      </c>
      <c r="T14" s="91">
        <v>22</v>
      </c>
      <c r="U14" s="91">
        <v>14</v>
      </c>
      <c r="V14" s="91">
        <v>170</v>
      </c>
      <c r="W14" s="91">
        <v>222</v>
      </c>
      <c r="X14" s="91">
        <v>1346</v>
      </c>
      <c r="Y14" s="91">
        <v>863</v>
      </c>
      <c r="Z14" s="91">
        <v>2209</v>
      </c>
      <c r="AA14" s="91">
        <v>1</v>
      </c>
      <c r="AB14" s="91">
        <v>1346</v>
      </c>
      <c r="AC14" s="91">
        <v>954</v>
      </c>
      <c r="AD14" s="91">
        <v>974</v>
      </c>
      <c r="AE14" s="91">
        <v>392</v>
      </c>
      <c r="AF14" s="91">
        <v>384</v>
      </c>
      <c r="AG14" s="91">
        <v>4051</v>
      </c>
      <c r="AH14" s="91">
        <v>6260</v>
      </c>
      <c r="AI14" s="91">
        <v>0</v>
      </c>
      <c r="AJ14" s="91">
        <v>0</v>
      </c>
      <c r="AK14" s="91">
        <v>0</v>
      </c>
      <c r="AL14" s="91">
        <v>0</v>
      </c>
      <c r="AM14" s="91">
        <v>129</v>
      </c>
      <c r="AN14" s="91">
        <v>89</v>
      </c>
      <c r="AO14" s="91">
        <v>127</v>
      </c>
      <c r="AP14" s="91">
        <v>39</v>
      </c>
      <c r="AQ14" s="91">
        <v>23</v>
      </c>
      <c r="AR14" s="91">
        <v>407</v>
      </c>
      <c r="AS14" s="91">
        <v>407</v>
      </c>
      <c r="AT14" s="91">
        <v>0</v>
      </c>
      <c r="AU14" s="91">
        <v>0</v>
      </c>
      <c r="AV14" s="91">
        <v>0</v>
      </c>
      <c r="AW14" s="91">
        <v>0</v>
      </c>
      <c r="AX14" s="91">
        <v>1</v>
      </c>
      <c r="AY14" s="91">
        <v>2</v>
      </c>
      <c r="AZ14" s="91">
        <v>2</v>
      </c>
      <c r="BA14" s="91">
        <v>3</v>
      </c>
      <c r="BB14" s="91">
        <v>2</v>
      </c>
      <c r="BC14" s="91">
        <v>10</v>
      </c>
      <c r="BD14" s="91">
        <v>10</v>
      </c>
      <c r="BE14" s="91">
        <v>0</v>
      </c>
      <c r="BF14" s="91">
        <v>0</v>
      </c>
      <c r="BG14" s="91">
        <v>0</v>
      </c>
      <c r="BH14" s="91">
        <v>0</v>
      </c>
      <c r="BI14" s="91">
        <v>130</v>
      </c>
      <c r="BJ14" s="91">
        <v>91</v>
      </c>
      <c r="BK14" s="91">
        <v>129</v>
      </c>
      <c r="BL14" s="91">
        <v>42</v>
      </c>
      <c r="BM14" s="91">
        <v>25</v>
      </c>
      <c r="BN14" s="91">
        <v>417</v>
      </c>
      <c r="BO14" s="91">
        <v>417</v>
      </c>
      <c r="BP14" s="91">
        <v>1</v>
      </c>
      <c r="BQ14" s="92">
        <v>0</v>
      </c>
      <c r="BR14" s="92">
        <v>1</v>
      </c>
      <c r="BS14" s="92">
        <v>38</v>
      </c>
      <c r="BT14" s="92">
        <v>76</v>
      </c>
      <c r="BU14" s="92">
        <v>291</v>
      </c>
      <c r="BV14" s="92">
        <v>312</v>
      </c>
      <c r="BW14" s="92">
        <v>255</v>
      </c>
      <c r="BX14" s="92">
        <v>972</v>
      </c>
      <c r="BY14" s="92">
        <v>973</v>
      </c>
      <c r="BZ14" s="92">
        <v>1</v>
      </c>
      <c r="CA14" s="92">
        <v>0</v>
      </c>
      <c r="CB14" s="92">
        <v>1</v>
      </c>
      <c r="CC14" s="92">
        <v>37</v>
      </c>
      <c r="CD14" s="92">
        <v>75</v>
      </c>
      <c r="CE14" s="92">
        <v>286</v>
      </c>
      <c r="CF14" s="92">
        <v>308</v>
      </c>
      <c r="CG14" s="92">
        <v>252</v>
      </c>
      <c r="CH14" s="92">
        <v>958</v>
      </c>
      <c r="CI14" s="92">
        <v>959</v>
      </c>
      <c r="CJ14" s="92">
        <v>0</v>
      </c>
      <c r="CK14" s="92">
        <v>0</v>
      </c>
      <c r="CL14" s="92">
        <v>0</v>
      </c>
      <c r="CM14" s="92">
        <v>1</v>
      </c>
      <c r="CN14" s="92">
        <v>1</v>
      </c>
      <c r="CO14" s="92">
        <v>5</v>
      </c>
      <c r="CP14" s="92">
        <v>4</v>
      </c>
      <c r="CQ14" s="92">
        <v>3</v>
      </c>
      <c r="CR14" s="92">
        <v>14</v>
      </c>
      <c r="CS14" s="92">
        <v>14</v>
      </c>
      <c r="CT14" s="92">
        <v>0</v>
      </c>
      <c r="CU14" s="92">
        <v>1</v>
      </c>
      <c r="CV14" s="92">
        <v>1</v>
      </c>
      <c r="CW14" s="92">
        <v>92</v>
      </c>
      <c r="CX14" s="92">
        <v>112</v>
      </c>
      <c r="CY14" s="92">
        <v>192</v>
      </c>
      <c r="CZ14" s="92">
        <v>88</v>
      </c>
      <c r="DA14" s="92">
        <v>51</v>
      </c>
      <c r="DB14" s="92">
        <v>535</v>
      </c>
      <c r="DC14" s="92">
        <v>536</v>
      </c>
      <c r="DD14" s="92">
        <v>0</v>
      </c>
      <c r="DE14" s="92">
        <v>1</v>
      </c>
      <c r="DF14" s="92">
        <v>1</v>
      </c>
      <c r="DG14" s="92">
        <v>90</v>
      </c>
      <c r="DH14" s="92">
        <v>108</v>
      </c>
      <c r="DI14" s="92">
        <v>188</v>
      </c>
      <c r="DJ14" s="92">
        <v>85</v>
      </c>
      <c r="DK14" s="92">
        <v>49</v>
      </c>
      <c r="DL14" s="92">
        <v>520</v>
      </c>
      <c r="DM14" s="92">
        <v>521</v>
      </c>
      <c r="DN14" s="92">
        <v>0</v>
      </c>
      <c r="DO14" s="92">
        <v>0</v>
      </c>
      <c r="DP14" s="92">
        <v>0</v>
      </c>
      <c r="DQ14" s="92">
        <v>2</v>
      </c>
      <c r="DR14" s="92">
        <v>4</v>
      </c>
      <c r="DS14" s="92">
        <v>4</v>
      </c>
      <c r="DT14" s="92">
        <v>3</v>
      </c>
      <c r="DU14" s="92">
        <v>2</v>
      </c>
      <c r="DV14" s="92">
        <v>15</v>
      </c>
      <c r="DW14" s="92">
        <v>15</v>
      </c>
      <c r="DX14" s="92">
        <v>0</v>
      </c>
      <c r="DY14" s="92">
        <v>0</v>
      </c>
      <c r="DZ14" s="92">
        <v>0</v>
      </c>
      <c r="EA14" s="92">
        <v>3</v>
      </c>
      <c r="EB14" s="92">
        <v>8</v>
      </c>
      <c r="EC14" s="92">
        <v>22</v>
      </c>
      <c r="ED14" s="92">
        <v>69</v>
      </c>
      <c r="EE14" s="92">
        <v>136</v>
      </c>
      <c r="EF14" s="92">
        <v>238</v>
      </c>
      <c r="EG14" s="92">
        <v>238</v>
      </c>
      <c r="EH14" s="92">
        <v>0</v>
      </c>
      <c r="EI14" s="92">
        <v>0</v>
      </c>
      <c r="EJ14" s="92">
        <v>0</v>
      </c>
      <c r="EK14" s="92">
        <v>3</v>
      </c>
      <c r="EL14" s="92">
        <v>7</v>
      </c>
      <c r="EM14" s="92">
        <v>21</v>
      </c>
      <c r="EN14" s="92">
        <v>69</v>
      </c>
      <c r="EO14" s="92">
        <v>131</v>
      </c>
      <c r="EP14" s="92">
        <v>231</v>
      </c>
      <c r="EQ14" s="92">
        <v>231</v>
      </c>
      <c r="ER14" s="92">
        <v>0</v>
      </c>
      <c r="ES14" s="92">
        <v>0</v>
      </c>
      <c r="ET14" s="92">
        <v>0</v>
      </c>
      <c r="EU14" s="92">
        <v>0</v>
      </c>
      <c r="EV14" s="92">
        <v>1</v>
      </c>
      <c r="EW14" s="92">
        <v>1</v>
      </c>
      <c r="EX14" s="92">
        <v>0</v>
      </c>
      <c r="EY14" s="92">
        <v>5</v>
      </c>
      <c r="EZ14" s="92">
        <v>7</v>
      </c>
      <c r="FA14" s="93">
        <v>7</v>
      </c>
      <c r="FB14" s="91">
        <v>1</v>
      </c>
      <c r="FC14" s="91">
        <v>1</v>
      </c>
      <c r="FD14" s="91">
        <v>2</v>
      </c>
      <c r="FE14" s="91">
        <v>133</v>
      </c>
      <c r="FF14" s="91">
        <v>196</v>
      </c>
      <c r="FG14" s="91">
        <v>502</v>
      </c>
      <c r="FH14" s="91">
        <v>467</v>
      </c>
      <c r="FI14" s="91">
        <v>439</v>
      </c>
      <c r="FJ14" s="91">
        <v>1737</v>
      </c>
      <c r="FK14" s="94">
        <v>1739</v>
      </c>
    </row>
    <row r="15" spans="1:167" s="76" customFormat="1" ht="18.75" customHeight="1">
      <c r="A15" s="90" t="s">
        <v>22</v>
      </c>
      <c r="B15" s="91">
        <v>638</v>
      </c>
      <c r="C15" s="91">
        <v>648</v>
      </c>
      <c r="D15" s="91">
        <v>1286</v>
      </c>
      <c r="E15" s="91">
        <v>0</v>
      </c>
      <c r="F15" s="91">
        <v>849</v>
      </c>
      <c r="G15" s="91">
        <v>1089</v>
      </c>
      <c r="H15" s="91">
        <v>770</v>
      </c>
      <c r="I15" s="91">
        <v>549</v>
      </c>
      <c r="J15" s="91">
        <v>400</v>
      </c>
      <c r="K15" s="91">
        <v>3657</v>
      </c>
      <c r="L15" s="91">
        <v>4943</v>
      </c>
      <c r="M15" s="91">
        <v>7</v>
      </c>
      <c r="N15" s="91">
        <v>21</v>
      </c>
      <c r="O15" s="91">
        <v>28</v>
      </c>
      <c r="P15" s="91">
        <v>0</v>
      </c>
      <c r="Q15" s="91">
        <v>14</v>
      </c>
      <c r="R15" s="91">
        <v>53</v>
      </c>
      <c r="S15" s="91">
        <v>30</v>
      </c>
      <c r="T15" s="91">
        <v>19</v>
      </c>
      <c r="U15" s="91">
        <v>12</v>
      </c>
      <c r="V15" s="91">
        <v>128</v>
      </c>
      <c r="W15" s="91">
        <v>156</v>
      </c>
      <c r="X15" s="91">
        <v>645</v>
      </c>
      <c r="Y15" s="91">
        <v>669</v>
      </c>
      <c r="Z15" s="91">
        <v>1314</v>
      </c>
      <c r="AA15" s="91">
        <v>0</v>
      </c>
      <c r="AB15" s="91">
        <v>863</v>
      </c>
      <c r="AC15" s="91">
        <v>1142</v>
      </c>
      <c r="AD15" s="91">
        <v>800</v>
      </c>
      <c r="AE15" s="91">
        <v>568</v>
      </c>
      <c r="AF15" s="91">
        <v>412</v>
      </c>
      <c r="AG15" s="91">
        <v>3785</v>
      </c>
      <c r="AH15" s="91">
        <v>5099</v>
      </c>
      <c r="AI15" s="91">
        <v>0</v>
      </c>
      <c r="AJ15" s="91">
        <v>0</v>
      </c>
      <c r="AK15" s="91">
        <v>0</v>
      </c>
      <c r="AL15" s="91">
        <v>0</v>
      </c>
      <c r="AM15" s="91">
        <v>27</v>
      </c>
      <c r="AN15" s="91">
        <v>55</v>
      </c>
      <c r="AO15" s="91">
        <v>57</v>
      </c>
      <c r="AP15" s="91">
        <v>54</v>
      </c>
      <c r="AQ15" s="91">
        <v>22</v>
      </c>
      <c r="AR15" s="91">
        <v>215</v>
      </c>
      <c r="AS15" s="91">
        <v>215</v>
      </c>
      <c r="AT15" s="91">
        <v>0</v>
      </c>
      <c r="AU15" s="91">
        <v>0</v>
      </c>
      <c r="AV15" s="91">
        <v>0</v>
      </c>
      <c r="AW15" s="91">
        <v>0</v>
      </c>
      <c r="AX15" s="91">
        <v>1</v>
      </c>
      <c r="AY15" s="91">
        <v>0</v>
      </c>
      <c r="AZ15" s="91">
        <v>1</v>
      </c>
      <c r="BA15" s="91">
        <v>2</v>
      </c>
      <c r="BB15" s="91">
        <v>2</v>
      </c>
      <c r="BC15" s="91">
        <v>6</v>
      </c>
      <c r="BD15" s="91">
        <v>6</v>
      </c>
      <c r="BE15" s="91">
        <v>0</v>
      </c>
      <c r="BF15" s="91">
        <v>0</v>
      </c>
      <c r="BG15" s="91">
        <v>0</v>
      </c>
      <c r="BH15" s="91">
        <v>0</v>
      </c>
      <c r="BI15" s="91">
        <v>28</v>
      </c>
      <c r="BJ15" s="91">
        <v>55</v>
      </c>
      <c r="BK15" s="91">
        <v>58</v>
      </c>
      <c r="BL15" s="91">
        <v>56</v>
      </c>
      <c r="BM15" s="91">
        <v>24</v>
      </c>
      <c r="BN15" s="91">
        <v>221</v>
      </c>
      <c r="BO15" s="91">
        <v>221</v>
      </c>
      <c r="BP15" s="91">
        <v>0</v>
      </c>
      <c r="BQ15" s="92">
        <v>1</v>
      </c>
      <c r="BR15" s="92">
        <v>1</v>
      </c>
      <c r="BS15" s="92">
        <v>18</v>
      </c>
      <c r="BT15" s="92">
        <v>78</v>
      </c>
      <c r="BU15" s="92">
        <v>166</v>
      </c>
      <c r="BV15" s="92">
        <v>279</v>
      </c>
      <c r="BW15" s="92">
        <v>314</v>
      </c>
      <c r="BX15" s="92">
        <v>855</v>
      </c>
      <c r="BY15" s="92">
        <v>856</v>
      </c>
      <c r="BZ15" s="92">
        <v>0</v>
      </c>
      <c r="CA15" s="92">
        <v>1</v>
      </c>
      <c r="CB15" s="92">
        <v>1</v>
      </c>
      <c r="CC15" s="92">
        <v>18</v>
      </c>
      <c r="CD15" s="92">
        <v>76</v>
      </c>
      <c r="CE15" s="92">
        <v>164</v>
      </c>
      <c r="CF15" s="92">
        <v>273</v>
      </c>
      <c r="CG15" s="92">
        <v>309</v>
      </c>
      <c r="CH15" s="92">
        <v>840</v>
      </c>
      <c r="CI15" s="92">
        <v>841</v>
      </c>
      <c r="CJ15" s="92">
        <v>0</v>
      </c>
      <c r="CK15" s="92">
        <v>0</v>
      </c>
      <c r="CL15" s="92">
        <v>0</v>
      </c>
      <c r="CM15" s="92">
        <v>0</v>
      </c>
      <c r="CN15" s="92">
        <v>2</v>
      </c>
      <c r="CO15" s="92">
        <v>2</v>
      </c>
      <c r="CP15" s="92">
        <v>6</v>
      </c>
      <c r="CQ15" s="92">
        <v>5</v>
      </c>
      <c r="CR15" s="92">
        <v>15</v>
      </c>
      <c r="CS15" s="92">
        <v>15</v>
      </c>
      <c r="CT15" s="92">
        <v>0</v>
      </c>
      <c r="CU15" s="92">
        <v>0</v>
      </c>
      <c r="CV15" s="92">
        <v>0</v>
      </c>
      <c r="CW15" s="92">
        <v>27</v>
      </c>
      <c r="CX15" s="92">
        <v>69</v>
      </c>
      <c r="CY15" s="92">
        <v>100</v>
      </c>
      <c r="CZ15" s="92">
        <v>65</v>
      </c>
      <c r="DA15" s="92">
        <v>26</v>
      </c>
      <c r="DB15" s="92">
        <v>287</v>
      </c>
      <c r="DC15" s="92">
        <v>287</v>
      </c>
      <c r="DD15" s="92">
        <v>0</v>
      </c>
      <c r="DE15" s="92">
        <v>0</v>
      </c>
      <c r="DF15" s="92">
        <v>0</v>
      </c>
      <c r="DG15" s="92">
        <v>27</v>
      </c>
      <c r="DH15" s="92">
        <v>67</v>
      </c>
      <c r="DI15" s="92">
        <v>99</v>
      </c>
      <c r="DJ15" s="92">
        <v>65</v>
      </c>
      <c r="DK15" s="92">
        <v>26</v>
      </c>
      <c r="DL15" s="92">
        <v>284</v>
      </c>
      <c r="DM15" s="92">
        <v>284</v>
      </c>
      <c r="DN15" s="92">
        <v>0</v>
      </c>
      <c r="DO15" s="92">
        <v>0</v>
      </c>
      <c r="DP15" s="92">
        <v>0</v>
      </c>
      <c r="DQ15" s="92">
        <v>0</v>
      </c>
      <c r="DR15" s="92">
        <v>2</v>
      </c>
      <c r="DS15" s="92">
        <v>1</v>
      </c>
      <c r="DT15" s="92">
        <v>0</v>
      </c>
      <c r="DU15" s="92">
        <v>0</v>
      </c>
      <c r="DV15" s="92">
        <v>3</v>
      </c>
      <c r="DW15" s="92">
        <v>3</v>
      </c>
      <c r="DX15" s="92">
        <v>0</v>
      </c>
      <c r="DY15" s="92">
        <v>0</v>
      </c>
      <c r="DZ15" s="92">
        <v>0</v>
      </c>
      <c r="EA15" s="92">
        <v>0</v>
      </c>
      <c r="EB15" s="92">
        <v>5</v>
      </c>
      <c r="EC15" s="92">
        <v>10</v>
      </c>
      <c r="ED15" s="92">
        <v>27</v>
      </c>
      <c r="EE15" s="92">
        <v>87</v>
      </c>
      <c r="EF15" s="92">
        <v>129</v>
      </c>
      <c r="EG15" s="92">
        <v>129</v>
      </c>
      <c r="EH15" s="92">
        <v>0</v>
      </c>
      <c r="EI15" s="92">
        <v>0</v>
      </c>
      <c r="EJ15" s="92">
        <v>0</v>
      </c>
      <c r="EK15" s="92">
        <v>0</v>
      </c>
      <c r="EL15" s="92">
        <v>5</v>
      </c>
      <c r="EM15" s="92">
        <v>10</v>
      </c>
      <c r="EN15" s="92">
        <v>27</v>
      </c>
      <c r="EO15" s="92">
        <v>84</v>
      </c>
      <c r="EP15" s="92">
        <v>126</v>
      </c>
      <c r="EQ15" s="92">
        <v>126</v>
      </c>
      <c r="ER15" s="92">
        <v>0</v>
      </c>
      <c r="ES15" s="92">
        <v>0</v>
      </c>
      <c r="ET15" s="92">
        <v>0</v>
      </c>
      <c r="EU15" s="92">
        <v>0</v>
      </c>
      <c r="EV15" s="92">
        <v>0</v>
      </c>
      <c r="EW15" s="92">
        <v>0</v>
      </c>
      <c r="EX15" s="92">
        <v>0</v>
      </c>
      <c r="EY15" s="92">
        <v>3</v>
      </c>
      <c r="EZ15" s="92">
        <v>3</v>
      </c>
      <c r="FA15" s="93">
        <v>3</v>
      </c>
      <c r="FB15" s="91">
        <v>0</v>
      </c>
      <c r="FC15" s="91">
        <v>1</v>
      </c>
      <c r="FD15" s="91">
        <v>1</v>
      </c>
      <c r="FE15" s="91">
        <v>45</v>
      </c>
      <c r="FF15" s="91">
        <v>150</v>
      </c>
      <c r="FG15" s="91">
        <v>275</v>
      </c>
      <c r="FH15" s="91">
        <v>371</v>
      </c>
      <c r="FI15" s="91">
        <v>424</v>
      </c>
      <c r="FJ15" s="91">
        <v>1265</v>
      </c>
      <c r="FK15" s="94">
        <v>1266</v>
      </c>
    </row>
    <row r="16" spans="1:167" s="76" customFormat="1" ht="18.75" customHeight="1">
      <c r="A16" s="90" t="s">
        <v>23</v>
      </c>
      <c r="B16" s="91">
        <v>1034</v>
      </c>
      <c r="C16" s="91">
        <v>1668</v>
      </c>
      <c r="D16" s="91">
        <v>2702</v>
      </c>
      <c r="E16" s="91">
        <v>2</v>
      </c>
      <c r="F16" s="91">
        <v>2790</v>
      </c>
      <c r="G16" s="91">
        <v>2476</v>
      </c>
      <c r="H16" s="91">
        <v>2257</v>
      </c>
      <c r="I16" s="91">
        <v>1680</v>
      </c>
      <c r="J16" s="91">
        <v>1229</v>
      </c>
      <c r="K16" s="91">
        <v>10434</v>
      </c>
      <c r="L16" s="91">
        <v>13136</v>
      </c>
      <c r="M16" s="91">
        <v>15</v>
      </c>
      <c r="N16" s="91">
        <v>28</v>
      </c>
      <c r="O16" s="91">
        <v>43</v>
      </c>
      <c r="P16" s="91">
        <v>0</v>
      </c>
      <c r="Q16" s="91">
        <v>69</v>
      </c>
      <c r="R16" s="91">
        <v>100</v>
      </c>
      <c r="S16" s="91">
        <v>100</v>
      </c>
      <c r="T16" s="91">
        <v>58</v>
      </c>
      <c r="U16" s="91">
        <v>66</v>
      </c>
      <c r="V16" s="91">
        <v>393</v>
      </c>
      <c r="W16" s="91">
        <v>436</v>
      </c>
      <c r="X16" s="91">
        <v>1049</v>
      </c>
      <c r="Y16" s="91">
        <v>1696</v>
      </c>
      <c r="Z16" s="91">
        <v>2745</v>
      </c>
      <c r="AA16" s="91">
        <v>2</v>
      </c>
      <c r="AB16" s="91">
        <v>2859</v>
      </c>
      <c r="AC16" s="91">
        <v>2576</v>
      </c>
      <c r="AD16" s="91">
        <v>2357</v>
      </c>
      <c r="AE16" s="91">
        <v>1738</v>
      </c>
      <c r="AF16" s="91">
        <v>1295</v>
      </c>
      <c r="AG16" s="91">
        <v>10827</v>
      </c>
      <c r="AH16" s="91">
        <v>13572</v>
      </c>
      <c r="AI16" s="91">
        <v>1</v>
      </c>
      <c r="AJ16" s="91">
        <v>1</v>
      </c>
      <c r="AK16" s="91">
        <v>2</v>
      </c>
      <c r="AL16" s="91">
        <v>0</v>
      </c>
      <c r="AM16" s="91">
        <v>147</v>
      </c>
      <c r="AN16" s="91">
        <v>166</v>
      </c>
      <c r="AO16" s="91">
        <v>262</v>
      </c>
      <c r="AP16" s="91">
        <v>208</v>
      </c>
      <c r="AQ16" s="91">
        <v>134</v>
      </c>
      <c r="AR16" s="91">
        <v>917</v>
      </c>
      <c r="AS16" s="91">
        <v>919</v>
      </c>
      <c r="AT16" s="91">
        <v>0</v>
      </c>
      <c r="AU16" s="91">
        <v>0</v>
      </c>
      <c r="AV16" s="91">
        <v>0</v>
      </c>
      <c r="AW16" s="91">
        <v>0</v>
      </c>
      <c r="AX16" s="91">
        <v>4</v>
      </c>
      <c r="AY16" s="91">
        <v>1</v>
      </c>
      <c r="AZ16" s="91">
        <v>3</v>
      </c>
      <c r="BA16" s="91">
        <v>5</v>
      </c>
      <c r="BB16" s="91">
        <v>5</v>
      </c>
      <c r="BC16" s="91">
        <v>18</v>
      </c>
      <c r="BD16" s="91">
        <v>18</v>
      </c>
      <c r="BE16" s="91">
        <v>1</v>
      </c>
      <c r="BF16" s="91">
        <v>1</v>
      </c>
      <c r="BG16" s="91">
        <v>2</v>
      </c>
      <c r="BH16" s="91">
        <v>0</v>
      </c>
      <c r="BI16" s="91">
        <v>151</v>
      </c>
      <c r="BJ16" s="91">
        <v>167</v>
      </c>
      <c r="BK16" s="91">
        <v>265</v>
      </c>
      <c r="BL16" s="91">
        <v>213</v>
      </c>
      <c r="BM16" s="91">
        <v>139</v>
      </c>
      <c r="BN16" s="91">
        <v>935</v>
      </c>
      <c r="BO16" s="91">
        <v>937</v>
      </c>
      <c r="BP16" s="91">
        <v>0</v>
      </c>
      <c r="BQ16" s="92">
        <v>0</v>
      </c>
      <c r="BR16" s="92">
        <v>0</v>
      </c>
      <c r="BS16" s="92">
        <v>69</v>
      </c>
      <c r="BT16" s="92">
        <v>130</v>
      </c>
      <c r="BU16" s="92">
        <v>332</v>
      </c>
      <c r="BV16" s="92">
        <v>609</v>
      </c>
      <c r="BW16" s="92">
        <v>675</v>
      </c>
      <c r="BX16" s="92">
        <v>1815</v>
      </c>
      <c r="BY16" s="92">
        <v>1815</v>
      </c>
      <c r="BZ16" s="92">
        <v>0</v>
      </c>
      <c r="CA16" s="92">
        <v>0</v>
      </c>
      <c r="CB16" s="92">
        <v>0</v>
      </c>
      <c r="CC16" s="92">
        <v>69</v>
      </c>
      <c r="CD16" s="92">
        <v>128</v>
      </c>
      <c r="CE16" s="92">
        <v>324</v>
      </c>
      <c r="CF16" s="92">
        <v>598</v>
      </c>
      <c r="CG16" s="92">
        <v>665</v>
      </c>
      <c r="CH16" s="92">
        <v>1784</v>
      </c>
      <c r="CI16" s="92">
        <v>1784</v>
      </c>
      <c r="CJ16" s="92">
        <v>0</v>
      </c>
      <c r="CK16" s="92">
        <v>0</v>
      </c>
      <c r="CL16" s="92">
        <v>0</v>
      </c>
      <c r="CM16" s="92">
        <v>0</v>
      </c>
      <c r="CN16" s="92">
        <v>2</v>
      </c>
      <c r="CO16" s="92">
        <v>8</v>
      </c>
      <c r="CP16" s="92">
        <v>11</v>
      </c>
      <c r="CQ16" s="92">
        <v>10</v>
      </c>
      <c r="CR16" s="92">
        <v>31</v>
      </c>
      <c r="CS16" s="92">
        <v>31</v>
      </c>
      <c r="CT16" s="92">
        <v>0</v>
      </c>
      <c r="CU16" s="92">
        <v>0</v>
      </c>
      <c r="CV16" s="92">
        <v>0</v>
      </c>
      <c r="CW16" s="92">
        <v>71</v>
      </c>
      <c r="CX16" s="92">
        <v>141</v>
      </c>
      <c r="CY16" s="92">
        <v>232</v>
      </c>
      <c r="CZ16" s="92">
        <v>214</v>
      </c>
      <c r="DA16" s="92">
        <v>85</v>
      </c>
      <c r="DB16" s="92">
        <v>743</v>
      </c>
      <c r="DC16" s="92">
        <v>743</v>
      </c>
      <c r="DD16" s="92">
        <v>0</v>
      </c>
      <c r="DE16" s="92">
        <v>0</v>
      </c>
      <c r="DF16" s="92">
        <v>0</v>
      </c>
      <c r="DG16" s="92">
        <v>68</v>
      </c>
      <c r="DH16" s="92">
        <v>138</v>
      </c>
      <c r="DI16" s="92">
        <v>227</v>
      </c>
      <c r="DJ16" s="92">
        <v>206</v>
      </c>
      <c r="DK16" s="92">
        <v>83</v>
      </c>
      <c r="DL16" s="92">
        <v>722</v>
      </c>
      <c r="DM16" s="92">
        <v>722</v>
      </c>
      <c r="DN16" s="92">
        <v>0</v>
      </c>
      <c r="DO16" s="92">
        <v>0</v>
      </c>
      <c r="DP16" s="92">
        <v>0</v>
      </c>
      <c r="DQ16" s="92">
        <v>3</v>
      </c>
      <c r="DR16" s="92">
        <v>3</v>
      </c>
      <c r="DS16" s="92">
        <v>5</v>
      </c>
      <c r="DT16" s="92">
        <v>8</v>
      </c>
      <c r="DU16" s="92">
        <v>2</v>
      </c>
      <c r="DV16" s="92">
        <v>21</v>
      </c>
      <c r="DW16" s="92">
        <v>21</v>
      </c>
      <c r="DX16" s="92">
        <v>0</v>
      </c>
      <c r="DY16" s="92">
        <v>0</v>
      </c>
      <c r="DZ16" s="92">
        <v>0</v>
      </c>
      <c r="EA16" s="92">
        <v>4</v>
      </c>
      <c r="EB16" s="92">
        <v>7</v>
      </c>
      <c r="EC16" s="92">
        <v>25</v>
      </c>
      <c r="ED16" s="92">
        <v>123</v>
      </c>
      <c r="EE16" s="92">
        <v>325</v>
      </c>
      <c r="EF16" s="92">
        <v>484</v>
      </c>
      <c r="EG16" s="92">
        <v>484</v>
      </c>
      <c r="EH16" s="92">
        <v>0</v>
      </c>
      <c r="EI16" s="92">
        <v>0</v>
      </c>
      <c r="EJ16" s="92">
        <v>0</v>
      </c>
      <c r="EK16" s="92">
        <v>3</v>
      </c>
      <c r="EL16" s="92">
        <v>7</v>
      </c>
      <c r="EM16" s="92">
        <v>23</v>
      </c>
      <c r="EN16" s="92">
        <v>119</v>
      </c>
      <c r="EO16" s="92">
        <v>310</v>
      </c>
      <c r="EP16" s="92">
        <v>462</v>
      </c>
      <c r="EQ16" s="92">
        <v>462</v>
      </c>
      <c r="ER16" s="92">
        <v>0</v>
      </c>
      <c r="ES16" s="92">
        <v>0</v>
      </c>
      <c r="ET16" s="92">
        <v>0</v>
      </c>
      <c r="EU16" s="92">
        <v>1</v>
      </c>
      <c r="EV16" s="92">
        <v>0</v>
      </c>
      <c r="EW16" s="92">
        <v>2</v>
      </c>
      <c r="EX16" s="92">
        <v>4</v>
      </c>
      <c r="EY16" s="92">
        <v>15</v>
      </c>
      <c r="EZ16" s="92">
        <v>22</v>
      </c>
      <c r="FA16" s="93">
        <v>22</v>
      </c>
      <c r="FB16" s="91">
        <v>0</v>
      </c>
      <c r="FC16" s="91">
        <v>0</v>
      </c>
      <c r="FD16" s="91">
        <v>0</v>
      </c>
      <c r="FE16" s="91">
        <v>144</v>
      </c>
      <c r="FF16" s="91">
        <v>278</v>
      </c>
      <c r="FG16" s="91">
        <v>589</v>
      </c>
      <c r="FH16" s="91">
        <v>946</v>
      </c>
      <c r="FI16" s="91">
        <v>1085</v>
      </c>
      <c r="FJ16" s="91">
        <v>3042</v>
      </c>
      <c r="FK16" s="94">
        <v>3042</v>
      </c>
    </row>
    <row r="17" spans="1:167" s="76" customFormat="1" ht="18.75" customHeight="1">
      <c r="A17" s="90" t="s">
        <v>24</v>
      </c>
      <c r="B17" s="91">
        <v>1511</v>
      </c>
      <c r="C17" s="91">
        <v>2349</v>
      </c>
      <c r="D17" s="91">
        <v>3860</v>
      </c>
      <c r="E17" s="91">
        <v>2</v>
      </c>
      <c r="F17" s="91">
        <v>3027</v>
      </c>
      <c r="G17" s="91">
        <v>3292</v>
      </c>
      <c r="H17" s="91">
        <v>3175</v>
      </c>
      <c r="I17" s="91">
        <v>2000</v>
      </c>
      <c r="J17" s="91">
        <v>1304</v>
      </c>
      <c r="K17" s="91">
        <v>12800</v>
      </c>
      <c r="L17" s="91">
        <v>16660</v>
      </c>
      <c r="M17" s="91">
        <v>9</v>
      </c>
      <c r="N17" s="91">
        <v>34</v>
      </c>
      <c r="O17" s="91">
        <v>43</v>
      </c>
      <c r="P17" s="91">
        <v>0</v>
      </c>
      <c r="Q17" s="91">
        <v>53</v>
      </c>
      <c r="R17" s="91">
        <v>123</v>
      </c>
      <c r="S17" s="91">
        <v>115</v>
      </c>
      <c r="T17" s="91">
        <v>66</v>
      </c>
      <c r="U17" s="91">
        <v>60</v>
      </c>
      <c r="V17" s="91">
        <v>417</v>
      </c>
      <c r="W17" s="91">
        <v>460</v>
      </c>
      <c r="X17" s="91">
        <v>1520</v>
      </c>
      <c r="Y17" s="91">
        <v>2383</v>
      </c>
      <c r="Z17" s="91">
        <v>3903</v>
      </c>
      <c r="AA17" s="91">
        <v>2</v>
      </c>
      <c r="AB17" s="91">
        <v>3080</v>
      </c>
      <c r="AC17" s="91">
        <v>3415</v>
      </c>
      <c r="AD17" s="91">
        <v>3290</v>
      </c>
      <c r="AE17" s="91">
        <v>2066</v>
      </c>
      <c r="AF17" s="91">
        <v>1364</v>
      </c>
      <c r="AG17" s="91">
        <v>13217</v>
      </c>
      <c r="AH17" s="91">
        <v>17120</v>
      </c>
      <c r="AI17" s="91">
        <v>2</v>
      </c>
      <c r="AJ17" s="91">
        <v>3</v>
      </c>
      <c r="AK17" s="91">
        <v>5</v>
      </c>
      <c r="AL17" s="91">
        <v>0</v>
      </c>
      <c r="AM17" s="91">
        <v>76</v>
      </c>
      <c r="AN17" s="91">
        <v>146</v>
      </c>
      <c r="AO17" s="91">
        <v>253</v>
      </c>
      <c r="AP17" s="91">
        <v>195</v>
      </c>
      <c r="AQ17" s="91">
        <v>125</v>
      </c>
      <c r="AR17" s="91">
        <v>795</v>
      </c>
      <c r="AS17" s="91">
        <v>800</v>
      </c>
      <c r="AT17" s="91">
        <v>0</v>
      </c>
      <c r="AU17" s="91">
        <v>0</v>
      </c>
      <c r="AV17" s="91">
        <v>0</v>
      </c>
      <c r="AW17" s="91">
        <v>0</v>
      </c>
      <c r="AX17" s="91">
        <v>1</v>
      </c>
      <c r="AY17" s="91">
        <v>5</v>
      </c>
      <c r="AZ17" s="91">
        <v>4</v>
      </c>
      <c r="BA17" s="91">
        <v>4</v>
      </c>
      <c r="BB17" s="91">
        <v>6</v>
      </c>
      <c r="BC17" s="91">
        <v>20</v>
      </c>
      <c r="BD17" s="91">
        <v>20</v>
      </c>
      <c r="BE17" s="91">
        <v>2</v>
      </c>
      <c r="BF17" s="91">
        <v>3</v>
      </c>
      <c r="BG17" s="91">
        <v>5</v>
      </c>
      <c r="BH17" s="91">
        <v>0</v>
      </c>
      <c r="BI17" s="91">
        <v>77</v>
      </c>
      <c r="BJ17" s="91">
        <v>151</v>
      </c>
      <c r="BK17" s="91">
        <v>257</v>
      </c>
      <c r="BL17" s="91">
        <v>199</v>
      </c>
      <c r="BM17" s="91">
        <v>131</v>
      </c>
      <c r="BN17" s="91">
        <v>815</v>
      </c>
      <c r="BO17" s="91">
        <v>820</v>
      </c>
      <c r="BP17" s="91">
        <v>1</v>
      </c>
      <c r="BQ17" s="92">
        <v>0</v>
      </c>
      <c r="BR17" s="92">
        <v>1</v>
      </c>
      <c r="BS17" s="92">
        <v>38</v>
      </c>
      <c r="BT17" s="92">
        <v>126</v>
      </c>
      <c r="BU17" s="92">
        <v>376</v>
      </c>
      <c r="BV17" s="92">
        <v>618</v>
      </c>
      <c r="BW17" s="92">
        <v>705</v>
      </c>
      <c r="BX17" s="92">
        <v>1863</v>
      </c>
      <c r="BY17" s="92">
        <v>1864</v>
      </c>
      <c r="BZ17" s="92">
        <v>0</v>
      </c>
      <c r="CA17" s="92">
        <v>0</v>
      </c>
      <c r="CB17" s="92">
        <v>0</v>
      </c>
      <c r="CC17" s="92">
        <v>38</v>
      </c>
      <c r="CD17" s="92">
        <v>125</v>
      </c>
      <c r="CE17" s="92">
        <v>371</v>
      </c>
      <c r="CF17" s="92">
        <v>616</v>
      </c>
      <c r="CG17" s="92">
        <v>700</v>
      </c>
      <c r="CH17" s="92">
        <v>1850</v>
      </c>
      <c r="CI17" s="92">
        <v>1850</v>
      </c>
      <c r="CJ17" s="92">
        <v>1</v>
      </c>
      <c r="CK17" s="92">
        <v>0</v>
      </c>
      <c r="CL17" s="92">
        <v>1</v>
      </c>
      <c r="CM17" s="92">
        <v>0</v>
      </c>
      <c r="CN17" s="92">
        <v>1</v>
      </c>
      <c r="CO17" s="92">
        <v>5</v>
      </c>
      <c r="CP17" s="92">
        <v>2</v>
      </c>
      <c r="CQ17" s="92">
        <v>5</v>
      </c>
      <c r="CR17" s="92">
        <v>13</v>
      </c>
      <c r="CS17" s="92">
        <v>14</v>
      </c>
      <c r="CT17" s="92">
        <v>0</v>
      </c>
      <c r="CU17" s="92">
        <v>0</v>
      </c>
      <c r="CV17" s="92">
        <v>0</v>
      </c>
      <c r="CW17" s="92">
        <v>72</v>
      </c>
      <c r="CX17" s="92">
        <v>194</v>
      </c>
      <c r="CY17" s="92">
        <v>325</v>
      </c>
      <c r="CZ17" s="92">
        <v>363</v>
      </c>
      <c r="DA17" s="92">
        <v>146</v>
      </c>
      <c r="DB17" s="92">
        <v>1100</v>
      </c>
      <c r="DC17" s="92">
        <v>1100</v>
      </c>
      <c r="DD17" s="92">
        <v>0</v>
      </c>
      <c r="DE17" s="92">
        <v>0</v>
      </c>
      <c r="DF17" s="92">
        <v>0</v>
      </c>
      <c r="DG17" s="92">
        <v>71</v>
      </c>
      <c r="DH17" s="92">
        <v>189</v>
      </c>
      <c r="DI17" s="92">
        <v>323</v>
      </c>
      <c r="DJ17" s="92">
        <v>355</v>
      </c>
      <c r="DK17" s="92">
        <v>142</v>
      </c>
      <c r="DL17" s="92">
        <v>1080</v>
      </c>
      <c r="DM17" s="92">
        <v>1080</v>
      </c>
      <c r="DN17" s="92">
        <v>0</v>
      </c>
      <c r="DO17" s="92">
        <v>0</v>
      </c>
      <c r="DP17" s="92">
        <v>0</v>
      </c>
      <c r="DQ17" s="92">
        <v>1</v>
      </c>
      <c r="DR17" s="92">
        <v>5</v>
      </c>
      <c r="DS17" s="92">
        <v>2</v>
      </c>
      <c r="DT17" s="92">
        <v>8</v>
      </c>
      <c r="DU17" s="92">
        <v>4</v>
      </c>
      <c r="DV17" s="92">
        <v>20</v>
      </c>
      <c r="DW17" s="92">
        <v>20</v>
      </c>
      <c r="DX17" s="92">
        <v>0</v>
      </c>
      <c r="DY17" s="92">
        <v>0</v>
      </c>
      <c r="DZ17" s="92">
        <v>0</v>
      </c>
      <c r="EA17" s="92">
        <v>1</v>
      </c>
      <c r="EB17" s="92">
        <v>13</v>
      </c>
      <c r="EC17" s="92">
        <v>64</v>
      </c>
      <c r="ED17" s="92">
        <v>144</v>
      </c>
      <c r="EE17" s="92">
        <v>369</v>
      </c>
      <c r="EF17" s="92">
        <v>591</v>
      </c>
      <c r="EG17" s="92">
        <v>591</v>
      </c>
      <c r="EH17" s="92">
        <v>0</v>
      </c>
      <c r="EI17" s="92">
        <v>0</v>
      </c>
      <c r="EJ17" s="92">
        <v>0</v>
      </c>
      <c r="EK17" s="92">
        <v>1</v>
      </c>
      <c r="EL17" s="92">
        <v>13</v>
      </c>
      <c r="EM17" s="92">
        <v>63</v>
      </c>
      <c r="EN17" s="92">
        <v>142</v>
      </c>
      <c r="EO17" s="92">
        <v>362</v>
      </c>
      <c r="EP17" s="92">
        <v>581</v>
      </c>
      <c r="EQ17" s="92">
        <v>581</v>
      </c>
      <c r="ER17" s="92">
        <v>0</v>
      </c>
      <c r="ES17" s="92">
        <v>0</v>
      </c>
      <c r="ET17" s="92">
        <v>0</v>
      </c>
      <c r="EU17" s="92">
        <v>0</v>
      </c>
      <c r="EV17" s="92">
        <v>0</v>
      </c>
      <c r="EW17" s="92">
        <v>1</v>
      </c>
      <c r="EX17" s="92">
        <v>2</v>
      </c>
      <c r="EY17" s="92">
        <v>7</v>
      </c>
      <c r="EZ17" s="92">
        <v>10</v>
      </c>
      <c r="FA17" s="93">
        <v>10</v>
      </c>
      <c r="FB17" s="91">
        <v>1</v>
      </c>
      <c r="FC17" s="91">
        <v>0</v>
      </c>
      <c r="FD17" s="91">
        <v>1</v>
      </c>
      <c r="FE17" s="91">
        <v>111</v>
      </c>
      <c r="FF17" s="91">
        <v>332</v>
      </c>
      <c r="FG17" s="91">
        <v>763</v>
      </c>
      <c r="FH17" s="91">
        <v>1121</v>
      </c>
      <c r="FI17" s="91">
        <v>1214</v>
      </c>
      <c r="FJ17" s="91">
        <v>3541</v>
      </c>
      <c r="FK17" s="94">
        <v>3542</v>
      </c>
    </row>
    <row r="18" spans="1:167" s="76" customFormat="1" ht="18.75" customHeight="1">
      <c r="A18" s="90" t="s">
        <v>25</v>
      </c>
      <c r="B18" s="91">
        <v>626</v>
      </c>
      <c r="C18" s="91">
        <v>754</v>
      </c>
      <c r="D18" s="91">
        <v>1380</v>
      </c>
      <c r="E18" s="91">
        <v>0</v>
      </c>
      <c r="F18" s="91">
        <v>810</v>
      </c>
      <c r="G18" s="91">
        <v>673</v>
      </c>
      <c r="H18" s="91">
        <v>514</v>
      </c>
      <c r="I18" s="91">
        <v>311</v>
      </c>
      <c r="J18" s="91">
        <v>273</v>
      </c>
      <c r="K18" s="91">
        <v>2581</v>
      </c>
      <c r="L18" s="91">
        <v>3961</v>
      </c>
      <c r="M18" s="91">
        <v>4</v>
      </c>
      <c r="N18" s="91">
        <v>22</v>
      </c>
      <c r="O18" s="91">
        <v>26</v>
      </c>
      <c r="P18" s="91">
        <v>0</v>
      </c>
      <c r="Q18" s="91">
        <v>15</v>
      </c>
      <c r="R18" s="91">
        <v>20</v>
      </c>
      <c r="S18" s="91">
        <v>17</v>
      </c>
      <c r="T18" s="91">
        <v>10</v>
      </c>
      <c r="U18" s="91">
        <v>10</v>
      </c>
      <c r="V18" s="91">
        <v>72</v>
      </c>
      <c r="W18" s="91">
        <v>98</v>
      </c>
      <c r="X18" s="91">
        <v>630</v>
      </c>
      <c r="Y18" s="91">
        <v>776</v>
      </c>
      <c r="Z18" s="91">
        <v>1406</v>
      </c>
      <c r="AA18" s="91">
        <v>0</v>
      </c>
      <c r="AB18" s="91">
        <v>825</v>
      </c>
      <c r="AC18" s="91">
        <v>693</v>
      </c>
      <c r="AD18" s="91">
        <v>531</v>
      </c>
      <c r="AE18" s="91">
        <v>321</v>
      </c>
      <c r="AF18" s="91">
        <v>283</v>
      </c>
      <c r="AG18" s="91">
        <v>2653</v>
      </c>
      <c r="AH18" s="91">
        <v>4059</v>
      </c>
      <c r="AI18" s="91">
        <v>0</v>
      </c>
      <c r="AJ18" s="91">
        <v>2</v>
      </c>
      <c r="AK18" s="91">
        <v>2</v>
      </c>
      <c r="AL18" s="91">
        <v>0</v>
      </c>
      <c r="AM18" s="91">
        <v>37</v>
      </c>
      <c r="AN18" s="91">
        <v>50</v>
      </c>
      <c r="AO18" s="91">
        <v>78</v>
      </c>
      <c r="AP18" s="91">
        <v>35</v>
      </c>
      <c r="AQ18" s="91">
        <v>27</v>
      </c>
      <c r="AR18" s="91">
        <v>227</v>
      </c>
      <c r="AS18" s="91">
        <v>229</v>
      </c>
      <c r="AT18" s="91">
        <v>0</v>
      </c>
      <c r="AU18" s="91">
        <v>0</v>
      </c>
      <c r="AV18" s="91">
        <v>0</v>
      </c>
      <c r="AW18" s="91">
        <v>0</v>
      </c>
      <c r="AX18" s="91">
        <v>0</v>
      </c>
      <c r="AY18" s="91">
        <v>0</v>
      </c>
      <c r="AZ18" s="91">
        <v>0</v>
      </c>
      <c r="BA18" s="91">
        <v>0</v>
      </c>
      <c r="BB18" s="91">
        <v>0</v>
      </c>
      <c r="BC18" s="91">
        <v>0</v>
      </c>
      <c r="BD18" s="91">
        <v>0</v>
      </c>
      <c r="BE18" s="91">
        <v>0</v>
      </c>
      <c r="BF18" s="91">
        <v>2</v>
      </c>
      <c r="BG18" s="91">
        <v>2</v>
      </c>
      <c r="BH18" s="91">
        <v>0</v>
      </c>
      <c r="BI18" s="91">
        <v>37</v>
      </c>
      <c r="BJ18" s="91">
        <v>50</v>
      </c>
      <c r="BK18" s="91">
        <v>78</v>
      </c>
      <c r="BL18" s="91">
        <v>35</v>
      </c>
      <c r="BM18" s="91">
        <v>27</v>
      </c>
      <c r="BN18" s="91">
        <v>227</v>
      </c>
      <c r="BO18" s="91">
        <v>229</v>
      </c>
      <c r="BP18" s="91">
        <v>0</v>
      </c>
      <c r="BQ18" s="92">
        <v>1</v>
      </c>
      <c r="BR18" s="92">
        <v>1</v>
      </c>
      <c r="BS18" s="92">
        <v>20</v>
      </c>
      <c r="BT18" s="92">
        <v>59</v>
      </c>
      <c r="BU18" s="92">
        <v>156</v>
      </c>
      <c r="BV18" s="92">
        <v>243</v>
      </c>
      <c r="BW18" s="92">
        <v>195</v>
      </c>
      <c r="BX18" s="92">
        <v>673</v>
      </c>
      <c r="BY18" s="92">
        <v>674</v>
      </c>
      <c r="BZ18" s="92">
        <v>0</v>
      </c>
      <c r="CA18" s="92">
        <v>1</v>
      </c>
      <c r="CB18" s="92">
        <v>1</v>
      </c>
      <c r="CC18" s="92">
        <v>20</v>
      </c>
      <c r="CD18" s="92">
        <v>59</v>
      </c>
      <c r="CE18" s="92">
        <v>154</v>
      </c>
      <c r="CF18" s="92">
        <v>243</v>
      </c>
      <c r="CG18" s="92">
        <v>193</v>
      </c>
      <c r="CH18" s="92">
        <v>669</v>
      </c>
      <c r="CI18" s="92">
        <v>670</v>
      </c>
      <c r="CJ18" s="92">
        <v>0</v>
      </c>
      <c r="CK18" s="92">
        <v>0</v>
      </c>
      <c r="CL18" s="92">
        <v>0</v>
      </c>
      <c r="CM18" s="92">
        <v>0</v>
      </c>
      <c r="CN18" s="92">
        <v>0</v>
      </c>
      <c r="CO18" s="92">
        <v>2</v>
      </c>
      <c r="CP18" s="92">
        <v>0</v>
      </c>
      <c r="CQ18" s="92">
        <v>2</v>
      </c>
      <c r="CR18" s="92">
        <v>4</v>
      </c>
      <c r="CS18" s="92">
        <v>4</v>
      </c>
      <c r="CT18" s="92">
        <v>0</v>
      </c>
      <c r="CU18" s="92">
        <v>0</v>
      </c>
      <c r="CV18" s="92">
        <v>0</v>
      </c>
      <c r="CW18" s="92">
        <v>27</v>
      </c>
      <c r="CX18" s="92">
        <v>40</v>
      </c>
      <c r="CY18" s="92">
        <v>69</v>
      </c>
      <c r="CZ18" s="92">
        <v>54</v>
      </c>
      <c r="DA18" s="92">
        <v>21</v>
      </c>
      <c r="DB18" s="92">
        <v>211</v>
      </c>
      <c r="DC18" s="92">
        <v>211</v>
      </c>
      <c r="DD18" s="92">
        <v>0</v>
      </c>
      <c r="DE18" s="92">
        <v>0</v>
      </c>
      <c r="DF18" s="92">
        <v>0</v>
      </c>
      <c r="DG18" s="92">
        <v>27</v>
      </c>
      <c r="DH18" s="92">
        <v>39</v>
      </c>
      <c r="DI18" s="92">
        <v>67</v>
      </c>
      <c r="DJ18" s="92">
        <v>53</v>
      </c>
      <c r="DK18" s="92">
        <v>21</v>
      </c>
      <c r="DL18" s="92">
        <v>207</v>
      </c>
      <c r="DM18" s="92">
        <v>207</v>
      </c>
      <c r="DN18" s="92">
        <v>0</v>
      </c>
      <c r="DO18" s="92">
        <v>0</v>
      </c>
      <c r="DP18" s="92">
        <v>0</v>
      </c>
      <c r="DQ18" s="92">
        <v>0</v>
      </c>
      <c r="DR18" s="92">
        <v>1</v>
      </c>
      <c r="DS18" s="92">
        <v>2</v>
      </c>
      <c r="DT18" s="92">
        <v>1</v>
      </c>
      <c r="DU18" s="92">
        <v>0</v>
      </c>
      <c r="DV18" s="92">
        <v>4</v>
      </c>
      <c r="DW18" s="92">
        <v>4</v>
      </c>
      <c r="DX18" s="92">
        <v>0</v>
      </c>
      <c r="DY18" s="92">
        <v>0</v>
      </c>
      <c r="DZ18" s="92">
        <v>0</v>
      </c>
      <c r="EA18" s="92">
        <v>1</v>
      </c>
      <c r="EB18" s="92">
        <v>13</v>
      </c>
      <c r="EC18" s="92">
        <v>23</v>
      </c>
      <c r="ED18" s="92">
        <v>34</v>
      </c>
      <c r="EE18" s="92">
        <v>74</v>
      </c>
      <c r="EF18" s="92">
        <v>145</v>
      </c>
      <c r="EG18" s="92">
        <v>145</v>
      </c>
      <c r="EH18" s="92">
        <v>0</v>
      </c>
      <c r="EI18" s="92">
        <v>0</v>
      </c>
      <c r="EJ18" s="92">
        <v>0</v>
      </c>
      <c r="EK18" s="92">
        <v>1</v>
      </c>
      <c r="EL18" s="92">
        <v>13</v>
      </c>
      <c r="EM18" s="92">
        <v>23</v>
      </c>
      <c r="EN18" s="92">
        <v>33</v>
      </c>
      <c r="EO18" s="92">
        <v>72</v>
      </c>
      <c r="EP18" s="92">
        <v>142</v>
      </c>
      <c r="EQ18" s="92">
        <v>142</v>
      </c>
      <c r="ER18" s="92">
        <v>0</v>
      </c>
      <c r="ES18" s="92">
        <v>0</v>
      </c>
      <c r="ET18" s="92">
        <v>0</v>
      </c>
      <c r="EU18" s="92">
        <v>0</v>
      </c>
      <c r="EV18" s="92">
        <v>0</v>
      </c>
      <c r="EW18" s="92">
        <v>0</v>
      </c>
      <c r="EX18" s="92">
        <v>1</v>
      </c>
      <c r="EY18" s="92">
        <v>2</v>
      </c>
      <c r="EZ18" s="92">
        <v>3</v>
      </c>
      <c r="FA18" s="93">
        <v>3</v>
      </c>
      <c r="FB18" s="91">
        <v>0</v>
      </c>
      <c r="FC18" s="91">
        <v>1</v>
      </c>
      <c r="FD18" s="91">
        <v>1</v>
      </c>
      <c r="FE18" s="91">
        <v>48</v>
      </c>
      <c r="FF18" s="91">
        <v>112</v>
      </c>
      <c r="FG18" s="91">
        <v>247</v>
      </c>
      <c r="FH18" s="91">
        <v>330</v>
      </c>
      <c r="FI18" s="91">
        <v>289</v>
      </c>
      <c r="FJ18" s="91">
        <v>1026</v>
      </c>
      <c r="FK18" s="94">
        <v>1027</v>
      </c>
    </row>
    <row r="19" spans="1:167" s="76" customFormat="1" ht="18.75" customHeight="1">
      <c r="A19" s="90" t="s">
        <v>26</v>
      </c>
      <c r="B19" s="91">
        <v>929</v>
      </c>
      <c r="C19" s="91">
        <v>1194</v>
      </c>
      <c r="D19" s="91">
        <v>2123</v>
      </c>
      <c r="E19" s="91">
        <v>0</v>
      </c>
      <c r="F19" s="91">
        <v>706</v>
      </c>
      <c r="G19" s="91">
        <v>1507</v>
      </c>
      <c r="H19" s="91">
        <v>955</v>
      </c>
      <c r="I19" s="91">
        <v>684</v>
      </c>
      <c r="J19" s="91">
        <v>452</v>
      </c>
      <c r="K19" s="91">
        <v>4304</v>
      </c>
      <c r="L19" s="91">
        <v>6427</v>
      </c>
      <c r="M19" s="91">
        <v>6</v>
      </c>
      <c r="N19" s="91">
        <v>23</v>
      </c>
      <c r="O19" s="91">
        <v>29</v>
      </c>
      <c r="P19" s="91">
        <v>0</v>
      </c>
      <c r="Q19" s="91">
        <v>12</v>
      </c>
      <c r="R19" s="91">
        <v>58</v>
      </c>
      <c r="S19" s="91">
        <v>38</v>
      </c>
      <c r="T19" s="91">
        <v>24</v>
      </c>
      <c r="U19" s="91">
        <v>20</v>
      </c>
      <c r="V19" s="91">
        <v>152</v>
      </c>
      <c r="W19" s="91">
        <v>181</v>
      </c>
      <c r="X19" s="91">
        <v>935</v>
      </c>
      <c r="Y19" s="91">
        <v>1217</v>
      </c>
      <c r="Z19" s="91">
        <v>2152</v>
      </c>
      <c r="AA19" s="91">
        <v>0</v>
      </c>
      <c r="AB19" s="91">
        <v>718</v>
      </c>
      <c r="AC19" s="91">
        <v>1565</v>
      </c>
      <c r="AD19" s="91">
        <v>993</v>
      </c>
      <c r="AE19" s="91">
        <v>708</v>
      </c>
      <c r="AF19" s="91">
        <v>472</v>
      </c>
      <c r="AG19" s="91">
        <v>4456</v>
      </c>
      <c r="AH19" s="91">
        <v>6608</v>
      </c>
      <c r="AI19" s="91">
        <v>0</v>
      </c>
      <c r="AJ19" s="91">
        <v>2</v>
      </c>
      <c r="AK19" s="91">
        <v>2</v>
      </c>
      <c r="AL19" s="91">
        <v>0</v>
      </c>
      <c r="AM19" s="91">
        <v>41</v>
      </c>
      <c r="AN19" s="91">
        <v>78</v>
      </c>
      <c r="AO19" s="91">
        <v>137</v>
      </c>
      <c r="AP19" s="91">
        <v>87</v>
      </c>
      <c r="AQ19" s="91">
        <v>37</v>
      </c>
      <c r="AR19" s="91">
        <v>380</v>
      </c>
      <c r="AS19" s="91">
        <v>382</v>
      </c>
      <c r="AT19" s="91">
        <v>0</v>
      </c>
      <c r="AU19" s="91">
        <v>0</v>
      </c>
      <c r="AV19" s="91">
        <v>0</v>
      </c>
      <c r="AW19" s="91">
        <v>0</v>
      </c>
      <c r="AX19" s="91">
        <v>0</v>
      </c>
      <c r="AY19" s="91">
        <v>1</v>
      </c>
      <c r="AZ19" s="91">
        <v>2</v>
      </c>
      <c r="BA19" s="91">
        <v>1</v>
      </c>
      <c r="BB19" s="91">
        <v>0</v>
      </c>
      <c r="BC19" s="91">
        <v>4</v>
      </c>
      <c r="BD19" s="91">
        <v>4</v>
      </c>
      <c r="BE19" s="91">
        <v>0</v>
      </c>
      <c r="BF19" s="91">
        <v>2</v>
      </c>
      <c r="BG19" s="91">
        <v>2</v>
      </c>
      <c r="BH19" s="91">
        <v>0</v>
      </c>
      <c r="BI19" s="91">
        <v>41</v>
      </c>
      <c r="BJ19" s="91">
        <v>79</v>
      </c>
      <c r="BK19" s="91">
        <v>139</v>
      </c>
      <c r="BL19" s="91">
        <v>88</v>
      </c>
      <c r="BM19" s="91">
        <v>37</v>
      </c>
      <c r="BN19" s="91">
        <v>384</v>
      </c>
      <c r="BO19" s="91">
        <v>386</v>
      </c>
      <c r="BP19" s="91">
        <v>1</v>
      </c>
      <c r="BQ19" s="92">
        <v>1</v>
      </c>
      <c r="BR19" s="92">
        <v>2</v>
      </c>
      <c r="BS19" s="92">
        <v>12</v>
      </c>
      <c r="BT19" s="92">
        <v>100</v>
      </c>
      <c r="BU19" s="92">
        <v>212</v>
      </c>
      <c r="BV19" s="92">
        <v>305</v>
      </c>
      <c r="BW19" s="92">
        <v>252</v>
      </c>
      <c r="BX19" s="92">
        <v>881</v>
      </c>
      <c r="BY19" s="92">
        <v>883</v>
      </c>
      <c r="BZ19" s="92">
        <v>1</v>
      </c>
      <c r="CA19" s="92">
        <v>1</v>
      </c>
      <c r="CB19" s="92">
        <v>2</v>
      </c>
      <c r="CC19" s="92">
        <v>12</v>
      </c>
      <c r="CD19" s="92">
        <v>99</v>
      </c>
      <c r="CE19" s="92">
        <v>212</v>
      </c>
      <c r="CF19" s="92">
        <v>302</v>
      </c>
      <c r="CG19" s="92">
        <v>248</v>
      </c>
      <c r="CH19" s="92">
        <v>873</v>
      </c>
      <c r="CI19" s="92">
        <v>875</v>
      </c>
      <c r="CJ19" s="92">
        <v>0</v>
      </c>
      <c r="CK19" s="92">
        <v>0</v>
      </c>
      <c r="CL19" s="92">
        <v>0</v>
      </c>
      <c r="CM19" s="92">
        <v>0</v>
      </c>
      <c r="CN19" s="92">
        <v>1</v>
      </c>
      <c r="CO19" s="92">
        <v>0</v>
      </c>
      <c r="CP19" s="92">
        <v>3</v>
      </c>
      <c r="CQ19" s="92">
        <v>4</v>
      </c>
      <c r="CR19" s="92">
        <v>8</v>
      </c>
      <c r="CS19" s="92">
        <v>8</v>
      </c>
      <c r="CT19" s="92">
        <v>0</v>
      </c>
      <c r="CU19" s="92">
        <v>0</v>
      </c>
      <c r="CV19" s="92">
        <v>0</v>
      </c>
      <c r="CW19" s="92">
        <v>21</v>
      </c>
      <c r="CX19" s="92">
        <v>92</v>
      </c>
      <c r="CY19" s="92">
        <v>125</v>
      </c>
      <c r="CZ19" s="92">
        <v>105</v>
      </c>
      <c r="DA19" s="92">
        <v>60</v>
      </c>
      <c r="DB19" s="92">
        <v>403</v>
      </c>
      <c r="DC19" s="92">
        <v>403</v>
      </c>
      <c r="DD19" s="92">
        <v>0</v>
      </c>
      <c r="DE19" s="92">
        <v>0</v>
      </c>
      <c r="DF19" s="92">
        <v>0</v>
      </c>
      <c r="DG19" s="92">
        <v>21</v>
      </c>
      <c r="DH19" s="92">
        <v>91</v>
      </c>
      <c r="DI19" s="92">
        <v>121</v>
      </c>
      <c r="DJ19" s="92">
        <v>99</v>
      </c>
      <c r="DK19" s="92">
        <v>58</v>
      </c>
      <c r="DL19" s="92">
        <v>390</v>
      </c>
      <c r="DM19" s="92">
        <v>390</v>
      </c>
      <c r="DN19" s="92">
        <v>0</v>
      </c>
      <c r="DO19" s="92">
        <v>0</v>
      </c>
      <c r="DP19" s="92">
        <v>0</v>
      </c>
      <c r="DQ19" s="92">
        <v>0</v>
      </c>
      <c r="DR19" s="92">
        <v>1</v>
      </c>
      <c r="DS19" s="92">
        <v>4</v>
      </c>
      <c r="DT19" s="92">
        <v>6</v>
      </c>
      <c r="DU19" s="92">
        <v>2</v>
      </c>
      <c r="DV19" s="92">
        <v>13</v>
      </c>
      <c r="DW19" s="92">
        <v>13</v>
      </c>
      <c r="DX19" s="92">
        <v>0</v>
      </c>
      <c r="DY19" s="92">
        <v>0</v>
      </c>
      <c r="DZ19" s="92">
        <v>0</v>
      </c>
      <c r="EA19" s="92">
        <v>2</v>
      </c>
      <c r="EB19" s="92">
        <v>9</v>
      </c>
      <c r="EC19" s="92">
        <v>22</v>
      </c>
      <c r="ED19" s="92">
        <v>82</v>
      </c>
      <c r="EE19" s="92">
        <v>157</v>
      </c>
      <c r="EF19" s="92">
        <v>272</v>
      </c>
      <c r="EG19" s="92">
        <v>272</v>
      </c>
      <c r="EH19" s="92">
        <v>0</v>
      </c>
      <c r="EI19" s="92">
        <v>0</v>
      </c>
      <c r="EJ19" s="92">
        <v>0</v>
      </c>
      <c r="EK19" s="92">
        <v>2</v>
      </c>
      <c r="EL19" s="92">
        <v>9</v>
      </c>
      <c r="EM19" s="92">
        <v>22</v>
      </c>
      <c r="EN19" s="92">
        <v>80</v>
      </c>
      <c r="EO19" s="92">
        <v>152</v>
      </c>
      <c r="EP19" s="92">
        <v>265</v>
      </c>
      <c r="EQ19" s="92">
        <v>265</v>
      </c>
      <c r="ER19" s="92">
        <v>0</v>
      </c>
      <c r="ES19" s="92">
        <v>0</v>
      </c>
      <c r="ET19" s="92">
        <v>0</v>
      </c>
      <c r="EU19" s="92">
        <v>0</v>
      </c>
      <c r="EV19" s="92">
        <v>0</v>
      </c>
      <c r="EW19" s="92">
        <v>0</v>
      </c>
      <c r="EX19" s="92">
        <v>2</v>
      </c>
      <c r="EY19" s="92">
        <v>5</v>
      </c>
      <c r="EZ19" s="92">
        <v>7</v>
      </c>
      <c r="FA19" s="93">
        <v>7</v>
      </c>
      <c r="FB19" s="91">
        <v>1</v>
      </c>
      <c r="FC19" s="91">
        <v>1</v>
      </c>
      <c r="FD19" s="91">
        <v>2</v>
      </c>
      <c r="FE19" s="91">
        <v>34</v>
      </c>
      <c r="FF19" s="91">
        <v>200</v>
      </c>
      <c r="FG19" s="91">
        <v>357</v>
      </c>
      <c r="FH19" s="91">
        <v>491</v>
      </c>
      <c r="FI19" s="91">
        <v>467</v>
      </c>
      <c r="FJ19" s="91">
        <v>1549</v>
      </c>
      <c r="FK19" s="94">
        <v>1551</v>
      </c>
    </row>
    <row r="20" spans="1:167" s="76" customFormat="1" ht="18.75" customHeight="1">
      <c r="A20" s="90" t="s">
        <v>27</v>
      </c>
      <c r="B20" s="91">
        <v>1411</v>
      </c>
      <c r="C20" s="91">
        <v>1529</v>
      </c>
      <c r="D20" s="91">
        <v>2940</v>
      </c>
      <c r="E20" s="91">
        <v>0</v>
      </c>
      <c r="F20" s="91">
        <v>1677</v>
      </c>
      <c r="G20" s="91">
        <v>2358</v>
      </c>
      <c r="H20" s="91">
        <v>1689</v>
      </c>
      <c r="I20" s="91">
        <v>1174</v>
      </c>
      <c r="J20" s="91">
        <v>813</v>
      </c>
      <c r="K20" s="91">
        <v>7711</v>
      </c>
      <c r="L20" s="91">
        <v>10651</v>
      </c>
      <c r="M20" s="91">
        <v>15</v>
      </c>
      <c r="N20" s="91">
        <v>35</v>
      </c>
      <c r="O20" s="91">
        <v>50</v>
      </c>
      <c r="P20" s="91">
        <v>0</v>
      </c>
      <c r="Q20" s="91">
        <v>29</v>
      </c>
      <c r="R20" s="91">
        <v>72</v>
      </c>
      <c r="S20" s="91">
        <v>57</v>
      </c>
      <c r="T20" s="91">
        <v>33</v>
      </c>
      <c r="U20" s="91">
        <v>34</v>
      </c>
      <c r="V20" s="91">
        <v>225</v>
      </c>
      <c r="W20" s="91">
        <v>275</v>
      </c>
      <c r="X20" s="91">
        <v>1426</v>
      </c>
      <c r="Y20" s="91">
        <v>1564</v>
      </c>
      <c r="Z20" s="91">
        <v>2990</v>
      </c>
      <c r="AA20" s="91">
        <v>0</v>
      </c>
      <c r="AB20" s="91">
        <v>1706</v>
      </c>
      <c r="AC20" s="91">
        <v>2430</v>
      </c>
      <c r="AD20" s="91">
        <v>1746</v>
      </c>
      <c r="AE20" s="91">
        <v>1207</v>
      </c>
      <c r="AF20" s="91">
        <v>847</v>
      </c>
      <c r="AG20" s="91">
        <v>7936</v>
      </c>
      <c r="AH20" s="91">
        <v>10926</v>
      </c>
      <c r="AI20" s="91">
        <v>0</v>
      </c>
      <c r="AJ20" s="91">
        <v>1</v>
      </c>
      <c r="AK20" s="91">
        <v>1</v>
      </c>
      <c r="AL20" s="91">
        <v>0</v>
      </c>
      <c r="AM20" s="91">
        <v>54</v>
      </c>
      <c r="AN20" s="91">
        <v>133</v>
      </c>
      <c r="AO20" s="91">
        <v>163</v>
      </c>
      <c r="AP20" s="91">
        <v>129</v>
      </c>
      <c r="AQ20" s="91">
        <v>70</v>
      </c>
      <c r="AR20" s="91">
        <v>549</v>
      </c>
      <c r="AS20" s="91">
        <v>550</v>
      </c>
      <c r="AT20" s="91">
        <v>0</v>
      </c>
      <c r="AU20" s="91">
        <v>0</v>
      </c>
      <c r="AV20" s="91">
        <v>0</v>
      </c>
      <c r="AW20" s="91">
        <v>0</v>
      </c>
      <c r="AX20" s="91">
        <v>1</v>
      </c>
      <c r="AY20" s="91">
        <v>1</v>
      </c>
      <c r="AZ20" s="91">
        <v>2</v>
      </c>
      <c r="BA20" s="91">
        <v>4</v>
      </c>
      <c r="BB20" s="91">
        <v>1</v>
      </c>
      <c r="BC20" s="91">
        <v>9</v>
      </c>
      <c r="BD20" s="91">
        <v>9</v>
      </c>
      <c r="BE20" s="91">
        <v>0</v>
      </c>
      <c r="BF20" s="91">
        <v>1</v>
      </c>
      <c r="BG20" s="91">
        <v>1</v>
      </c>
      <c r="BH20" s="91">
        <v>0</v>
      </c>
      <c r="BI20" s="91">
        <v>55</v>
      </c>
      <c r="BJ20" s="91">
        <v>134</v>
      </c>
      <c r="BK20" s="91">
        <v>165</v>
      </c>
      <c r="BL20" s="91">
        <v>133</v>
      </c>
      <c r="BM20" s="91">
        <v>71</v>
      </c>
      <c r="BN20" s="91">
        <v>558</v>
      </c>
      <c r="BO20" s="91">
        <v>559</v>
      </c>
      <c r="BP20" s="91">
        <v>0</v>
      </c>
      <c r="BQ20" s="92">
        <v>6</v>
      </c>
      <c r="BR20" s="92">
        <v>6</v>
      </c>
      <c r="BS20" s="92">
        <v>17</v>
      </c>
      <c r="BT20" s="92">
        <v>161</v>
      </c>
      <c r="BU20" s="92">
        <v>298</v>
      </c>
      <c r="BV20" s="92">
        <v>530</v>
      </c>
      <c r="BW20" s="92">
        <v>511</v>
      </c>
      <c r="BX20" s="92">
        <v>1517</v>
      </c>
      <c r="BY20" s="92">
        <v>1523</v>
      </c>
      <c r="BZ20" s="92">
        <v>0</v>
      </c>
      <c r="CA20" s="92">
        <v>6</v>
      </c>
      <c r="CB20" s="92">
        <v>6</v>
      </c>
      <c r="CC20" s="92">
        <v>17</v>
      </c>
      <c r="CD20" s="92">
        <v>160</v>
      </c>
      <c r="CE20" s="92">
        <v>296</v>
      </c>
      <c r="CF20" s="92">
        <v>524</v>
      </c>
      <c r="CG20" s="92">
        <v>506</v>
      </c>
      <c r="CH20" s="92">
        <v>1503</v>
      </c>
      <c r="CI20" s="92">
        <v>1509</v>
      </c>
      <c r="CJ20" s="92">
        <v>0</v>
      </c>
      <c r="CK20" s="92">
        <v>0</v>
      </c>
      <c r="CL20" s="92">
        <v>0</v>
      </c>
      <c r="CM20" s="92">
        <v>0</v>
      </c>
      <c r="CN20" s="92">
        <v>1</v>
      </c>
      <c r="CO20" s="92">
        <v>2</v>
      </c>
      <c r="CP20" s="92">
        <v>6</v>
      </c>
      <c r="CQ20" s="92">
        <v>5</v>
      </c>
      <c r="CR20" s="92">
        <v>14</v>
      </c>
      <c r="CS20" s="92">
        <v>14</v>
      </c>
      <c r="CT20" s="92">
        <v>0</v>
      </c>
      <c r="CU20" s="92">
        <v>0</v>
      </c>
      <c r="CV20" s="92">
        <v>0</v>
      </c>
      <c r="CW20" s="92">
        <v>27</v>
      </c>
      <c r="CX20" s="92">
        <v>135</v>
      </c>
      <c r="CY20" s="92">
        <v>186</v>
      </c>
      <c r="CZ20" s="92">
        <v>151</v>
      </c>
      <c r="DA20" s="92">
        <v>82</v>
      </c>
      <c r="DB20" s="92">
        <v>581</v>
      </c>
      <c r="DC20" s="92">
        <v>581</v>
      </c>
      <c r="DD20" s="92">
        <v>0</v>
      </c>
      <c r="DE20" s="92">
        <v>0</v>
      </c>
      <c r="DF20" s="92">
        <v>0</v>
      </c>
      <c r="DG20" s="92">
        <v>27</v>
      </c>
      <c r="DH20" s="92">
        <v>133</v>
      </c>
      <c r="DI20" s="92">
        <v>179</v>
      </c>
      <c r="DJ20" s="92">
        <v>147</v>
      </c>
      <c r="DK20" s="92">
        <v>82</v>
      </c>
      <c r="DL20" s="92">
        <v>568</v>
      </c>
      <c r="DM20" s="92">
        <v>568</v>
      </c>
      <c r="DN20" s="92">
        <v>0</v>
      </c>
      <c r="DO20" s="92">
        <v>0</v>
      </c>
      <c r="DP20" s="92">
        <v>0</v>
      </c>
      <c r="DQ20" s="92">
        <v>0</v>
      </c>
      <c r="DR20" s="92">
        <v>2</v>
      </c>
      <c r="DS20" s="92">
        <v>7</v>
      </c>
      <c r="DT20" s="92">
        <v>4</v>
      </c>
      <c r="DU20" s="92">
        <v>0</v>
      </c>
      <c r="DV20" s="92">
        <v>13</v>
      </c>
      <c r="DW20" s="92">
        <v>13</v>
      </c>
      <c r="DX20" s="92">
        <v>0</v>
      </c>
      <c r="DY20" s="92">
        <v>0</v>
      </c>
      <c r="DZ20" s="92">
        <v>0</v>
      </c>
      <c r="EA20" s="92">
        <v>1</v>
      </c>
      <c r="EB20" s="92">
        <v>22</v>
      </c>
      <c r="EC20" s="92">
        <v>54</v>
      </c>
      <c r="ED20" s="92">
        <v>123</v>
      </c>
      <c r="EE20" s="92">
        <v>209</v>
      </c>
      <c r="EF20" s="92">
        <v>409</v>
      </c>
      <c r="EG20" s="92">
        <v>409</v>
      </c>
      <c r="EH20" s="92">
        <v>0</v>
      </c>
      <c r="EI20" s="92">
        <v>0</v>
      </c>
      <c r="EJ20" s="92">
        <v>0</v>
      </c>
      <c r="EK20" s="92">
        <v>1</v>
      </c>
      <c r="EL20" s="92">
        <v>22</v>
      </c>
      <c r="EM20" s="92">
        <v>54</v>
      </c>
      <c r="EN20" s="92">
        <v>121</v>
      </c>
      <c r="EO20" s="92">
        <v>198</v>
      </c>
      <c r="EP20" s="92">
        <v>396</v>
      </c>
      <c r="EQ20" s="92">
        <v>396</v>
      </c>
      <c r="ER20" s="92">
        <v>0</v>
      </c>
      <c r="ES20" s="92">
        <v>0</v>
      </c>
      <c r="ET20" s="92">
        <v>0</v>
      </c>
      <c r="EU20" s="92">
        <v>0</v>
      </c>
      <c r="EV20" s="92">
        <v>0</v>
      </c>
      <c r="EW20" s="92">
        <v>0</v>
      </c>
      <c r="EX20" s="92">
        <v>2</v>
      </c>
      <c r="EY20" s="92">
        <v>11</v>
      </c>
      <c r="EZ20" s="92">
        <v>13</v>
      </c>
      <c r="FA20" s="93">
        <v>13</v>
      </c>
      <c r="FB20" s="91">
        <v>0</v>
      </c>
      <c r="FC20" s="91">
        <v>6</v>
      </c>
      <c r="FD20" s="91">
        <v>6</v>
      </c>
      <c r="FE20" s="91">
        <v>45</v>
      </c>
      <c r="FF20" s="91">
        <v>318</v>
      </c>
      <c r="FG20" s="91">
        <v>538</v>
      </c>
      <c r="FH20" s="91">
        <v>801</v>
      </c>
      <c r="FI20" s="91">
        <v>798</v>
      </c>
      <c r="FJ20" s="91">
        <v>2500</v>
      </c>
      <c r="FK20" s="94">
        <v>2506</v>
      </c>
    </row>
    <row r="21" spans="1:167" s="76" customFormat="1" ht="18.75" customHeight="1">
      <c r="A21" s="90" t="s">
        <v>28</v>
      </c>
      <c r="B21" s="91">
        <v>498</v>
      </c>
      <c r="C21" s="91">
        <v>629</v>
      </c>
      <c r="D21" s="91">
        <v>1127</v>
      </c>
      <c r="E21" s="91">
        <v>1</v>
      </c>
      <c r="F21" s="91">
        <v>834</v>
      </c>
      <c r="G21" s="91">
        <v>1068</v>
      </c>
      <c r="H21" s="91">
        <v>920</v>
      </c>
      <c r="I21" s="91">
        <v>654</v>
      </c>
      <c r="J21" s="91">
        <v>350</v>
      </c>
      <c r="K21" s="91">
        <v>3827</v>
      </c>
      <c r="L21" s="91">
        <v>4954</v>
      </c>
      <c r="M21" s="91">
        <v>7</v>
      </c>
      <c r="N21" s="91">
        <v>9</v>
      </c>
      <c r="O21" s="91">
        <v>16</v>
      </c>
      <c r="P21" s="91">
        <v>0</v>
      </c>
      <c r="Q21" s="91">
        <v>21</v>
      </c>
      <c r="R21" s="91">
        <v>33</v>
      </c>
      <c r="S21" s="91">
        <v>32</v>
      </c>
      <c r="T21" s="91">
        <v>23</v>
      </c>
      <c r="U21" s="91">
        <v>19</v>
      </c>
      <c r="V21" s="91">
        <v>128</v>
      </c>
      <c r="W21" s="91">
        <v>144</v>
      </c>
      <c r="X21" s="91">
        <v>505</v>
      </c>
      <c r="Y21" s="91">
        <v>638</v>
      </c>
      <c r="Z21" s="91">
        <v>1143</v>
      </c>
      <c r="AA21" s="91">
        <v>1</v>
      </c>
      <c r="AB21" s="91">
        <v>855</v>
      </c>
      <c r="AC21" s="91">
        <v>1101</v>
      </c>
      <c r="AD21" s="91">
        <v>952</v>
      </c>
      <c r="AE21" s="91">
        <v>677</v>
      </c>
      <c r="AF21" s="91">
        <v>369</v>
      </c>
      <c r="AG21" s="91">
        <v>3955</v>
      </c>
      <c r="AH21" s="91">
        <v>5098</v>
      </c>
      <c r="AI21" s="91">
        <v>0</v>
      </c>
      <c r="AJ21" s="91">
        <v>2</v>
      </c>
      <c r="AK21" s="91">
        <v>2</v>
      </c>
      <c r="AL21" s="91">
        <v>0</v>
      </c>
      <c r="AM21" s="91">
        <v>34</v>
      </c>
      <c r="AN21" s="91">
        <v>57</v>
      </c>
      <c r="AO21" s="91">
        <v>97</v>
      </c>
      <c r="AP21" s="91">
        <v>83</v>
      </c>
      <c r="AQ21" s="91">
        <v>42</v>
      </c>
      <c r="AR21" s="91">
        <v>313</v>
      </c>
      <c r="AS21" s="91">
        <v>315</v>
      </c>
      <c r="AT21" s="91">
        <v>0</v>
      </c>
      <c r="AU21" s="91">
        <v>0</v>
      </c>
      <c r="AV21" s="91">
        <v>0</v>
      </c>
      <c r="AW21" s="91">
        <v>0</v>
      </c>
      <c r="AX21" s="91">
        <v>1</v>
      </c>
      <c r="AY21" s="91">
        <v>0</v>
      </c>
      <c r="AZ21" s="91">
        <v>1</v>
      </c>
      <c r="BA21" s="91">
        <v>0</v>
      </c>
      <c r="BB21" s="91">
        <v>3</v>
      </c>
      <c r="BC21" s="91">
        <v>5</v>
      </c>
      <c r="BD21" s="91">
        <v>5</v>
      </c>
      <c r="BE21" s="91">
        <v>0</v>
      </c>
      <c r="BF21" s="91">
        <v>2</v>
      </c>
      <c r="BG21" s="91">
        <v>2</v>
      </c>
      <c r="BH21" s="91">
        <v>0</v>
      </c>
      <c r="BI21" s="91">
        <v>35</v>
      </c>
      <c r="BJ21" s="91">
        <v>57</v>
      </c>
      <c r="BK21" s="91">
        <v>98</v>
      </c>
      <c r="BL21" s="91">
        <v>83</v>
      </c>
      <c r="BM21" s="91">
        <v>45</v>
      </c>
      <c r="BN21" s="91">
        <v>318</v>
      </c>
      <c r="BO21" s="91">
        <v>320</v>
      </c>
      <c r="BP21" s="91">
        <v>0</v>
      </c>
      <c r="BQ21" s="92">
        <v>3</v>
      </c>
      <c r="BR21" s="92">
        <v>3</v>
      </c>
      <c r="BS21" s="92">
        <v>12</v>
      </c>
      <c r="BT21" s="92">
        <v>70</v>
      </c>
      <c r="BU21" s="92">
        <v>164</v>
      </c>
      <c r="BV21" s="92">
        <v>296</v>
      </c>
      <c r="BW21" s="92">
        <v>238</v>
      </c>
      <c r="BX21" s="92">
        <v>780</v>
      </c>
      <c r="BY21" s="92">
        <v>783</v>
      </c>
      <c r="BZ21" s="92">
        <v>0</v>
      </c>
      <c r="CA21" s="92">
        <v>3</v>
      </c>
      <c r="CB21" s="92">
        <v>3</v>
      </c>
      <c r="CC21" s="92">
        <v>12</v>
      </c>
      <c r="CD21" s="92">
        <v>70</v>
      </c>
      <c r="CE21" s="92">
        <v>162</v>
      </c>
      <c r="CF21" s="92">
        <v>293</v>
      </c>
      <c r="CG21" s="92">
        <v>236</v>
      </c>
      <c r="CH21" s="92">
        <v>773</v>
      </c>
      <c r="CI21" s="92">
        <v>776</v>
      </c>
      <c r="CJ21" s="92">
        <v>0</v>
      </c>
      <c r="CK21" s="92">
        <v>0</v>
      </c>
      <c r="CL21" s="92">
        <v>0</v>
      </c>
      <c r="CM21" s="92">
        <v>0</v>
      </c>
      <c r="CN21" s="92">
        <v>0</v>
      </c>
      <c r="CO21" s="92">
        <v>2</v>
      </c>
      <c r="CP21" s="92">
        <v>3</v>
      </c>
      <c r="CQ21" s="92">
        <v>2</v>
      </c>
      <c r="CR21" s="92">
        <v>7</v>
      </c>
      <c r="CS21" s="92">
        <v>7</v>
      </c>
      <c r="CT21" s="92">
        <v>0</v>
      </c>
      <c r="CU21" s="92">
        <v>0</v>
      </c>
      <c r="CV21" s="92">
        <v>0</v>
      </c>
      <c r="CW21" s="92">
        <v>33</v>
      </c>
      <c r="CX21" s="92">
        <v>69</v>
      </c>
      <c r="CY21" s="92">
        <v>132</v>
      </c>
      <c r="CZ21" s="92">
        <v>104</v>
      </c>
      <c r="DA21" s="92">
        <v>44</v>
      </c>
      <c r="DB21" s="92">
        <v>382</v>
      </c>
      <c r="DC21" s="92">
        <v>382</v>
      </c>
      <c r="DD21" s="92">
        <v>0</v>
      </c>
      <c r="DE21" s="92">
        <v>0</v>
      </c>
      <c r="DF21" s="92">
        <v>0</v>
      </c>
      <c r="DG21" s="92">
        <v>32</v>
      </c>
      <c r="DH21" s="92">
        <v>67</v>
      </c>
      <c r="DI21" s="92">
        <v>127</v>
      </c>
      <c r="DJ21" s="92">
        <v>103</v>
      </c>
      <c r="DK21" s="92">
        <v>40</v>
      </c>
      <c r="DL21" s="92">
        <v>369</v>
      </c>
      <c r="DM21" s="92">
        <v>369</v>
      </c>
      <c r="DN21" s="92">
        <v>0</v>
      </c>
      <c r="DO21" s="92">
        <v>0</v>
      </c>
      <c r="DP21" s="92">
        <v>0</v>
      </c>
      <c r="DQ21" s="92">
        <v>1</v>
      </c>
      <c r="DR21" s="92">
        <v>2</v>
      </c>
      <c r="DS21" s="92">
        <v>5</v>
      </c>
      <c r="DT21" s="92">
        <v>1</v>
      </c>
      <c r="DU21" s="92">
        <v>4</v>
      </c>
      <c r="DV21" s="92">
        <v>13</v>
      </c>
      <c r="DW21" s="92">
        <v>13</v>
      </c>
      <c r="DX21" s="92">
        <v>0</v>
      </c>
      <c r="DY21" s="92">
        <v>0</v>
      </c>
      <c r="DZ21" s="92">
        <v>0</v>
      </c>
      <c r="EA21" s="92">
        <v>2</v>
      </c>
      <c r="EB21" s="92">
        <v>4</v>
      </c>
      <c r="EC21" s="92">
        <v>10</v>
      </c>
      <c r="ED21" s="92">
        <v>57</v>
      </c>
      <c r="EE21" s="92">
        <v>118</v>
      </c>
      <c r="EF21" s="92">
        <v>191</v>
      </c>
      <c r="EG21" s="92">
        <v>191</v>
      </c>
      <c r="EH21" s="92">
        <v>0</v>
      </c>
      <c r="EI21" s="92">
        <v>0</v>
      </c>
      <c r="EJ21" s="92">
        <v>0</v>
      </c>
      <c r="EK21" s="92">
        <v>2</v>
      </c>
      <c r="EL21" s="92">
        <v>4</v>
      </c>
      <c r="EM21" s="92">
        <v>10</v>
      </c>
      <c r="EN21" s="92">
        <v>56</v>
      </c>
      <c r="EO21" s="92">
        <v>113</v>
      </c>
      <c r="EP21" s="92">
        <v>185</v>
      </c>
      <c r="EQ21" s="92">
        <v>185</v>
      </c>
      <c r="ER21" s="92">
        <v>0</v>
      </c>
      <c r="ES21" s="92">
        <v>0</v>
      </c>
      <c r="ET21" s="92">
        <v>0</v>
      </c>
      <c r="EU21" s="92">
        <v>0</v>
      </c>
      <c r="EV21" s="92">
        <v>0</v>
      </c>
      <c r="EW21" s="92">
        <v>0</v>
      </c>
      <c r="EX21" s="92">
        <v>1</v>
      </c>
      <c r="EY21" s="92">
        <v>5</v>
      </c>
      <c r="EZ21" s="92">
        <v>6</v>
      </c>
      <c r="FA21" s="93">
        <v>6</v>
      </c>
      <c r="FB21" s="91">
        <v>0</v>
      </c>
      <c r="FC21" s="91">
        <v>3</v>
      </c>
      <c r="FD21" s="91">
        <v>3</v>
      </c>
      <c r="FE21" s="91">
        <v>44</v>
      </c>
      <c r="FF21" s="91">
        <v>139</v>
      </c>
      <c r="FG21" s="91">
        <v>299</v>
      </c>
      <c r="FH21" s="91">
        <v>449</v>
      </c>
      <c r="FI21" s="91">
        <v>394</v>
      </c>
      <c r="FJ21" s="91">
        <v>1325</v>
      </c>
      <c r="FK21" s="94">
        <v>1328</v>
      </c>
    </row>
    <row r="22" spans="1:167" s="76" customFormat="1" ht="18.75" customHeight="1">
      <c r="A22" s="90" t="s">
        <v>29</v>
      </c>
      <c r="B22" s="91">
        <v>1931</v>
      </c>
      <c r="C22" s="91">
        <v>1048</v>
      </c>
      <c r="D22" s="91">
        <v>2979</v>
      </c>
      <c r="E22" s="91">
        <v>1</v>
      </c>
      <c r="F22" s="91">
        <v>946</v>
      </c>
      <c r="G22" s="91">
        <v>1133</v>
      </c>
      <c r="H22" s="91">
        <v>959</v>
      </c>
      <c r="I22" s="91">
        <v>673</v>
      </c>
      <c r="J22" s="91">
        <v>488</v>
      </c>
      <c r="K22" s="91">
        <v>4200</v>
      </c>
      <c r="L22" s="91">
        <v>7179</v>
      </c>
      <c r="M22" s="91">
        <v>26</v>
      </c>
      <c r="N22" s="91">
        <v>50</v>
      </c>
      <c r="O22" s="91">
        <v>76</v>
      </c>
      <c r="P22" s="91">
        <v>0</v>
      </c>
      <c r="Q22" s="91">
        <v>19</v>
      </c>
      <c r="R22" s="91">
        <v>58</v>
      </c>
      <c r="S22" s="91">
        <v>42</v>
      </c>
      <c r="T22" s="91">
        <v>17</v>
      </c>
      <c r="U22" s="91">
        <v>18</v>
      </c>
      <c r="V22" s="91">
        <v>154</v>
      </c>
      <c r="W22" s="91">
        <v>230</v>
      </c>
      <c r="X22" s="91">
        <v>1957</v>
      </c>
      <c r="Y22" s="91">
        <v>1098</v>
      </c>
      <c r="Z22" s="91">
        <v>3055</v>
      </c>
      <c r="AA22" s="91">
        <v>1</v>
      </c>
      <c r="AB22" s="91">
        <v>965</v>
      </c>
      <c r="AC22" s="91">
        <v>1191</v>
      </c>
      <c r="AD22" s="91">
        <v>1001</v>
      </c>
      <c r="AE22" s="91">
        <v>690</v>
      </c>
      <c r="AF22" s="91">
        <v>506</v>
      </c>
      <c r="AG22" s="91">
        <v>4354</v>
      </c>
      <c r="AH22" s="91">
        <v>7409</v>
      </c>
      <c r="AI22" s="91">
        <v>6</v>
      </c>
      <c r="AJ22" s="91">
        <v>3</v>
      </c>
      <c r="AK22" s="91">
        <v>9</v>
      </c>
      <c r="AL22" s="91">
        <v>0</v>
      </c>
      <c r="AM22" s="91">
        <v>112</v>
      </c>
      <c r="AN22" s="91">
        <v>121</v>
      </c>
      <c r="AO22" s="91">
        <v>133</v>
      </c>
      <c r="AP22" s="91">
        <v>82</v>
      </c>
      <c r="AQ22" s="91">
        <v>53</v>
      </c>
      <c r="AR22" s="91">
        <v>501</v>
      </c>
      <c r="AS22" s="91">
        <v>510</v>
      </c>
      <c r="AT22" s="91">
        <v>0</v>
      </c>
      <c r="AU22" s="91">
        <v>0</v>
      </c>
      <c r="AV22" s="91">
        <v>0</v>
      </c>
      <c r="AW22" s="91">
        <v>0</v>
      </c>
      <c r="AX22" s="91">
        <v>0</v>
      </c>
      <c r="AY22" s="91">
        <v>0</v>
      </c>
      <c r="AZ22" s="91">
        <v>1</v>
      </c>
      <c r="BA22" s="91">
        <v>0</v>
      </c>
      <c r="BB22" s="91">
        <v>0</v>
      </c>
      <c r="BC22" s="91">
        <v>1</v>
      </c>
      <c r="BD22" s="91">
        <v>1</v>
      </c>
      <c r="BE22" s="91">
        <v>6</v>
      </c>
      <c r="BF22" s="91">
        <v>3</v>
      </c>
      <c r="BG22" s="91">
        <v>9</v>
      </c>
      <c r="BH22" s="91">
        <v>0</v>
      </c>
      <c r="BI22" s="91">
        <v>112</v>
      </c>
      <c r="BJ22" s="91">
        <v>121</v>
      </c>
      <c r="BK22" s="91">
        <v>134</v>
      </c>
      <c r="BL22" s="91">
        <v>82</v>
      </c>
      <c r="BM22" s="91">
        <v>53</v>
      </c>
      <c r="BN22" s="91">
        <v>502</v>
      </c>
      <c r="BO22" s="91">
        <v>511</v>
      </c>
      <c r="BP22" s="91">
        <v>0</v>
      </c>
      <c r="BQ22" s="92">
        <v>1</v>
      </c>
      <c r="BR22" s="92">
        <v>1</v>
      </c>
      <c r="BS22" s="92">
        <v>36</v>
      </c>
      <c r="BT22" s="92">
        <v>77</v>
      </c>
      <c r="BU22" s="92">
        <v>240</v>
      </c>
      <c r="BV22" s="92">
        <v>381</v>
      </c>
      <c r="BW22" s="92">
        <v>310</v>
      </c>
      <c r="BX22" s="92">
        <v>1044</v>
      </c>
      <c r="BY22" s="92">
        <v>1045</v>
      </c>
      <c r="BZ22" s="92">
        <v>0</v>
      </c>
      <c r="CA22" s="92">
        <v>1</v>
      </c>
      <c r="CB22" s="92">
        <v>1</v>
      </c>
      <c r="CC22" s="92">
        <v>35</v>
      </c>
      <c r="CD22" s="92">
        <v>76</v>
      </c>
      <c r="CE22" s="92">
        <v>239</v>
      </c>
      <c r="CF22" s="92">
        <v>378</v>
      </c>
      <c r="CG22" s="92">
        <v>305</v>
      </c>
      <c r="CH22" s="92">
        <v>1033</v>
      </c>
      <c r="CI22" s="92">
        <v>1034</v>
      </c>
      <c r="CJ22" s="92">
        <v>0</v>
      </c>
      <c r="CK22" s="92">
        <v>0</v>
      </c>
      <c r="CL22" s="92">
        <v>0</v>
      </c>
      <c r="CM22" s="92">
        <v>1</v>
      </c>
      <c r="CN22" s="92">
        <v>1</v>
      </c>
      <c r="CO22" s="92">
        <v>1</v>
      </c>
      <c r="CP22" s="92">
        <v>3</v>
      </c>
      <c r="CQ22" s="92">
        <v>5</v>
      </c>
      <c r="CR22" s="92">
        <v>11</v>
      </c>
      <c r="CS22" s="92">
        <v>11</v>
      </c>
      <c r="CT22" s="92">
        <v>1</v>
      </c>
      <c r="CU22" s="92">
        <v>2</v>
      </c>
      <c r="CV22" s="92">
        <v>3</v>
      </c>
      <c r="CW22" s="92">
        <v>64</v>
      </c>
      <c r="CX22" s="92">
        <v>119</v>
      </c>
      <c r="CY22" s="92">
        <v>163</v>
      </c>
      <c r="CZ22" s="92">
        <v>122</v>
      </c>
      <c r="DA22" s="92">
        <v>51</v>
      </c>
      <c r="DB22" s="92">
        <v>519</v>
      </c>
      <c r="DC22" s="92">
        <v>522</v>
      </c>
      <c r="DD22" s="92">
        <v>1</v>
      </c>
      <c r="DE22" s="92">
        <v>2</v>
      </c>
      <c r="DF22" s="92">
        <v>3</v>
      </c>
      <c r="DG22" s="92">
        <v>62</v>
      </c>
      <c r="DH22" s="92">
        <v>118</v>
      </c>
      <c r="DI22" s="92">
        <v>158</v>
      </c>
      <c r="DJ22" s="92">
        <v>118</v>
      </c>
      <c r="DK22" s="92">
        <v>49</v>
      </c>
      <c r="DL22" s="92">
        <v>505</v>
      </c>
      <c r="DM22" s="92">
        <v>508</v>
      </c>
      <c r="DN22" s="92">
        <v>0</v>
      </c>
      <c r="DO22" s="92">
        <v>0</v>
      </c>
      <c r="DP22" s="92">
        <v>0</v>
      </c>
      <c r="DQ22" s="92">
        <v>2</v>
      </c>
      <c r="DR22" s="92">
        <v>1</v>
      </c>
      <c r="DS22" s="92">
        <v>5</v>
      </c>
      <c r="DT22" s="92">
        <v>4</v>
      </c>
      <c r="DU22" s="92">
        <v>2</v>
      </c>
      <c r="DV22" s="92">
        <v>14</v>
      </c>
      <c r="DW22" s="92">
        <v>14</v>
      </c>
      <c r="DX22" s="92">
        <v>0</v>
      </c>
      <c r="DY22" s="92">
        <v>0</v>
      </c>
      <c r="DZ22" s="92">
        <v>0</v>
      </c>
      <c r="EA22" s="92">
        <v>0</v>
      </c>
      <c r="EB22" s="92">
        <v>8</v>
      </c>
      <c r="EC22" s="92">
        <v>23</v>
      </c>
      <c r="ED22" s="92">
        <v>68</v>
      </c>
      <c r="EE22" s="92">
        <v>109</v>
      </c>
      <c r="EF22" s="92">
        <v>208</v>
      </c>
      <c r="EG22" s="92">
        <v>208</v>
      </c>
      <c r="EH22" s="92">
        <v>0</v>
      </c>
      <c r="EI22" s="92">
        <v>0</v>
      </c>
      <c r="EJ22" s="92">
        <v>0</v>
      </c>
      <c r="EK22" s="92">
        <v>0</v>
      </c>
      <c r="EL22" s="92">
        <v>8</v>
      </c>
      <c r="EM22" s="92">
        <v>22</v>
      </c>
      <c r="EN22" s="92">
        <v>67</v>
      </c>
      <c r="EO22" s="92">
        <v>104</v>
      </c>
      <c r="EP22" s="92">
        <v>201</v>
      </c>
      <c r="EQ22" s="92">
        <v>201</v>
      </c>
      <c r="ER22" s="92">
        <v>0</v>
      </c>
      <c r="ES22" s="92">
        <v>0</v>
      </c>
      <c r="ET22" s="92">
        <v>0</v>
      </c>
      <c r="EU22" s="92">
        <v>0</v>
      </c>
      <c r="EV22" s="92">
        <v>0</v>
      </c>
      <c r="EW22" s="92">
        <v>1</v>
      </c>
      <c r="EX22" s="92">
        <v>1</v>
      </c>
      <c r="EY22" s="92">
        <v>5</v>
      </c>
      <c r="EZ22" s="92">
        <v>7</v>
      </c>
      <c r="FA22" s="93">
        <v>7</v>
      </c>
      <c r="FB22" s="91">
        <v>1</v>
      </c>
      <c r="FC22" s="91">
        <v>3</v>
      </c>
      <c r="FD22" s="91">
        <v>4</v>
      </c>
      <c r="FE22" s="91">
        <v>100</v>
      </c>
      <c r="FF22" s="91">
        <v>204</v>
      </c>
      <c r="FG22" s="91">
        <v>425</v>
      </c>
      <c r="FH22" s="91">
        <v>563</v>
      </c>
      <c r="FI22" s="91">
        <v>469</v>
      </c>
      <c r="FJ22" s="91">
        <v>1761</v>
      </c>
      <c r="FK22" s="94">
        <v>1765</v>
      </c>
    </row>
    <row r="23" spans="1:167" s="76" customFormat="1" ht="18.75" customHeight="1">
      <c r="A23" s="90" t="s">
        <v>30</v>
      </c>
      <c r="B23" s="91">
        <v>316</v>
      </c>
      <c r="C23" s="91">
        <v>562</v>
      </c>
      <c r="D23" s="91">
        <v>878</v>
      </c>
      <c r="E23" s="91">
        <v>0</v>
      </c>
      <c r="F23" s="91">
        <v>913</v>
      </c>
      <c r="G23" s="91">
        <v>884</v>
      </c>
      <c r="H23" s="91">
        <v>851</v>
      </c>
      <c r="I23" s="91">
        <v>560</v>
      </c>
      <c r="J23" s="91">
        <v>365</v>
      </c>
      <c r="K23" s="91">
        <v>3573</v>
      </c>
      <c r="L23" s="91">
        <v>4451</v>
      </c>
      <c r="M23" s="91">
        <v>4</v>
      </c>
      <c r="N23" s="91">
        <v>15</v>
      </c>
      <c r="O23" s="91">
        <v>19</v>
      </c>
      <c r="P23" s="91">
        <v>0</v>
      </c>
      <c r="Q23" s="91">
        <v>18</v>
      </c>
      <c r="R23" s="91">
        <v>43</v>
      </c>
      <c r="S23" s="91">
        <v>36</v>
      </c>
      <c r="T23" s="91">
        <v>27</v>
      </c>
      <c r="U23" s="91">
        <v>8</v>
      </c>
      <c r="V23" s="91">
        <v>132</v>
      </c>
      <c r="W23" s="91">
        <v>151</v>
      </c>
      <c r="X23" s="91">
        <v>320</v>
      </c>
      <c r="Y23" s="91">
        <v>577</v>
      </c>
      <c r="Z23" s="91">
        <v>897</v>
      </c>
      <c r="AA23" s="91">
        <v>0</v>
      </c>
      <c r="AB23" s="91">
        <v>931</v>
      </c>
      <c r="AC23" s="91">
        <v>927</v>
      </c>
      <c r="AD23" s="91">
        <v>887</v>
      </c>
      <c r="AE23" s="91">
        <v>587</v>
      </c>
      <c r="AF23" s="91">
        <v>373</v>
      </c>
      <c r="AG23" s="91">
        <v>3705</v>
      </c>
      <c r="AH23" s="91">
        <v>4602</v>
      </c>
      <c r="AI23" s="91">
        <v>0</v>
      </c>
      <c r="AJ23" s="91">
        <v>0</v>
      </c>
      <c r="AK23" s="91">
        <v>0</v>
      </c>
      <c r="AL23" s="91">
        <v>0</v>
      </c>
      <c r="AM23" s="91">
        <v>41</v>
      </c>
      <c r="AN23" s="91">
        <v>58</v>
      </c>
      <c r="AO23" s="91">
        <v>100</v>
      </c>
      <c r="AP23" s="91">
        <v>70</v>
      </c>
      <c r="AQ23" s="91">
        <v>32</v>
      </c>
      <c r="AR23" s="91">
        <v>301</v>
      </c>
      <c r="AS23" s="91">
        <v>301</v>
      </c>
      <c r="AT23" s="91">
        <v>0</v>
      </c>
      <c r="AU23" s="91">
        <v>0</v>
      </c>
      <c r="AV23" s="91">
        <v>0</v>
      </c>
      <c r="AW23" s="91">
        <v>0</v>
      </c>
      <c r="AX23" s="91">
        <v>0</v>
      </c>
      <c r="AY23" s="91">
        <v>1</v>
      </c>
      <c r="AZ23" s="91">
        <v>1</v>
      </c>
      <c r="BA23" s="91">
        <v>1</v>
      </c>
      <c r="BB23" s="91">
        <v>3</v>
      </c>
      <c r="BC23" s="91">
        <v>6</v>
      </c>
      <c r="BD23" s="91">
        <v>6</v>
      </c>
      <c r="BE23" s="91">
        <v>0</v>
      </c>
      <c r="BF23" s="91">
        <v>0</v>
      </c>
      <c r="BG23" s="91">
        <v>0</v>
      </c>
      <c r="BH23" s="91">
        <v>0</v>
      </c>
      <c r="BI23" s="91">
        <v>41</v>
      </c>
      <c r="BJ23" s="91">
        <v>59</v>
      </c>
      <c r="BK23" s="91">
        <v>101</v>
      </c>
      <c r="BL23" s="91">
        <v>71</v>
      </c>
      <c r="BM23" s="91">
        <v>35</v>
      </c>
      <c r="BN23" s="91">
        <v>307</v>
      </c>
      <c r="BO23" s="91">
        <v>307</v>
      </c>
      <c r="BP23" s="91">
        <v>0</v>
      </c>
      <c r="BQ23" s="92">
        <v>0</v>
      </c>
      <c r="BR23" s="92">
        <v>0</v>
      </c>
      <c r="BS23" s="92">
        <v>15</v>
      </c>
      <c r="BT23" s="92">
        <v>35</v>
      </c>
      <c r="BU23" s="92">
        <v>91</v>
      </c>
      <c r="BV23" s="92">
        <v>159</v>
      </c>
      <c r="BW23" s="92">
        <v>199</v>
      </c>
      <c r="BX23" s="92">
        <v>499</v>
      </c>
      <c r="BY23" s="92">
        <v>499</v>
      </c>
      <c r="BZ23" s="92">
        <v>0</v>
      </c>
      <c r="CA23" s="92">
        <v>0</v>
      </c>
      <c r="CB23" s="92">
        <v>0</v>
      </c>
      <c r="CC23" s="92">
        <v>15</v>
      </c>
      <c r="CD23" s="92">
        <v>34</v>
      </c>
      <c r="CE23" s="92">
        <v>90</v>
      </c>
      <c r="CF23" s="92">
        <v>154</v>
      </c>
      <c r="CG23" s="92">
        <v>198</v>
      </c>
      <c r="CH23" s="92">
        <v>491</v>
      </c>
      <c r="CI23" s="92">
        <v>491</v>
      </c>
      <c r="CJ23" s="92">
        <v>0</v>
      </c>
      <c r="CK23" s="92">
        <v>0</v>
      </c>
      <c r="CL23" s="92">
        <v>0</v>
      </c>
      <c r="CM23" s="92">
        <v>0</v>
      </c>
      <c r="CN23" s="92">
        <v>1</v>
      </c>
      <c r="CO23" s="92">
        <v>1</v>
      </c>
      <c r="CP23" s="92">
        <v>5</v>
      </c>
      <c r="CQ23" s="92">
        <v>1</v>
      </c>
      <c r="CR23" s="92">
        <v>8</v>
      </c>
      <c r="CS23" s="92">
        <v>8</v>
      </c>
      <c r="CT23" s="92">
        <v>0</v>
      </c>
      <c r="CU23" s="92">
        <v>0</v>
      </c>
      <c r="CV23" s="92">
        <v>0</v>
      </c>
      <c r="CW23" s="92">
        <v>22</v>
      </c>
      <c r="CX23" s="92">
        <v>41</v>
      </c>
      <c r="CY23" s="92">
        <v>123</v>
      </c>
      <c r="CZ23" s="92">
        <v>116</v>
      </c>
      <c r="DA23" s="92">
        <v>62</v>
      </c>
      <c r="DB23" s="92">
        <v>364</v>
      </c>
      <c r="DC23" s="92">
        <v>364</v>
      </c>
      <c r="DD23" s="92">
        <v>0</v>
      </c>
      <c r="DE23" s="92">
        <v>0</v>
      </c>
      <c r="DF23" s="92">
        <v>0</v>
      </c>
      <c r="DG23" s="92">
        <v>22</v>
      </c>
      <c r="DH23" s="92">
        <v>40</v>
      </c>
      <c r="DI23" s="92">
        <v>119</v>
      </c>
      <c r="DJ23" s="92">
        <v>115</v>
      </c>
      <c r="DK23" s="92">
        <v>59</v>
      </c>
      <c r="DL23" s="92">
        <v>355</v>
      </c>
      <c r="DM23" s="92">
        <v>355</v>
      </c>
      <c r="DN23" s="92">
        <v>0</v>
      </c>
      <c r="DO23" s="92">
        <v>0</v>
      </c>
      <c r="DP23" s="92">
        <v>0</v>
      </c>
      <c r="DQ23" s="92">
        <v>0</v>
      </c>
      <c r="DR23" s="92">
        <v>1</v>
      </c>
      <c r="DS23" s="92">
        <v>4</v>
      </c>
      <c r="DT23" s="92">
        <v>1</v>
      </c>
      <c r="DU23" s="92">
        <v>3</v>
      </c>
      <c r="DV23" s="92">
        <v>9</v>
      </c>
      <c r="DW23" s="92">
        <v>9</v>
      </c>
      <c r="DX23" s="92">
        <v>0</v>
      </c>
      <c r="DY23" s="92">
        <v>0</v>
      </c>
      <c r="DZ23" s="92">
        <v>0</v>
      </c>
      <c r="EA23" s="92">
        <v>3</v>
      </c>
      <c r="EB23" s="92">
        <v>3</v>
      </c>
      <c r="EC23" s="92">
        <v>21</v>
      </c>
      <c r="ED23" s="92">
        <v>47</v>
      </c>
      <c r="EE23" s="92">
        <v>111</v>
      </c>
      <c r="EF23" s="92">
        <v>185</v>
      </c>
      <c r="EG23" s="92">
        <v>185</v>
      </c>
      <c r="EH23" s="92">
        <v>0</v>
      </c>
      <c r="EI23" s="92">
        <v>0</v>
      </c>
      <c r="EJ23" s="92">
        <v>0</v>
      </c>
      <c r="EK23" s="92">
        <v>3</v>
      </c>
      <c r="EL23" s="92">
        <v>3</v>
      </c>
      <c r="EM23" s="92">
        <v>18</v>
      </c>
      <c r="EN23" s="92">
        <v>47</v>
      </c>
      <c r="EO23" s="92">
        <v>107</v>
      </c>
      <c r="EP23" s="92">
        <v>178</v>
      </c>
      <c r="EQ23" s="92">
        <v>178</v>
      </c>
      <c r="ER23" s="92">
        <v>0</v>
      </c>
      <c r="ES23" s="92">
        <v>0</v>
      </c>
      <c r="ET23" s="92">
        <v>0</v>
      </c>
      <c r="EU23" s="92">
        <v>0</v>
      </c>
      <c r="EV23" s="92">
        <v>0</v>
      </c>
      <c r="EW23" s="92">
        <v>3</v>
      </c>
      <c r="EX23" s="92">
        <v>0</v>
      </c>
      <c r="EY23" s="92">
        <v>4</v>
      </c>
      <c r="EZ23" s="92">
        <v>7</v>
      </c>
      <c r="FA23" s="93">
        <v>7</v>
      </c>
      <c r="FB23" s="91">
        <v>0</v>
      </c>
      <c r="FC23" s="91">
        <v>0</v>
      </c>
      <c r="FD23" s="91">
        <v>0</v>
      </c>
      <c r="FE23" s="91">
        <v>40</v>
      </c>
      <c r="FF23" s="91">
        <v>79</v>
      </c>
      <c r="FG23" s="91">
        <v>235</v>
      </c>
      <c r="FH23" s="91">
        <v>322</v>
      </c>
      <c r="FI23" s="91">
        <v>371</v>
      </c>
      <c r="FJ23" s="91">
        <v>1047</v>
      </c>
      <c r="FK23" s="94">
        <v>1047</v>
      </c>
    </row>
    <row r="24" spans="1:167" s="76" customFormat="1" ht="18.75" customHeight="1">
      <c r="A24" s="90" t="s">
        <v>31</v>
      </c>
      <c r="B24" s="91">
        <v>927</v>
      </c>
      <c r="C24" s="91">
        <v>1241</v>
      </c>
      <c r="D24" s="91">
        <v>2168</v>
      </c>
      <c r="E24" s="91">
        <v>1</v>
      </c>
      <c r="F24" s="91">
        <v>1981</v>
      </c>
      <c r="G24" s="91">
        <v>2432</v>
      </c>
      <c r="H24" s="91">
        <v>1705</v>
      </c>
      <c r="I24" s="91">
        <v>1145</v>
      </c>
      <c r="J24" s="91">
        <v>800</v>
      </c>
      <c r="K24" s="91">
        <v>8064</v>
      </c>
      <c r="L24" s="91">
        <v>10232</v>
      </c>
      <c r="M24" s="91">
        <v>5</v>
      </c>
      <c r="N24" s="91">
        <v>30</v>
      </c>
      <c r="O24" s="91">
        <v>35</v>
      </c>
      <c r="P24" s="91">
        <v>0</v>
      </c>
      <c r="Q24" s="91">
        <v>45</v>
      </c>
      <c r="R24" s="91">
        <v>104</v>
      </c>
      <c r="S24" s="91">
        <v>78</v>
      </c>
      <c r="T24" s="91">
        <v>68</v>
      </c>
      <c r="U24" s="91">
        <v>39</v>
      </c>
      <c r="V24" s="91">
        <v>334</v>
      </c>
      <c r="W24" s="91">
        <v>369</v>
      </c>
      <c r="X24" s="91">
        <v>932</v>
      </c>
      <c r="Y24" s="91">
        <v>1271</v>
      </c>
      <c r="Z24" s="91">
        <v>2203</v>
      </c>
      <c r="AA24" s="91">
        <v>1</v>
      </c>
      <c r="AB24" s="91">
        <v>2026</v>
      </c>
      <c r="AC24" s="91">
        <v>2536</v>
      </c>
      <c r="AD24" s="91">
        <v>1783</v>
      </c>
      <c r="AE24" s="91">
        <v>1213</v>
      </c>
      <c r="AF24" s="91">
        <v>839</v>
      </c>
      <c r="AG24" s="91">
        <v>8398</v>
      </c>
      <c r="AH24" s="91">
        <v>10601</v>
      </c>
      <c r="AI24" s="91">
        <v>1</v>
      </c>
      <c r="AJ24" s="91">
        <v>1</v>
      </c>
      <c r="AK24" s="91">
        <v>2</v>
      </c>
      <c r="AL24" s="91">
        <v>0</v>
      </c>
      <c r="AM24" s="91">
        <v>79</v>
      </c>
      <c r="AN24" s="91">
        <v>131</v>
      </c>
      <c r="AO24" s="91">
        <v>176</v>
      </c>
      <c r="AP24" s="91">
        <v>134</v>
      </c>
      <c r="AQ24" s="91">
        <v>96</v>
      </c>
      <c r="AR24" s="91">
        <v>616</v>
      </c>
      <c r="AS24" s="91">
        <v>618</v>
      </c>
      <c r="AT24" s="91">
        <v>0</v>
      </c>
      <c r="AU24" s="91">
        <v>0</v>
      </c>
      <c r="AV24" s="91">
        <v>0</v>
      </c>
      <c r="AW24" s="91">
        <v>0</v>
      </c>
      <c r="AX24" s="91">
        <v>0</v>
      </c>
      <c r="AY24" s="91">
        <v>0</v>
      </c>
      <c r="AZ24" s="91">
        <v>3</v>
      </c>
      <c r="BA24" s="91">
        <v>4</v>
      </c>
      <c r="BB24" s="91">
        <v>4</v>
      </c>
      <c r="BC24" s="91">
        <v>11</v>
      </c>
      <c r="BD24" s="91">
        <v>11</v>
      </c>
      <c r="BE24" s="91">
        <v>1</v>
      </c>
      <c r="BF24" s="91">
        <v>1</v>
      </c>
      <c r="BG24" s="91">
        <v>2</v>
      </c>
      <c r="BH24" s="91">
        <v>0</v>
      </c>
      <c r="BI24" s="91">
        <v>79</v>
      </c>
      <c r="BJ24" s="91">
        <v>131</v>
      </c>
      <c r="BK24" s="91">
        <v>179</v>
      </c>
      <c r="BL24" s="91">
        <v>138</v>
      </c>
      <c r="BM24" s="91">
        <v>100</v>
      </c>
      <c r="BN24" s="91">
        <v>627</v>
      </c>
      <c r="BO24" s="91">
        <v>629</v>
      </c>
      <c r="BP24" s="91">
        <v>0</v>
      </c>
      <c r="BQ24" s="92">
        <v>0</v>
      </c>
      <c r="BR24" s="92">
        <v>0</v>
      </c>
      <c r="BS24" s="92">
        <v>26</v>
      </c>
      <c r="BT24" s="92">
        <v>122</v>
      </c>
      <c r="BU24" s="92">
        <v>204</v>
      </c>
      <c r="BV24" s="92">
        <v>382</v>
      </c>
      <c r="BW24" s="92">
        <v>385</v>
      </c>
      <c r="BX24" s="92">
        <v>1119</v>
      </c>
      <c r="BY24" s="92">
        <v>1119</v>
      </c>
      <c r="BZ24" s="92">
        <v>0</v>
      </c>
      <c r="CA24" s="92">
        <v>0</v>
      </c>
      <c r="CB24" s="92">
        <v>0</v>
      </c>
      <c r="CC24" s="92">
        <v>26</v>
      </c>
      <c r="CD24" s="92">
        <v>122</v>
      </c>
      <c r="CE24" s="92">
        <v>203</v>
      </c>
      <c r="CF24" s="92">
        <v>376</v>
      </c>
      <c r="CG24" s="92">
        <v>381</v>
      </c>
      <c r="CH24" s="92">
        <v>1108</v>
      </c>
      <c r="CI24" s="92">
        <v>1108</v>
      </c>
      <c r="CJ24" s="92">
        <v>0</v>
      </c>
      <c r="CK24" s="92">
        <v>0</v>
      </c>
      <c r="CL24" s="92">
        <v>0</v>
      </c>
      <c r="CM24" s="92">
        <v>0</v>
      </c>
      <c r="CN24" s="92">
        <v>0</v>
      </c>
      <c r="CO24" s="92">
        <v>1</v>
      </c>
      <c r="CP24" s="92">
        <v>6</v>
      </c>
      <c r="CQ24" s="92">
        <v>4</v>
      </c>
      <c r="CR24" s="92">
        <v>11</v>
      </c>
      <c r="CS24" s="92">
        <v>11</v>
      </c>
      <c r="CT24" s="92">
        <v>0</v>
      </c>
      <c r="CU24" s="92">
        <v>0</v>
      </c>
      <c r="CV24" s="92">
        <v>0</v>
      </c>
      <c r="CW24" s="92">
        <v>47</v>
      </c>
      <c r="CX24" s="92">
        <v>164</v>
      </c>
      <c r="CY24" s="92">
        <v>246</v>
      </c>
      <c r="CZ24" s="92">
        <v>241</v>
      </c>
      <c r="DA24" s="92">
        <v>130</v>
      </c>
      <c r="DB24" s="92">
        <v>828</v>
      </c>
      <c r="DC24" s="92">
        <v>828</v>
      </c>
      <c r="DD24" s="92">
        <v>0</v>
      </c>
      <c r="DE24" s="92">
        <v>0</v>
      </c>
      <c r="DF24" s="92">
        <v>0</v>
      </c>
      <c r="DG24" s="92">
        <v>46</v>
      </c>
      <c r="DH24" s="92">
        <v>161</v>
      </c>
      <c r="DI24" s="92">
        <v>237</v>
      </c>
      <c r="DJ24" s="92">
        <v>235</v>
      </c>
      <c r="DK24" s="92">
        <v>127</v>
      </c>
      <c r="DL24" s="92">
        <v>806</v>
      </c>
      <c r="DM24" s="92">
        <v>806</v>
      </c>
      <c r="DN24" s="92">
        <v>0</v>
      </c>
      <c r="DO24" s="92">
        <v>0</v>
      </c>
      <c r="DP24" s="92">
        <v>0</v>
      </c>
      <c r="DQ24" s="92">
        <v>1</v>
      </c>
      <c r="DR24" s="92">
        <v>3</v>
      </c>
      <c r="DS24" s="92">
        <v>9</v>
      </c>
      <c r="DT24" s="92">
        <v>6</v>
      </c>
      <c r="DU24" s="92">
        <v>3</v>
      </c>
      <c r="DV24" s="92">
        <v>22</v>
      </c>
      <c r="DW24" s="92">
        <v>22</v>
      </c>
      <c r="DX24" s="92">
        <v>0</v>
      </c>
      <c r="DY24" s="92">
        <v>0</v>
      </c>
      <c r="DZ24" s="92">
        <v>0</v>
      </c>
      <c r="EA24" s="92">
        <v>3</v>
      </c>
      <c r="EB24" s="92">
        <v>14</v>
      </c>
      <c r="EC24" s="92">
        <v>33</v>
      </c>
      <c r="ED24" s="92">
        <v>147</v>
      </c>
      <c r="EE24" s="92">
        <v>314</v>
      </c>
      <c r="EF24" s="92">
        <v>511</v>
      </c>
      <c r="EG24" s="92">
        <v>511</v>
      </c>
      <c r="EH24" s="92">
        <v>0</v>
      </c>
      <c r="EI24" s="92">
        <v>0</v>
      </c>
      <c r="EJ24" s="92">
        <v>0</v>
      </c>
      <c r="EK24" s="92">
        <v>3</v>
      </c>
      <c r="EL24" s="92">
        <v>13</v>
      </c>
      <c r="EM24" s="92">
        <v>30</v>
      </c>
      <c r="EN24" s="92">
        <v>141</v>
      </c>
      <c r="EO24" s="92">
        <v>304</v>
      </c>
      <c r="EP24" s="92">
        <v>491</v>
      </c>
      <c r="EQ24" s="92">
        <v>491</v>
      </c>
      <c r="ER24" s="92">
        <v>0</v>
      </c>
      <c r="ES24" s="92">
        <v>0</v>
      </c>
      <c r="ET24" s="92">
        <v>0</v>
      </c>
      <c r="EU24" s="92">
        <v>0</v>
      </c>
      <c r="EV24" s="92">
        <v>1</v>
      </c>
      <c r="EW24" s="92">
        <v>3</v>
      </c>
      <c r="EX24" s="92">
        <v>6</v>
      </c>
      <c r="EY24" s="92">
        <v>10</v>
      </c>
      <c r="EZ24" s="92">
        <v>20</v>
      </c>
      <c r="FA24" s="93">
        <v>20</v>
      </c>
      <c r="FB24" s="91">
        <v>0</v>
      </c>
      <c r="FC24" s="91">
        <v>0</v>
      </c>
      <c r="FD24" s="91">
        <v>0</v>
      </c>
      <c r="FE24" s="91">
        <v>76</v>
      </c>
      <c r="FF24" s="91">
        <v>298</v>
      </c>
      <c r="FG24" s="91">
        <v>480</v>
      </c>
      <c r="FH24" s="91">
        <v>766</v>
      </c>
      <c r="FI24" s="91">
        <v>827</v>
      </c>
      <c r="FJ24" s="91">
        <v>2447</v>
      </c>
      <c r="FK24" s="94">
        <v>2447</v>
      </c>
    </row>
    <row r="25" spans="1:167" s="76" customFormat="1" ht="18.75" customHeight="1">
      <c r="A25" s="90" t="s">
        <v>32</v>
      </c>
      <c r="B25" s="91">
        <v>492</v>
      </c>
      <c r="C25" s="91">
        <v>1468</v>
      </c>
      <c r="D25" s="91">
        <v>1960</v>
      </c>
      <c r="E25" s="91">
        <v>2</v>
      </c>
      <c r="F25" s="91">
        <v>2425</v>
      </c>
      <c r="G25" s="91">
        <v>3589</v>
      </c>
      <c r="H25" s="91">
        <v>2293</v>
      </c>
      <c r="I25" s="91">
        <v>1595</v>
      </c>
      <c r="J25" s="91">
        <v>983</v>
      </c>
      <c r="K25" s="91">
        <v>10887</v>
      </c>
      <c r="L25" s="91">
        <v>12847</v>
      </c>
      <c r="M25" s="91">
        <v>2</v>
      </c>
      <c r="N25" s="91">
        <v>31</v>
      </c>
      <c r="O25" s="91">
        <v>33</v>
      </c>
      <c r="P25" s="91">
        <v>0</v>
      </c>
      <c r="Q25" s="91">
        <v>41</v>
      </c>
      <c r="R25" s="91">
        <v>130</v>
      </c>
      <c r="S25" s="91">
        <v>96</v>
      </c>
      <c r="T25" s="91">
        <v>80</v>
      </c>
      <c r="U25" s="91">
        <v>43</v>
      </c>
      <c r="V25" s="91">
        <v>390</v>
      </c>
      <c r="W25" s="91">
        <v>423</v>
      </c>
      <c r="X25" s="91">
        <v>494</v>
      </c>
      <c r="Y25" s="91">
        <v>1499</v>
      </c>
      <c r="Z25" s="91">
        <v>1993</v>
      </c>
      <c r="AA25" s="91">
        <v>2</v>
      </c>
      <c r="AB25" s="91">
        <v>2466</v>
      </c>
      <c r="AC25" s="91">
        <v>3719</v>
      </c>
      <c r="AD25" s="91">
        <v>2389</v>
      </c>
      <c r="AE25" s="91">
        <v>1675</v>
      </c>
      <c r="AF25" s="91">
        <v>1026</v>
      </c>
      <c r="AG25" s="91">
        <v>11277</v>
      </c>
      <c r="AH25" s="91">
        <v>13270</v>
      </c>
      <c r="AI25" s="91">
        <v>0</v>
      </c>
      <c r="AJ25" s="91">
        <v>1</v>
      </c>
      <c r="AK25" s="91">
        <v>1</v>
      </c>
      <c r="AL25" s="91">
        <v>0</v>
      </c>
      <c r="AM25" s="91">
        <v>54</v>
      </c>
      <c r="AN25" s="91">
        <v>125</v>
      </c>
      <c r="AO25" s="91">
        <v>213</v>
      </c>
      <c r="AP25" s="91">
        <v>149</v>
      </c>
      <c r="AQ25" s="91">
        <v>113</v>
      </c>
      <c r="AR25" s="91">
        <v>654</v>
      </c>
      <c r="AS25" s="91">
        <v>655</v>
      </c>
      <c r="AT25" s="91">
        <v>0</v>
      </c>
      <c r="AU25" s="91">
        <v>0</v>
      </c>
      <c r="AV25" s="91">
        <v>0</v>
      </c>
      <c r="AW25" s="91">
        <v>0</v>
      </c>
      <c r="AX25" s="91">
        <v>0</v>
      </c>
      <c r="AY25" s="91">
        <v>1</v>
      </c>
      <c r="AZ25" s="91">
        <v>6</v>
      </c>
      <c r="BA25" s="91">
        <v>2</v>
      </c>
      <c r="BB25" s="91">
        <v>2</v>
      </c>
      <c r="BC25" s="91">
        <v>11</v>
      </c>
      <c r="BD25" s="91">
        <v>11</v>
      </c>
      <c r="BE25" s="91">
        <v>0</v>
      </c>
      <c r="BF25" s="91">
        <v>1</v>
      </c>
      <c r="BG25" s="91">
        <v>1</v>
      </c>
      <c r="BH25" s="91">
        <v>0</v>
      </c>
      <c r="BI25" s="91">
        <v>54</v>
      </c>
      <c r="BJ25" s="91">
        <v>126</v>
      </c>
      <c r="BK25" s="91">
        <v>219</v>
      </c>
      <c r="BL25" s="91">
        <v>151</v>
      </c>
      <c r="BM25" s="91">
        <v>115</v>
      </c>
      <c r="BN25" s="91">
        <v>665</v>
      </c>
      <c r="BO25" s="91">
        <v>666</v>
      </c>
      <c r="BP25" s="91">
        <v>1</v>
      </c>
      <c r="BQ25" s="92">
        <v>0</v>
      </c>
      <c r="BR25" s="92">
        <v>1</v>
      </c>
      <c r="BS25" s="92">
        <v>40</v>
      </c>
      <c r="BT25" s="92">
        <v>151</v>
      </c>
      <c r="BU25" s="92">
        <v>279</v>
      </c>
      <c r="BV25" s="92">
        <v>562</v>
      </c>
      <c r="BW25" s="92">
        <v>559</v>
      </c>
      <c r="BX25" s="92">
        <v>1591</v>
      </c>
      <c r="BY25" s="92">
        <v>1592</v>
      </c>
      <c r="BZ25" s="92">
        <v>1</v>
      </c>
      <c r="CA25" s="92">
        <v>0</v>
      </c>
      <c r="CB25" s="92">
        <v>1</v>
      </c>
      <c r="CC25" s="92">
        <v>39</v>
      </c>
      <c r="CD25" s="92">
        <v>150</v>
      </c>
      <c r="CE25" s="92">
        <v>277</v>
      </c>
      <c r="CF25" s="92">
        <v>552</v>
      </c>
      <c r="CG25" s="92">
        <v>551</v>
      </c>
      <c r="CH25" s="92">
        <v>1569</v>
      </c>
      <c r="CI25" s="92">
        <v>1570</v>
      </c>
      <c r="CJ25" s="92">
        <v>0</v>
      </c>
      <c r="CK25" s="92">
        <v>0</v>
      </c>
      <c r="CL25" s="92">
        <v>0</v>
      </c>
      <c r="CM25" s="92">
        <v>1</v>
      </c>
      <c r="CN25" s="92">
        <v>1</v>
      </c>
      <c r="CO25" s="92">
        <v>2</v>
      </c>
      <c r="CP25" s="92">
        <v>10</v>
      </c>
      <c r="CQ25" s="92">
        <v>8</v>
      </c>
      <c r="CR25" s="92">
        <v>22</v>
      </c>
      <c r="CS25" s="92">
        <v>22</v>
      </c>
      <c r="CT25" s="92">
        <v>0</v>
      </c>
      <c r="CU25" s="92">
        <v>0</v>
      </c>
      <c r="CV25" s="92">
        <v>0</v>
      </c>
      <c r="CW25" s="92">
        <v>38</v>
      </c>
      <c r="CX25" s="92">
        <v>159</v>
      </c>
      <c r="CY25" s="92">
        <v>230</v>
      </c>
      <c r="CZ25" s="92">
        <v>235</v>
      </c>
      <c r="DA25" s="92">
        <v>101</v>
      </c>
      <c r="DB25" s="92">
        <v>763</v>
      </c>
      <c r="DC25" s="92">
        <v>763</v>
      </c>
      <c r="DD25" s="92">
        <v>0</v>
      </c>
      <c r="DE25" s="92">
        <v>0</v>
      </c>
      <c r="DF25" s="92">
        <v>0</v>
      </c>
      <c r="DG25" s="92">
        <v>37</v>
      </c>
      <c r="DH25" s="92">
        <v>159</v>
      </c>
      <c r="DI25" s="92">
        <v>224</v>
      </c>
      <c r="DJ25" s="92">
        <v>230</v>
      </c>
      <c r="DK25" s="92">
        <v>99</v>
      </c>
      <c r="DL25" s="92">
        <v>749</v>
      </c>
      <c r="DM25" s="92">
        <v>749</v>
      </c>
      <c r="DN25" s="92">
        <v>0</v>
      </c>
      <c r="DO25" s="92">
        <v>0</v>
      </c>
      <c r="DP25" s="92">
        <v>0</v>
      </c>
      <c r="DQ25" s="92">
        <v>1</v>
      </c>
      <c r="DR25" s="92">
        <v>0</v>
      </c>
      <c r="DS25" s="92">
        <v>6</v>
      </c>
      <c r="DT25" s="92">
        <v>5</v>
      </c>
      <c r="DU25" s="92">
        <v>2</v>
      </c>
      <c r="DV25" s="92">
        <v>14</v>
      </c>
      <c r="DW25" s="92">
        <v>14</v>
      </c>
      <c r="DX25" s="92">
        <v>0</v>
      </c>
      <c r="DY25" s="92">
        <v>0</v>
      </c>
      <c r="DZ25" s="92">
        <v>0</v>
      </c>
      <c r="EA25" s="92">
        <v>6</v>
      </c>
      <c r="EB25" s="92">
        <v>16</v>
      </c>
      <c r="EC25" s="92">
        <v>56</v>
      </c>
      <c r="ED25" s="92">
        <v>186</v>
      </c>
      <c r="EE25" s="92">
        <v>321</v>
      </c>
      <c r="EF25" s="92">
        <v>585</v>
      </c>
      <c r="EG25" s="92">
        <v>585</v>
      </c>
      <c r="EH25" s="92">
        <v>0</v>
      </c>
      <c r="EI25" s="92">
        <v>0</v>
      </c>
      <c r="EJ25" s="92">
        <v>0</v>
      </c>
      <c r="EK25" s="92">
        <v>6</v>
      </c>
      <c r="EL25" s="92">
        <v>16</v>
      </c>
      <c r="EM25" s="92">
        <v>56</v>
      </c>
      <c r="EN25" s="92">
        <v>182</v>
      </c>
      <c r="EO25" s="92">
        <v>315</v>
      </c>
      <c r="EP25" s="92">
        <v>575</v>
      </c>
      <c r="EQ25" s="92">
        <v>575</v>
      </c>
      <c r="ER25" s="92">
        <v>0</v>
      </c>
      <c r="ES25" s="92">
        <v>0</v>
      </c>
      <c r="ET25" s="92">
        <v>0</v>
      </c>
      <c r="EU25" s="92">
        <v>0</v>
      </c>
      <c r="EV25" s="92">
        <v>0</v>
      </c>
      <c r="EW25" s="92">
        <v>0</v>
      </c>
      <c r="EX25" s="92">
        <v>4</v>
      </c>
      <c r="EY25" s="92">
        <v>6</v>
      </c>
      <c r="EZ25" s="92">
        <v>10</v>
      </c>
      <c r="FA25" s="93">
        <v>10</v>
      </c>
      <c r="FB25" s="91">
        <v>1</v>
      </c>
      <c r="FC25" s="91">
        <v>0</v>
      </c>
      <c r="FD25" s="91">
        <v>1</v>
      </c>
      <c r="FE25" s="91">
        <v>84</v>
      </c>
      <c r="FF25" s="91">
        <v>326</v>
      </c>
      <c r="FG25" s="91">
        <v>562</v>
      </c>
      <c r="FH25" s="91">
        <v>976</v>
      </c>
      <c r="FI25" s="91">
        <v>974</v>
      </c>
      <c r="FJ25" s="91">
        <v>2922</v>
      </c>
      <c r="FK25" s="94">
        <v>2923</v>
      </c>
    </row>
    <row r="26" spans="1:167" s="76" customFormat="1" ht="18.75" customHeight="1">
      <c r="A26" s="90" t="s">
        <v>33</v>
      </c>
      <c r="B26" s="91">
        <v>1018</v>
      </c>
      <c r="C26" s="91">
        <v>1612</v>
      </c>
      <c r="D26" s="91">
        <v>2630</v>
      </c>
      <c r="E26" s="91">
        <v>2</v>
      </c>
      <c r="F26" s="91">
        <v>2094</v>
      </c>
      <c r="G26" s="91">
        <v>3181</v>
      </c>
      <c r="H26" s="91">
        <v>2481</v>
      </c>
      <c r="I26" s="91">
        <v>1515</v>
      </c>
      <c r="J26" s="91">
        <v>1093</v>
      </c>
      <c r="K26" s="91">
        <v>10366</v>
      </c>
      <c r="L26" s="91">
        <v>12996</v>
      </c>
      <c r="M26" s="91">
        <v>9</v>
      </c>
      <c r="N26" s="91">
        <v>55</v>
      </c>
      <c r="O26" s="91">
        <v>64</v>
      </c>
      <c r="P26" s="91">
        <v>0</v>
      </c>
      <c r="Q26" s="91">
        <v>38</v>
      </c>
      <c r="R26" s="91">
        <v>147</v>
      </c>
      <c r="S26" s="91">
        <v>135</v>
      </c>
      <c r="T26" s="91">
        <v>72</v>
      </c>
      <c r="U26" s="91">
        <v>65</v>
      </c>
      <c r="V26" s="91">
        <v>457</v>
      </c>
      <c r="W26" s="91">
        <v>521</v>
      </c>
      <c r="X26" s="91">
        <v>1027</v>
      </c>
      <c r="Y26" s="91">
        <v>1667</v>
      </c>
      <c r="Z26" s="91">
        <v>2694</v>
      </c>
      <c r="AA26" s="91">
        <v>2</v>
      </c>
      <c r="AB26" s="91">
        <v>2132</v>
      </c>
      <c r="AC26" s="91">
        <v>3328</v>
      </c>
      <c r="AD26" s="91">
        <v>2616</v>
      </c>
      <c r="AE26" s="91">
        <v>1587</v>
      </c>
      <c r="AF26" s="91">
        <v>1158</v>
      </c>
      <c r="AG26" s="91">
        <v>10823</v>
      </c>
      <c r="AH26" s="91">
        <v>13517</v>
      </c>
      <c r="AI26" s="91">
        <v>0</v>
      </c>
      <c r="AJ26" s="91">
        <v>2</v>
      </c>
      <c r="AK26" s="91">
        <v>2</v>
      </c>
      <c r="AL26" s="91">
        <v>0</v>
      </c>
      <c r="AM26" s="91">
        <v>91</v>
      </c>
      <c r="AN26" s="91">
        <v>174</v>
      </c>
      <c r="AO26" s="91">
        <v>346</v>
      </c>
      <c r="AP26" s="91">
        <v>190</v>
      </c>
      <c r="AQ26" s="91">
        <v>120</v>
      </c>
      <c r="AR26" s="91">
        <v>921</v>
      </c>
      <c r="AS26" s="91">
        <v>923</v>
      </c>
      <c r="AT26" s="91">
        <v>0</v>
      </c>
      <c r="AU26" s="91">
        <v>0</v>
      </c>
      <c r="AV26" s="91">
        <v>0</v>
      </c>
      <c r="AW26" s="91">
        <v>0</v>
      </c>
      <c r="AX26" s="91">
        <v>0</v>
      </c>
      <c r="AY26" s="91">
        <v>0</v>
      </c>
      <c r="AZ26" s="91">
        <v>5</v>
      </c>
      <c r="BA26" s="91">
        <v>3</v>
      </c>
      <c r="BB26" s="91">
        <v>3</v>
      </c>
      <c r="BC26" s="91">
        <v>11</v>
      </c>
      <c r="BD26" s="91">
        <v>11</v>
      </c>
      <c r="BE26" s="91">
        <v>0</v>
      </c>
      <c r="BF26" s="91">
        <v>2</v>
      </c>
      <c r="BG26" s="91">
        <v>2</v>
      </c>
      <c r="BH26" s="91">
        <v>0</v>
      </c>
      <c r="BI26" s="91">
        <v>91</v>
      </c>
      <c r="BJ26" s="91">
        <v>174</v>
      </c>
      <c r="BK26" s="91">
        <v>351</v>
      </c>
      <c r="BL26" s="91">
        <v>193</v>
      </c>
      <c r="BM26" s="91">
        <v>123</v>
      </c>
      <c r="BN26" s="91">
        <v>932</v>
      </c>
      <c r="BO26" s="91">
        <v>934</v>
      </c>
      <c r="BP26" s="91">
        <v>1</v>
      </c>
      <c r="BQ26" s="92">
        <v>1</v>
      </c>
      <c r="BR26" s="92">
        <v>2</v>
      </c>
      <c r="BS26" s="92">
        <v>39</v>
      </c>
      <c r="BT26" s="92">
        <v>138</v>
      </c>
      <c r="BU26" s="92">
        <v>353</v>
      </c>
      <c r="BV26" s="92">
        <v>577</v>
      </c>
      <c r="BW26" s="92">
        <v>531</v>
      </c>
      <c r="BX26" s="92">
        <v>1638</v>
      </c>
      <c r="BY26" s="92">
        <v>1640</v>
      </c>
      <c r="BZ26" s="92">
        <v>1</v>
      </c>
      <c r="CA26" s="92">
        <v>1</v>
      </c>
      <c r="CB26" s="92">
        <v>2</v>
      </c>
      <c r="CC26" s="92">
        <v>39</v>
      </c>
      <c r="CD26" s="92">
        <v>138</v>
      </c>
      <c r="CE26" s="92">
        <v>350</v>
      </c>
      <c r="CF26" s="92">
        <v>565</v>
      </c>
      <c r="CG26" s="92">
        <v>523</v>
      </c>
      <c r="CH26" s="92">
        <v>1615</v>
      </c>
      <c r="CI26" s="92">
        <v>1617</v>
      </c>
      <c r="CJ26" s="92">
        <v>0</v>
      </c>
      <c r="CK26" s="92">
        <v>0</v>
      </c>
      <c r="CL26" s="92">
        <v>0</v>
      </c>
      <c r="CM26" s="92">
        <v>0</v>
      </c>
      <c r="CN26" s="92">
        <v>0</v>
      </c>
      <c r="CO26" s="92">
        <v>3</v>
      </c>
      <c r="CP26" s="92">
        <v>12</v>
      </c>
      <c r="CQ26" s="92">
        <v>8</v>
      </c>
      <c r="CR26" s="92">
        <v>23</v>
      </c>
      <c r="CS26" s="92">
        <v>23</v>
      </c>
      <c r="CT26" s="92">
        <v>0</v>
      </c>
      <c r="CU26" s="92">
        <v>1</v>
      </c>
      <c r="CV26" s="92">
        <v>1</v>
      </c>
      <c r="CW26" s="92">
        <v>44</v>
      </c>
      <c r="CX26" s="92">
        <v>153</v>
      </c>
      <c r="CY26" s="92">
        <v>289</v>
      </c>
      <c r="CZ26" s="92">
        <v>276</v>
      </c>
      <c r="DA26" s="92">
        <v>129</v>
      </c>
      <c r="DB26" s="92">
        <v>891</v>
      </c>
      <c r="DC26" s="92">
        <v>892</v>
      </c>
      <c r="DD26" s="92">
        <v>0</v>
      </c>
      <c r="DE26" s="92">
        <v>1</v>
      </c>
      <c r="DF26" s="92">
        <v>1</v>
      </c>
      <c r="DG26" s="92">
        <v>43</v>
      </c>
      <c r="DH26" s="92">
        <v>147</v>
      </c>
      <c r="DI26" s="92">
        <v>280</v>
      </c>
      <c r="DJ26" s="92">
        <v>263</v>
      </c>
      <c r="DK26" s="92">
        <v>122</v>
      </c>
      <c r="DL26" s="92">
        <v>855</v>
      </c>
      <c r="DM26" s="92">
        <v>856</v>
      </c>
      <c r="DN26" s="92">
        <v>0</v>
      </c>
      <c r="DO26" s="92">
        <v>0</v>
      </c>
      <c r="DP26" s="92">
        <v>0</v>
      </c>
      <c r="DQ26" s="92">
        <v>1</v>
      </c>
      <c r="DR26" s="92">
        <v>6</v>
      </c>
      <c r="DS26" s="92">
        <v>9</v>
      </c>
      <c r="DT26" s="92">
        <v>13</v>
      </c>
      <c r="DU26" s="92">
        <v>7</v>
      </c>
      <c r="DV26" s="92">
        <v>36</v>
      </c>
      <c r="DW26" s="92">
        <v>36</v>
      </c>
      <c r="DX26" s="92">
        <v>0</v>
      </c>
      <c r="DY26" s="92">
        <v>0</v>
      </c>
      <c r="DZ26" s="92">
        <v>0</v>
      </c>
      <c r="EA26" s="92">
        <v>4</v>
      </c>
      <c r="EB26" s="92">
        <v>13</v>
      </c>
      <c r="EC26" s="92">
        <v>33</v>
      </c>
      <c r="ED26" s="92">
        <v>89</v>
      </c>
      <c r="EE26" s="92">
        <v>205</v>
      </c>
      <c r="EF26" s="92">
        <v>344</v>
      </c>
      <c r="EG26" s="92">
        <v>344</v>
      </c>
      <c r="EH26" s="92">
        <v>0</v>
      </c>
      <c r="EI26" s="92">
        <v>0</v>
      </c>
      <c r="EJ26" s="92">
        <v>0</v>
      </c>
      <c r="EK26" s="92">
        <v>4</v>
      </c>
      <c r="EL26" s="92">
        <v>13</v>
      </c>
      <c r="EM26" s="92">
        <v>32</v>
      </c>
      <c r="EN26" s="92">
        <v>81</v>
      </c>
      <c r="EO26" s="92">
        <v>191</v>
      </c>
      <c r="EP26" s="92">
        <v>321</v>
      </c>
      <c r="EQ26" s="92">
        <v>321</v>
      </c>
      <c r="ER26" s="92">
        <v>0</v>
      </c>
      <c r="ES26" s="92">
        <v>0</v>
      </c>
      <c r="ET26" s="92">
        <v>0</v>
      </c>
      <c r="EU26" s="92">
        <v>0</v>
      </c>
      <c r="EV26" s="92">
        <v>0</v>
      </c>
      <c r="EW26" s="92">
        <v>1</v>
      </c>
      <c r="EX26" s="92">
        <v>8</v>
      </c>
      <c r="EY26" s="92">
        <v>14</v>
      </c>
      <c r="EZ26" s="92">
        <v>23</v>
      </c>
      <c r="FA26" s="93">
        <v>23</v>
      </c>
      <c r="FB26" s="91">
        <v>1</v>
      </c>
      <c r="FC26" s="91">
        <v>2</v>
      </c>
      <c r="FD26" s="91">
        <v>3</v>
      </c>
      <c r="FE26" s="91">
        <v>87</v>
      </c>
      <c r="FF26" s="91">
        <v>303</v>
      </c>
      <c r="FG26" s="91">
        <v>675</v>
      </c>
      <c r="FH26" s="91">
        <v>939</v>
      </c>
      <c r="FI26" s="91">
        <v>860</v>
      </c>
      <c r="FJ26" s="91">
        <v>2864</v>
      </c>
      <c r="FK26" s="94">
        <v>2867</v>
      </c>
    </row>
    <row r="27" spans="1:167" s="76" customFormat="1" ht="18.75" customHeight="1">
      <c r="A27" s="90" t="s">
        <v>34</v>
      </c>
      <c r="B27" s="91">
        <v>819</v>
      </c>
      <c r="C27" s="91">
        <v>1032</v>
      </c>
      <c r="D27" s="91">
        <v>1851</v>
      </c>
      <c r="E27" s="91">
        <v>0</v>
      </c>
      <c r="F27" s="91">
        <v>1129</v>
      </c>
      <c r="G27" s="91">
        <v>1706</v>
      </c>
      <c r="H27" s="91">
        <v>1412</v>
      </c>
      <c r="I27" s="91">
        <v>930</v>
      </c>
      <c r="J27" s="91">
        <v>612</v>
      </c>
      <c r="K27" s="91">
        <v>5789</v>
      </c>
      <c r="L27" s="91">
        <v>7640</v>
      </c>
      <c r="M27" s="91">
        <v>12</v>
      </c>
      <c r="N27" s="91">
        <v>43</v>
      </c>
      <c r="O27" s="91">
        <v>55</v>
      </c>
      <c r="P27" s="91">
        <v>0</v>
      </c>
      <c r="Q27" s="91">
        <v>33</v>
      </c>
      <c r="R27" s="91">
        <v>63</v>
      </c>
      <c r="S27" s="91">
        <v>69</v>
      </c>
      <c r="T27" s="91">
        <v>40</v>
      </c>
      <c r="U27" s="91">
        <v>41</v>
      </c>
      <c r="V27" s="91">
        <v>246</v>
      </c>
      <c r="W27" s="91">
        <v>301</v>
      </c>
      <c r="X27" s="91">
        <v>831</v>
      </c>
      <c r="Y27" s="91">
        <v>1075</v>
      </c>
      <c r="Z27" s="91">
        <v>1906</v>
      </c>
      <c r="AA27" s="91">
        <v>0</v>
      </c>
      <c r="AB27" s="91">
        <v>1162</v>
      </c>
      <c r="AC27" s="91">
        <v>1769</v>
      </c>
      <c r="AD27" s="91">
        <v>1481</v>
      </c>
      <c r="AE27" s="91">
        <v>970</v>
      </c>
      <c r="AF27" s="91">
        <v>653</v>
      </c>
      <c r="AG27" s="91">
        <v>6035</v>
      </c>
      <c r="AH27" s="91">
        <v>7941</v>
      </c>
      <c r="AI27" s="91">
        <v>0</v>
      </c>
      <c r="AJ27" s="91">
        <v>1</v>
      </c>
      <c r="AK27" s="91">
        <v>1</v>
      </c>
      <c r="AL27" s="91">
        <v>0</v>
      </c>
      <c r="AM27" s="91">
        <v>44</v>
      </c>
      <c r="AN27" s="91">
        <v>82</v>
      </c>
      <c r="AO27" s="91">
        <v>107</v>
      </c>
      <c r="AP27" s="91">
        <v>73</v>
      </c>
      <c r="AQ27" s="91">
        <v>40</v>
      </c>
      <c r="AR27" s="91">
        <v>346</v>
      </c>
      <c r="AS27" s="91">
        <v>347</v>
      </c>
      <c r="AT27" s="91">
        <v>0</v>
      </c>
      <c r="AU27" s="91">
        <v>0</v>
      </c>
      <c r="AV27" s="91">
        <v>0</v>
      </c>
      <c r="AW27" s="91">
        <v>0</v>
      </c>
      <c r="AX27" s="91">
        <v>0</v>
      </c>
      <c r="AY27" s="91">
        <v>3</v>
      </c>
      <c r="AZ27" s="91">
        <v>3</v>
      </c>
      <c r="BA27" s="91">
        <v>2</v>
      </c>
      <c r="BB27" s="91">
        <v>2</v>
      </c>
      <c r="BC27" s="91">
        <v>10</v>
      </c>
      <c r="BD27" s="91">
        <v>10</v>
      </c>
      <c r="BE27" s="91">
        <v>0</v>
      </c>
      <c r="BF27" s="91">
        <v>1</v>
      </c>
      <c r="BG27" s="91">
        <v>1</v>
      </c>
      <c r="BH27" s="91">
        <v>0</v>
      </c>
      <c r="BI27" s="91">
        <v>44</v>
      </c>
      <c r="BJ27" s="91">
        <v>85</v>
      </c>
      <c r="BK27" s="91">
        <v>110</v>
      </c>
      <c r="BL27" s="91">
        <v>75</v>
      </c>
      <c r="BM27" s="91">
        <v>42</v>
      </c>
      <c r="BN27" s="91">
        <v>356</v>
      </c>
      <c r="BO27" s="91">
        <v>357</v>
      </c>
      <c r="BP27" s="91">
        <v>0</v>
      </c>
      <c r="BQ27" s="92">
        <v>6</v>
      </c>
      <c r="BR27" s="92">
        <v>6</v>
      </c>
      <c r="BS27" s="92">
        <v>35</v>
      </c>
      <c r="BT27" s="92">
        <v>111</v>
      </c>
      <c r="BU27" s="92">
        <v>212</v>
      </c>
      <c r="BV27" s="92">
        <v>432</v>
      </c>
      <c r="BW27" s="92">
        <v>412</v>
      </c>
      <c r="BX27" s="92">
        <v>1202</v>
      </c>
      <c r="BY27" s="92">
        <v>1208</v>
      </c>
      <c r="BZ27" s="92">
        <v>0</v>
      </c>
      <c r="CA27" s="92">
        <v>6</v>
      </c>
      <c r="CB27" s="92">
        <v>6</v>
      </c>
      <c r="CC27" s="92">
        <v>33</v>
      </c>
      <c r="CD27" s="92">
        <v>109</v>
      </c>
      <c r="CE27" s="92">
        <v>210</v>
      </c>
      <c r="CF27" s="92">
        <v>424</v>
      </c>
      <c r="CG27" s="92">
        <v>407</v>
      </c>
      <c r="CH27" s="92">
        <v>1183</v>
      </c>
      <c r="CI27" s="92">
        <v>1189</v>
      </c>
      <c r="CJ27" s="92">
        <v>0</v>
      </c>
      <c r="CK27" s="92">
        <v>0</v>
      </c>
      <c r="CL27" s="92">
        <v>0</v>
      </c>
      <c r="CM27" s="92">
        <v>2</v>
      </c>
      <c r="CN27" s="92">
        <v>2</v>
      </c>
      <c r="CO27" s="92">
        <v>2</v>
      </c>
      <c r="CP27" s="92">
        <v>8</v>
      </c>
      <c r="CQ27" s="92">
        <v>5</v>
      </c>
      <c r="CR27" s="92">
        <v>19</v>
      </c>
      <c r="CS27" s="92">
        <v>19</v>
      </c>
      <c r="CT27" s="92">
        <v>0</v>
      </c>
      <c r="CU27" s="92">
        <v>2</v>
      </c>
      <c r="CV27" s="92">
        <v>2</v>
      </c>
      <c r="CW27" s="92">
        <v>51</v>
      </c>
      <c r="CX27" s="92">
        <v>140</v>
      </c>
      <c r="CY27" s="92">
        <v>214</v>
      </c>
      <c r="CZ27" s="92">
        <v>258</v>
      </c>
      <c r="DA27" s="92">
        <v>145</v>
      </c>
      <c r="DB27" s="92">
        <v>808</v>
      </c>
      <c r="DC27" s="92">
        <v>810</v>
      </c>
      <c r="DD27" s="92">
        <v>0</v>
      </c>
      <c r="DE27" s="92">
        <v>2</v>
      </c>
      <c r="DF27" s="92">
        <v>2</v>
      </c>
      <c r="DG27" s="92">
        <v>49</v>
      </c>
      <c r="DH27" s="92">
        <v>133</v>
      </c>
      <c r="DI27" s="92">
        <v>208</v>
      </c>
      <c r="DJ27" s="92">
        <v>250</v>
      </c>
      <c r="DK27" s="92">
        <v>139</v>
      </c>
      <c r="DL27" s="92">
        <v>779</v>
      </c>
      <c r="DM27" s="92">
        <v>781</v>
      </c>
      <c r="DN27" s="92">
        <v>0</v>
      </c>
      <c r="DO27" s="92">
        <v>0</v>
      </c>
      <c r="DP27" s="92">
        <v>0</v>
      </c>
      <c r="DQ27" s="92">
        <v>2</v>
      </c>
      <c r="DR27" s="92">
        <v>7</v>
      </c>
      <c r="DS27" s="92">
        <v>6</v>
      </c>
      <c r="DT27" s="92">
        <v>8</v>
      </c>
      <c r="DU27" s="92">
        <v>6</v>
      </c>
      <c r="DV27" s="92">
        <v>29</v>
      </c>
      <c r="DW27" s="92">
        <v>29</v>
      </c>
      <c r="DX27" s="92">
        <v>0</v>
      </c>
      <c r="DY27" s="92">
        <v>0</v>
      </c>
      <c r="DZ27" s="92">
        <v>0</v>
      </c>
      <c r="EA27" s="92">
        <v>2</v>
      </c>
      <c r="EB27" s="92">
        <v>5</v>
      </c>
      <c r="EC27" s="92">
        <v>12</v>
      </c>
      <c r="ED27" s="92">
        <v>52</v>
      </c>
      <c r="EE27" s="92">
        <v>140</v>
      </c>
      <c r="EF27" s="92">
        <v>211</v>
      </c>
      <c r="EG27" s="92">
        <v>211</v>
      </c>
      <c r="EH27" s="92">
        <v>0</v>
      </c>
      <c r="EI27" s="92">
        <v>0</v>
      </c>
      <c r="EJ27" s="92">
        <v>0</v>
      </c>
      <c r="EK27" s="92">
        <v>2</v>
      </c>
      <c r="EL27" s="92">
        <v>5</v>
      </c>
      <c r="EM27" s="92">
        <v>12</v>
      </c>
      <c r="EN27" s="92">
        <v>50</v>
      </c>
      <c r="EO27" s="92">
        <v>135</v>
      </c>
      <c r="EP27" s="92">
        <v>204</v>
      </c>
      <c r="EQ27" s="92">
        <v>204</v>
      </c>
      <c r="ER27" s="92">
        <v>0</v>
      </c>
      <c r="ES27" s="92">
        <v>0</v>
      </c>
      <c r="ET27" s="92">
        <v>0</v>
      </c>
      <c r="EU27" s="92">
        <v>0</v>
      </c>
      <c r="EV27" s="92">
        <v>0</v>
      </c>
      <c r="EW27" s="92">
        <v>0</v>
      </c>
      <c r="EX27" s="92">
        <v>2</v>
      </c>
      <c r="EY27" s="92">
        <v>5</v>
      </c>
      <c r="EZ27" s="92">
        <v>7</v>
      </c>
      <c r="FA27" s="93">
        <v>7</v>
      </c>
      <c r="FB27" s="91">
        <v>0</v>
      </c>
      <c r="FC27" s="91">
        <v>8</v>
      </c>
      <c r="FD27" s="91">
        <v>8</v>
      </c>
      <c r="FE27" s="91">
        <v>88</v>
      </c>
      <c r="FF27" s="91">
        <v>255</v>
      </c>
      <c r="FG27" s="91">
        <v>438</v>
      </c>
      <c r="FH27" s="91">
        <v>739</v>
      </c>
      <c r="FI27" s="91">
        <v>691</v>
      </c>
      <c r="FJ27" s="91">
        <v>2211</v>
      </c>
      <c r="FK27" s="94">
        <v>2219</v>
      </c>
    </row>
    <row r="28" spans="1:167" s="76" customFormat="1" ht="18.75" customHeight="1">
      <c r="A28" s="90" t="s">
        <v>35</v>
      </c>
      <c r="B28" s="91">
        <v>1221</v>
      </c>
      <c r="C28" s="91">
        <v>849</v>
      </c>
      <c r="D28" s="91">
        <v>2070</v>
      </c>
      <c r="E28" s="91">
        <v>0</v>
      </c>
      <c r="F28" s="91">
        <v>1814</v>
      </c>
      <c r="G28" s="91">
        <v>1519</v>
      </c>
      <c r="H28" s="91">
        <v>1391</v>
      </c>
      <c r="I28" s="91">
        <v>1134</v>
      </c>
      <c r="J28" s="91">
        <v>659</v>
      </c>
      <c r="K28" s="91">
        <v>6517</v>
      </c>
      <c r="L28" s="91">
        <v>8587</v>
      </c>
      <c r="M28" s="91">
        <v>19</v>
      </c>
      <c r="N28" s="91">
        <v>42</v>
      </c>
      <c r="O28" s="91">
        <v>61</v>
      </c>
      <c r="P28" s="91">
        <v>0</v>
      </c>
      <c r="Q28" s="91">
        <v>68</v>
      </c>
      <c r="R28" s="91">
        <v>106</v>
      </c>
      <c r="S28" s="91">
        <v>80</v>
      </c>
      <c r="T28" s="91">
        <v>63</v>
      </c>
      <c r="U28" s="91">
        <v>50</v>
      </c>
      <c r="V28" s="91">
        <v>367</v>
      </c>
      <c r="W28" s="91">
        <v>428</v>
      </c>
      <c r="X28" s="91">
        <v>1240</v>
      </c>
      <c r="Y28" s="91">
        <v>891</v>
      </c>
      <c r="Z28" s="91">
        <v>2131</v>
      </c>
      <c r="AA28" s="91">
        <v>0</v>
      </c>
      <c r="AB28" s="91">
        <v>1882</v>
      </c>
      <c r="AC28" s="91">
        <v>1625</v>
      </c>
      <c r="AD28" s="91">
        <v>1471</v>
      </c>
      <c r="AE28" s="91">
        <v>1197</v>
      </c>
      <c r="AF28" s="91">
        <v>709</v>
      </c>
      <c r="AG28" s="91">
        <v>6884</v>
      </c>
      <c r="AH28" s="91">
        <v>9015</v>
      </c>
      <c r="AI28" s="91">
        <v>5</v>
      </c>
      <c r="AJ28" s="91">
        <v>5</v>
      </c>
      <c r="AK28" s="91">
        <v>10</v>
      </c>
      <c r="AL28" s="91">
        <v>0</v>
      </c>
      <c r="AM28" s="91">
        <v>131</v>
      </c>
      <c r="AN28" s="91">
        <v>125</v>
      </c>
      <c r="AO28" s="91">
        <v>191</v>
      </c>
      <c r="AP28" s="91">
        <v>135</v>
      </c>
      <c r="AQ28" s="91">
        <v>66</v>
      </c>
      <c r="AR28" s="91">
        <v>648</v>
      </c>
      <c r="AS28" s="91">
        <v>658</v>
      </c>
      <c r="AT28" s="91">
        <v>0</v>
      </c>
      <c r="AU28" s="91">
        <v>0</v>
      </c>
      <c r="AV28" s="91">
        <v>0</v>
      </c>
      <c r="AW28" s="91">
        <v>0</v>
      </c>
      <c r="AX28" s="91">
        <v>4</v>
      </c>
      <c r="AY28" s="91">
        <v>1</v>
      </c>
      <c r="AZ28" s="91">
        <v>1</v>
      </c>
      <c r="BA28" s="91">
        <v>5</v>
      </c>
      <c r="BB28" s="91">
        <v>5</v>
      </c>
      <c r="BC28" s="91">
        <v>16</v>
      </c>
      <c r="BD28" s="91">
        <v>16</v>
      </c>
      <c r="BE28" s="91">
        <v>5</v>
      </c>
      <c r="BF28" s="91">
        <v>5</v>
      </c>
      <c r="BG28" s="91">
        <v>10</v>
      </c>
      <c r="BH28" s="91">
        <v>0</v>
      </c>
      <c r="BI28" s="91">
        <v>135</v>
      </c>
      <c r="BJ28" s="91">
        <v>126</v>
      </c>
      <c r="BK28" s="91">
        <v>192</v>
      </c>
      <c r="BL28" s="91">
        <v>140</v>
      </c>
      <c r="BM28" s="91">
        <v>71</v>
      </c>
      <c r="BN28" s="91">
        <v>664</v>
      </c>
      <c r="BO28" s="91">
        <v>674</v>
      </c>
      <c r="BP28" s="91">
        <v>3</v>
      </c>
      <c r="BQ28" s="92">
        <v>5</v>
      </c>
      <c r="BR28" s="92">
        <v>8</v>
      </c>
      <c r="BS28" s="92">
        <v>74</v>
      </c>
      <c r="BT28" s="92">
        <v>63</v>
      </c>
      <c r="BU28" s="92">
        <v>230</v>
      </c>
      <c r="BV28" s="92">
        <v>445</v>
      </c>
      <c r="BW28" s="92">
        <v>283</v>
      </c>
      <c r="BX28" s="92">
        <v>1095</v>
      </c>
      <c r="BY28" s="92">
        <v>1103</v>
      </c>
      <c r="BZ28" s="92">
        <v>3</v>
      </c>
      <c r="CA28" s="92">
        <v>5</v>
      </c>
      <c r="CB28" s="92">
        <v>8</v>
      </c>
      <c r="CC28" s="92">
        <v>71</v>
      </c>
      <c r="CD28" s="92">
        <v>63</v>
      </c>
      <c r="CE28" s="92">
        <v>229</v>
      </c>
      <c r="CF28" s="92">
        <v>444</v>
      </c>
      <c r="CG28" s="92">
        <v>278</v>
      </c>
      <c r="CH28" s="92">
        <v>1085</v>
      </c>
      <c r="CI28" s="92">
        <v>1093</v>
      </c>
      <c r="CJ28" s="92">
        <v>0</v>
      </c>
      <c r="CK28" s="92">
        <v>0</v>
      </c>
      <c r="CL28" s="92">
        <v>0</v>
      </c>
      <c r="CM28" s="92">
        <v>3</v>
      </c>
      <c r="CN28" s="92">
        <v>0</v>
      </c>
      <c r="CO28" s="92">
        <v>1</v>
      </c>
      <c r="CP28" s="92">
        <v>1</v>
      </c>
      <c r="CQ28" s="92">
        <v>5</v>
      </c>
      <c r="CR28" s="92">
        <v>10</v>
      </c>
      <c r="CS28" s="92">
        <v>10</v>
      </c>
      <c r="CT28" s="92">
        <v>1</v>
      </c>
      <c r="CU28" s="92">
        <v>0</v>
      </c>
      <c r="CV28" s="92">
        <v>1</v>
      </c>
      <c r="CW28" s="92">
        <v>108</v>
      </c>
      <c r="CX28" s="92">
        <v>149</v>
      </c>
      <c r="CY28" s="92">
        <v>270</v>
      </c>
      <c r="CZ28" s="92">
        <v>268</v>
      </c>
      <c r="DA28" s="92">
        <v>123</v>
      </c>
      <c r="DB28" s="92">
        <v>918</v>
      </c>
      <c r="DC28" s="92">
        <v>919</v>
      </c>
      <c r="DD28" s="92">
        <v>1</v>
      </c>
      <c r="DE28" s="92">
        <v>0</v>
      </c>
      <c r="DF28" s="92">
        <v>1</v>
      </c>
      <c r="DG28" s="92">
        <v>104</v>
      </c>
      <c r="DH28" s="92">
        <v>144</v>
      </c>
      <c r="DI28" s="92">
        <v>263</v>
      </c>
      <c r="DJ28" s="92">
        <v>258</v>
      </c>
      <c r="DK28" s="92">
        <v>115</v>
      </c>
      <c r="DL28" s="92">
        <v>884</v>
      </c>
      <c r="DM28" s="92">
        <v>885</v>
      </c>
      <c r="DN28" s="92">
        <v>0</v>
      </c>
      <c r="DO28" s="92">
        <v>0</v>
      </c>
      <c r="DP28" s="92">
        <v>0</v>
      </c>
      <c r="DQ28" s="92">
        <v>4</v>
      </c>
      <c r="DR28" s="92">
        <v>5</v>
      </c>
      <c r="DS28" s="92">
        <v>7</v>
      </c>
      <c r="DT28" s="92">
        <v>10</v>
      </c>
      <c r="DU28" s="92">
        <v>8</v>
      </c>
      <c r="DV28" s="92">
        <v>34</v>
      </c>
      <c r="DW28" s="92">
        <v>34</v>
      </c>
      <c r="DX28" s="92">
        <v>0</v>
      </c>
      <c r="DY28" s="92">
        <v>0</v>
      </c>
      <c r="DZ28" s="92">
        <v>0</v>
      </c>
      <c r="EA28" s="92">
        <v>2</v>
      </c>
      <c r="EB28" s="92">
        <v>6</v>
      </c>
      <c r="EC28" s="92">
        <v>16</v>
      </c>
      <c r="ED28" s="92">
        <v>65</v>
      </c>
      <c r="EE28" s="92">
        <v>137</v>
      </c>
      <c r="EF28" s="92">
        <v>226</v>
      </c>
      <c r="EG28" s="92">
        <v>226</v>
      </c>
      <c r="EH28" s="92">
        <v>0</v>
      </c>
      <c r="EI28" s="92">
        <v>0</v>
      </c>
      <c r="EJ28" s="92">
        <v>0</v>
      </c>
      <c r="EK28" s="92">
        <v>2</v>
      </c>
      <c r="EL28" s="92">
        <v>5</v>
      </c>
      <c r="EM28" s="92">
        <v>13</v>
      </c>
      <c r="EN28" s="92">
        <v>62</v>
      </c>
      <c r="EO28" s="92">
        <v>130</v>
      </c>
      <c r="EP28" s="92">
        <v>212</v>
      </c>
      <c r="EQ28" s="92">
        <v>212</v>
      </c>
      <c r="ER28" s="92">
        <v>0</v>
      </c>
      <c r="ES28" s="92">
        <v>0</v>
      </c>
      <c r="ET28" s="92">
        <v>0</v>
      </c>
      <c r="EU28" s="92">
        <v>0</v>
      </c>
      <c r="EV28" s="92">
        <v>1</v>
      </c>
      <c r="EW28" s="92">
        <v>3</v>
      </c>
      <c r="EX28" s="92">
        <v>3</v>
      </c>
      <c r="EY28" s="92">
        <v>7</v>
      </c>
      <c r="EZ28" s="92">
        <v>14</v>
      </c>
      <c r="FA28" s="93">
        <v>14</v>
      </c>
      <c r="FB28" s="91">
        <v>4</v>
      </c>
      <c r="FC28" s="91">
        <v>5</v>
      </c>
      <c r="FD28" s="91">
        <v>9</v>
      </c>
      <c r="FE28" s="91">
        <v>184</v>
      </c>
      <c r="FF28" s="91">
        <v>218</v>
      </c>
      <c r="FG28" s="91">
        <v>516</v>
      </c>
      <c r="FH28" s="91">
        <v>772</v>
      </c>
      <c r="FI28" s="91">
        <v>541</v>
      </c>
      <c r="FJ28" s="91">
        <v>2231</v>
      </c>
      <c r="FK28" s="94">
        <v>2240</v>
      </c>
    </row>
    <row r="29" spans="1:167" s="76" customFormat="1" ht="18.75" customHeight="1">
      <c r="A29" s="90" t="s">
        <v>36</v>
      </c>
      <c r="B29" s="91">
        <f>SUM(B6:B28)</f>
        <v>19242</v>
      </c>
      <c r="C29" s="91">
        <f aca="true" t="shared" si="4" ref="C29:AH29">SUM(C6:C28)</f>
        <v>20958</v>
      </c>
      <c r="D29" s="91">
        <f t="shared" si="4"/>
        <v>40200</v>
      </c>
      <c r="E29" s="91">
        <f t="shared" si="4"/>
        <v>15</v>
      </c>
      <c r="F29" s="91">
        <f t="shared" si="4"/>
        <v>29039</v>
      </c>
      <c r="G29" s="91">
        <f t="shared" si="4"/>
        <v>34422</v>
      </c>
      <c r="H29" s="91">
        <f t="shared" si="4"/>
        <v>27647</v>
      </c>
      <c r="I29" s="91">
        <f t="shared" si="4"/>
        <v>18669</v>
      </c>
      <c r="J29" s="91">
        <f t="shared" si="4"/>
        <v>12609</v>
      </c>
      <c r="K29" s="91">
        <f t="shared" si="4"/>
        <v>122401</v>
      </c>
      <c r="L29" s="91">
        <f t="shared" si="4"/>
        <v>162601</v>
      </c>
      <c r="M29" s="91">
        <f t="shared" si="4"/>
        <v>218</v>
      </c>
      <c r="N29" s="91">
        <f t="shared" si="4"/>
        <v>589</v>
      </c>
      <c r="O29" s="91">
        <f t="shared" si="4"/>
        <v>807</v>
      </c>
      <c r="P29" s="91">
        <f t="shared" si="4"/>
        <v>0</v>
      </c>
      <c r="Q29" s="91">
        <f t="shared" si="4"/>
        <v>662</v>
      </c>
      <c r="R29" s="91">
        <f t="shared" si="4"/>
        <v>1440</v>
      </c>
      <c r="S29" s="91">
        <f t="shared" si="4"/>
        <v>1154</v>
      </c>
      <c r="T29" s="91">
        <f t="shared" si="4"/>
        <v>759</v>
      </c>
      <c r="U29" s="91">
        <f t="shared" si="4"/>
        <v>614</v>
      </c>
      <c r="V29" s="91">
        <f t="shared" si="4"/>
        <v>4629</v>
      </c>
      <c r="W29" s="91">
        <f t="shared" si="4"/>
        <v>5436</v>
      </c>
      <c r="X29" s="91">
        <f t="shared" si="4"/>
        <v>19460</v>
      </c>
      <c r="Y29" s="91">
        <f t="shared" si="4"/>
        <v>21547</v>
      </c>
      <c r="Z29" s="91">
        <f t="shared" si="4"/>
        <v>41007</v>
      </c>
      <c r="AA29" s="91">
        <f t="shared" si="4"/>
        <v>15</v>
      </c>
      <c r="AB29" s="91">
        <f t="shared" si="4"/>
        <v>29701</v>
      </c>
      <c r="AC29" s="91">
        <f t="shared" si="4"/>
        <v>35862</v>
      </c>
      <c r="AD29" s="91">
        <f t="shared" si="4"/>
        <v>28801</v>
      </c>
      <c r="AE29" s="91">
        <f t="shared" si="4"/>
        <v>19428</v>
      </c>
      <c r="AF29" s="91">
        <f t="shared" si="4"/>
        <v>13223</v>
      </c>
      <c r="AG29" s="91">
        <f t="shared" si="4"/>
        <v>127030</v>
      </c>
      <c r="AH29" s="91">
        <f t="shared" si="4"/>
        <v>168037</v>
      </c>
      <c r="AI29" s="91">
        <f aca="true" t="shared" si="5" ref="AI29:BN29">SUM(AI6:AI28)</f>
        <v>21</v>
      </c>
      <c r="AJ29" s="91">
        <f t="shared" si="5"/>
        <v>26</v>
      </c>
      <c r="AK29" s="91">
        <f t="shared" si="5"/>
        <v>47</v>
      </c>
      <c r="AL29" s="91">
        <f t="shared" si="5"/>
        <v>0</v>
      </c>
      <c r="AM29" s="91">
        <f t="shared" si="5"/>
        <v>1383</v>
      </c>
      <c r="AN29" s="91">
        <f t="shared" si="5"/>
        <v>2053</v>
      </c>
      <c r="AO29" s="91">
        <f t="shared" si="5"/>
        <v>3061</v>
      </c>
      <c r="AP29" s="91">
        <f t="shared" si="5"/>
        <v>2131</v>
      </c>
      <c r="AQ29" s="91">
        <f t="shared" si="5"/>
        <v>1223</v>
      </c>
      <c r="AR29" s="91">
        <f t="shared" si="5"/>
        <v>9851</v>
      </c>
      <c r="AS29" s="91">
        <f t="shared" si="5"/>
        <v>9898</v>
      </c>
      <c r="AT29" s="91">
        <f t="shared" si="5"/>
        <v>0</v>
      </c>
      <c r="AU29" s="91">
        <f t="shared" si="5"/>
        <v>0</v>
      </c>
      <c r="AV29" s="91">
        <f t="shared" si="5"/>
        <v>0</v>
      </c>
      <c r="AW29" s="91">
        <f t="shared" si="5"/>
        <v>0</v>
      </c>
      <c r="AX29" s="91">
        <f t="shared" si="5"/>
        <v>16</v>
      </c>
      <c r="AY29" s="91">
        <f t="shared" si="5"/>
        <v>24</v>
      </c>
      <c r="AZ29" s="91">
        <f t="shared" si="5"/>
        <v>41</v>
      </c>
      <c r="BA29" s="91">
        <f t="shared" si="5"/>
        <v>43</v>
      </c>
      <c r="BB29" s="91">
        <f t="shared" si="5"/>
        <v>44</v>
      </c>
      <c r="BC29" s="91">
        <f t="shared" si="5"/>
        <v>168</v>
      </c>
      <c r="BD29" s="91">
        <f t="shared" si="5"/>
        <v>168</v>
      </c>
      <c r="BE29" s="91">
        <f t="shared" si="5"/>
        <v>21</v>
      </c>
      <c r="BF29" s="91">
        <f t="shared" si="5"/>
        <v>26</v>
      </c>
      <c r="BG29" s="91">
        <f t="shared" si="5"/>
        <v>47</v>
      </c>
      <c r="BH29" s="91">
        <f t="shared" si="5"/>
        <v>0</v>
      </c>
      <c r="BI29" s="91">
        <f t="shared" si="5"/>
        <v>1399</v>
      </c>
      <c r="BJ29" s="91">
        <f t="shared" si="5"/>
        <v>2077</v>
      </c>
      <c r="BK29" s="91">
        <f t="shared" si="5"/>
        <v>3102</v>
      </c>
      <c r="BL29" s="91">
        <f t="shared" si="5"/>
        <v>2174</v>
      </c>
      <c r="BM29" s="91">
        <f t="shared" si="5"/>
        <v>1267</v>
      </c>
      <c r="BN29" s="91">
        <f t="shared" si="5"/>
        <v>10019</v>
      </c>
      <c r="BO29" s="91">
        <f aca="true" t="shared" si="6" ref="BO29:CT29">SUM(BO6:BO28)</f>
        <v>10066</v>
      </c>
      <c r="BP29" s="91">
        <f t="shared" si="6"/>
        <v>11</v>
      </c>
      <c r="BQ29" s="92">
        <f t="shared" si="6"/>
        <v>35</v>
      </c>
      <c r="BR29" s="92">
        <f t="shared" si="6"/>
        <v>46</v>
      </c>
      <c r="BS29" s="92">
        <f t="shared" si="6"/>
        <v>592</v>
      </c>
      <c r="BT29" s="92">
        <f t="shared" si="6"/>
        <v>1858</v>
      </c>
      <c r="BU29" s="92">
        <f t="shared" si="6"/>
        <v>4616</v>
      </c>
      <c r="BV29" s="92">
        <f t="shared" si="6"/>
        <v>7904</v>
      </c>
      <c r="BW29" s="92">
        <f t="shared" si="6"/>
        <v>7408</v>
      </c>
      <c r="BX29" s="92">
        <f t="shared" si="6"/>
        <v>22378</v>
      </c>
      <c r="BY29" s="92">
        <f t="shared" si="6"/>
        <v>22424</v>
      </c>
      <c r="BZ29" s="92">
        <f t="shared" si="6"/>
        <v>10</v>
      </c>
      <c r="CA29" s="92">
        <f t="shared" si="6"/>
        <v>35</v>
      </c>
      <c r="CB29" s="92">
        <f t="shared" si="6"/>
        <v>45</v>
      </c>
      <c r="CC29" s="92">
        <f t="shared" si="6"/>
        <v>584</v>
      </c>
      <c r="CD29" s="92">
        <f t="shared" si="6"/>
        <v>1842</v>
      </c>
      <c r="CE29" s="92">
        <f t="shared" si="6"/>
        <v>4572</v>
      </c>
      <c r="CF29" s="92">
        <f t="shared" si="6"/>
        <v>7806</v>
      </c>
      <c r="CG29" s="92">
        <f t="shared" si="6"/>
        <v>7318</v>
      </c>
      <c r="CH29" s="92">
        <f t="shared" si="6"/>
        <v>22122</v>
      </c>
      <c r="CI29" s="92">
        <f t="shared" si="6"/>
        <v>22167</v>
      </c>
      <c r="CJ29" s="92">
        <f t="shared" si="6"/>
        <v>1</v>
      </c>
      <c r="CK29" s="92">
        <f t="shared" si="6"/>
        <v>0</v>
      </c>
      <c r="CL29" s="92">
        <f t="shared" si="6"/>
        <v>1</v>
      </c>
      <c r="CM29" s="92">
        <f t="shared" si="6"/>
        <v>8</v>
      </c>
      <c r="CN29" s="92">
        <f t="shared" si="6"/>
        <v>16</v>
      </c>
      <c r="CO29" s="92">
        <f t="shared" si="6"/>
        <v>44</v>
      </c>
      <c r="CP29" s="92">
        <f t="shared" si="6"/>
        <v>98</v>
      </c>
      <c r="CQ29" s="92">
        <f t="shared" si="6"/>
        <v>90</v>
      </c>
      <c r="CR29" s="92">
        <f t="shared" si="6"/>
        <v>256</v>
      </c>
      <c r="CS29" s="92">
        <f t="shared" si="6"/>
        <v>257</v>
      </c>
      <c r="CT29" s="92">
        <f t="shared" si="6"/>
        <v>2</v>
      </c>
      <c r="CU29" s="92">
        <f aca="true" t="shared" si="7" ref="CU29:DZ29">SUM(CU6:CU28)</f>
        <v>8</v>
      </c>
      <c r="CV29" s="92">
        <f t="shared" si="7"/>
        <v>10</v>
      </c>
      <c r="CW29" s="92">
        <f t="shared" si="7"/>
        <v>926</v>
      </c>
      <c r="CX29" s="92">
        <f t="shared" si="7"/>
        <v>2311</v>
      </c>
      <c r="CY29" s="92">
        <f t="shared" si="7"/>
        <v>3719</v>
      </c>
      <c r="CZ29" s="92">
        <f t="shared" si="7"/>
        <v>3407</v>
      </c>
      <c r="DA29" s="92">
        <f t="shared" si="7"/>
        <v>1534</v>
      </c>
      <c r="DB29" s="92">
        <f t="shared" si="7"/>
        <v>11897</v>
      </c>
      <c r="DC29" s="92">
        <f t="shared" si="7"/>
        <v>11907</v>
      </c>
      <c r="DD29" s="92">
        <f t="shared" si="7"/>
        <v>2</v>
      </c>
      <c r="DE29" s="92">
        <f t="shared" si="7"/>
        <v>8</v>
      </c>
      <c r="DF29" s="92">
        <f t="shared" si="7"/>
        <v>10</v>
      </c>
      <c r="DG29" s="92">
        <f t="shared" si="7"/>
        <v>905</v>
      </c>
      <c r="DH29" s="92">
        <f t="shared" si="7"/>
        <v>2256</v>
      </c>
      <c r="DI29" s="92">
        <f t="shared" si="7"/>
        <v>3627</v>
      </c>
      <c r="DJ29" s="92">
        <f t="shared" si="7"/>
        <v>3309</v>
      </c>
      <c r="DK29" s="92">
        <f t="shared" si="7"/>
        <v>1482</v>
      </c>
      <c r="DL29" s="92">
        <f t="shared" si="7"/>
        <v>11579</v>
      </c>
      <c r="DM29" s="92">
        <f t="shared" si="7"/>
        <v>11589</v>
      </c>
      <c r="DN29" s="92">
        <f t="shared" si="7"/>
        <v>0</v>
      </c>
      <c r="DO29" s="92">
        <f t="shared" si="7"/>
        <v>0</v>
      </c>
      <c r="DP29" s="92">
        <f t="shared" si="7"/>
        <v>0</v>
      </c>
      <c r="DQ29" s="92">
        <f t="shared" si="7"/>
        <v>21</v>
      </c>
      <c r="DR29" s="92">
        <f t="shared" si="7"/>
        <v>55</v>
      </c>
      <c r="DS29" s="92">
        <f t="shared" si="7"/>
        <v>92</v>
      </c>
      <c r="DT29" s="92">
        <f t="shared" si="7"/>
        <v>98</v>
      </c>
      <c r="DU29" s="92">
        <f t="shared" si="7"/>
        <v>52</v>
      </c>
      <c r="DV29" s="92">
        <f t="shared" si="7"/>
        <v>318</v>
      </c>
      <c r="DW29" s="92">
        <f t="shared" si="7"/>
        <v>318</v>
      </c>
      <c r="DX29" s="92">
        <f t="shared" si="7"/>
        <v>0</v>
      </c>
      <c r="DY29" s="92">
        <f t="shared" si="7"/>
        <v>0</v>
      </c>
      <c r="DZ29" s="92">
        <f t="shared" si="7"/>
        <v>0</v>
      </c>
      <c r="EA29" s="92">
        <f aca="true" t="shared" si="8" ref="EA29:FF29">SUM(EA6:EA28)</f>
        <v>41</v>
      </c>
      <c r="EB29" s="92">
        <f t="shared" si="8"/>
        <v>172</v>
      </c>
      <c r="EC29" s="92">
        <f t="shared" si="8"/>
        <v>529</v>
      </c>
      <c r="ED29" s="92">
        <f t="shared" si="8"/>
        <v>1564</v>
      </c>
      <c r="EE29" s="92">
        <f t="shared" si="8"/>
        <v>3374</v>
      </c>
      <c r="EF29" s="92">
        <f t="shared" si="8"/>
        <v>5680</v>
      </c>
      <c r="EG29" s="92">
        <f t="shared" si="8"/>
        <v>5680</v>
      </c>
      <c r="EH29" s="92">
        <f t="shared" si="8"/>
        <v>0</v>
      </c>
      <c r="EI29" s="92">
        <f t="shared" si="8"/>
        <v>0</v>
      </c>
      <c r="EJ29" s="92">
        <f t="shared" si="8"/>
        <v>0</v>
      </c>
      <c r="EK29" s="92">
        <f t="shared" si="8"/>
        <v>40</v>
      </c>
      <c r="EL29" s="92">
        <f t="shared" si="8"/>
        <v>168</v>
      </c>
      <c r="EM29" s="92">
        <f t="shared" si="8"/>
        <v>510</v>
      </c>
      <c r="EN29" s="92">
        <f t="shared" si="8"/>
        <v>1522</v>
      </c>
      <c r="EO29" s="92">
        <f t="shared" si="8"/>
        <v>3246</v>
      </c>
      <c r="EP29" s="92">
        <f t="shared" si="8"/>
        <v>5486</v>
      </c>
      <c r="EQ29" s="92">
        <f t="shared" si="8"/>
        <v>5486</v>
      </c>
      <c r="ER29" s="92">
        <f t="shared" si="8"/>
        <v>0</v>
      </c>
      <c r="ES29" s="92">
        <f t="shared" si="8"/>
        <v>0</v>
      </c>
      <c r="ET29" s="92">
        <f t="shared" si="8"/>
        <v>0</v>
      </c>
      <c r="EU29" s="92">
        <f t="shared" si="8"/>
        <v>1</v>
      </c>
      <c r="EV29" s="92">
        <f t="shared" si="8"/>
        <v>4</v>
      </c>
      <c r="EW29" s="92">
        <f t="shared" si="8"/>
        <v>19</v>
      </c>
      <c r="EX29" s="92">
        <f t="shared" si="8"/>
        <v>42</v>
      </c>
      <c r="EY29" s="92">
        <f t="shared" si="8"/>
        <v>128</v>
      </c>
      <c r="EZ29" s="92">
        <f t="shared" si="8"/>
        <v>194</v>
      </c>
      <c r="FA29" s="93">
        <f t="shared" si="8"/>
        <v>194</v>
      </c>
      <c r="FB29" s="91">
        <f t="shared" si="8"/>
        <v>13</v>
      </c>
      <c r="FC29" s="91">
        <f t="shared" si="8"/>
        <v>43</v>
      </c>
      <c r="FD29" s="91">
        <f t="shared" si="8"/>
        <v>56</v>
      </c>
      <c r="FE29" s="91">
        <f t="shared" si="8"/>
        <v>1555</v>
      </c>
      <c r="FF29" s="91">
        <f t="shared" si="8"/>
        <v>4326</v>
      </c>
      <c r="FG29" s="91">
        <f>SUM(FG6:FG28)</f>
        <v>8832</v>
      </c>
      <c r="FH29" s="91">
        <f>SUM(FH6:FH28)</f>
        <v>12814</v>
      </c>
      <c r="FI29" s="91">
        <f>SUM(FI6:FI28)</f>
        <v>12252</v>
      </c>
      <c r="FJ29" s="91">
        <f>SUM(FJ6:FJ28)</f>
        <v>39779</v>
      </c>
      <c r="FK29" s="94">
        <f>SUM(FK6:FK28)</f>
        <v>39835</v>
      </c>
    </row>
    <row r="30" spans="1:167" s="76" customFormat="1" ht="18.75" customHeight="1">
      <c r="A30" s="90" t="s">
        <v>37</v>
      </c>
      <c r="B30" s="91">
        <v>1140</v>
      </c>
      <c r="C30" s="91">
        <v>1538</v>
      </c>
      <c r="D30" s="91">
        <v>2678</v>
      </c>
      <c r="E30" s="91">
        <v>1</v>
      </c>
      <c r="F30" s="91">
        <v>1618</v>
      </c>
      <c r="G30" s="91">
        <v>2126</v>
      </c>
      <c r="H30" s="91">
        <v>1451</v>
      </c>
      <c r="I30" s="91">
        <v>895</v>
      </c>
      <c r="J30" s="91">
        <v>591</v>
      </c>
      <c r="K30" s="91">
        <v>6682</v>
      </c>
      <c r="L30" s="91">
        <v>9360</v>
      </c>
      <c r="M30" s="91">
        <v>19</v>
      </c>
      <c r="N30" s="91">
        <v>32</v>
      </c>
      <c r="O30" s="91">
        <v>51</v>
      </c>
      <c r="P30" s="91">
        <v>0</v>
      </c>
      <c r="Q30" s="91">
        <v>37</v>
      </c>
      <c r="R30" s="91">
        <v>128</v>
      </c>
      <c r="S30" s="91">
        <v>84</v>
      </c>
      <c r="T30" s="91">
        <v>39</v>
      </c>
      <c r="U30" s="91">
        <v>49</v>
      </c>
      <c r="V30" s="91">
        <v>337</v>
      </c>
      <c r="W30" s="91">
        <v>388</v>
      </c>
      <c r="X30" s="91">
        <v>1159</v>
      </c>
      <c r="Y30" s="91">
        <v>1570</v>
      </c>
      <c r="Z30" s="91">
        <v>2729</v>
      </c>
      <c r="AA30" s="91">
        <v>1</v>
      </c>
      <c r="AB30" s="91">
        <v>1655</v>
      </c>
      <c r="AC30" s="91">
        <v>2254</v>
      </c>
      <c r="AD30" s="91">
        <v>1535</v>
      </c>
      <c r="AE30" s="91">
        <v>934</v>
      </c>
      <c r="AF30" s="91">
        <v>640</v>
      </c>
      <c r="AG30" s="91">
        <v>7019</v>
      </c>
      <c r="AH30" s="91">
        <v>9748</v>
      </c>
      <c r="AI30" s="91">
        <v>0</v>
      </c>
      <c r="AJ30" s="91">
        <v>0</v>
      </c>
      <c r="AK30" s="91">
        <v>0</v>
      </c>
      <c r="AL30" s="91">
        <v>0</v>
      </c>
      <c r="AM30" s="91">
        <v>67</v>
      </c>
      <c r="AN30" s="91">
        <v>85</v>
      </c>
      <c r="AO30" s="91">
        <v>121</v>
      </c>
      <c r="AP30" s="91">
        <v>101</v>
      </c>
      <c r="AQ30" s="91">
        <v>57</v>
      </c>
      <c r="AR30" s="91">
        <v>431</v>
      </c>
      <c r="AS30" s="91">
        <v>431</v>
      </c>
      <c r="AT30" s="91">
        <v>0</v>
      </c>
      <c r="AU30" s="91">
        <v>0</v>
      </c>
      <c r="AV30" s="91">
        <v>0</v>
      </c>
      <c r="AW30" s="91">
        <v>0</v>
      </c>
      <c r="AX30" s="91">
        <v>1</v>
      </c>
      <c r="AY30" s="91">
        <v>0</v>
      </c>
      <c r="AZ30" s="91">
        <v>0</v>
      </c>
      <c r="BA30" s="91">
        <v>3</v>
      </c>
      <c r="BB30" s="91">
        <v>4</v>
      </c>
      <c r="BC30" s="91">
        <v>8</v>
      </c>
      <c r="BD30" s="91">
        <v>8</v>
      </c>
      <c r="BE30" s="91">
        <v>0</v>
      </c>
      <c r="BF30" s="91">
        <v>0</v>
      </c>
      <c r="BG30" s="91">
        <v>0</v>
      </c>
      <c r="BH30" s="91">
        <v>0</v>
      </c>
      <c r="BI30" s="91">
        <v>68</v>
      </c>
      <c r="BJ30" s="91">
        <v>85</v>
      </c>
      <c r="BK30" s="91">
        <v>121</v>
      </c>
      <c r="BL30" s="91">
        <v>104</v>
      </c>
      <c r="BM30" s="91">
        <v>61</v>
      </c>
      <c r="BN30" s="91">
        <v>439</v>
      </c>
      <c r="BO30" s="91">
        <v>439</v>
      </c>
      <c r="BP30" s="91">
        <v>0</v>
      </c>
      <c r="BQ30" s="92">
        <v>2</v>
      </c>
      <c r="BR30" s="92">
        <v>2</v>
      </c>
      <c r="BS30" s="92">
        <v>36</v>
      </c>
      <c r="BT30" s="92">
        <v>127</v>
      </c>
      <c r="BU30" s="92">
        <v>272</v>
      </c>
      <c r="BV30" s="92">
        <v>438</v>
      </c>
      <c r="BW30" s="92">
        <v>480</v>
      </c>
      <c r="BX30" s="92">
        <v>1353</v>
      </c>
      <c r="BY30" s="92">
        <v>1355</v>
      </c>
      <c r="BZ30" s="92">
        <v>0</v>
      </c>
      <c r="CA30" s="92">
        <v>2</v>
      </c>
      <c r="CB30" s="92">
        <v>2</v>
      </c>
      <c r="CC30" s="92">
        <v>36</v>
      </c>
      <c r="CD30" s="92">
        <v>125</v>
      </c>
      <c r="CE30" s="92">
        <v>271</v>
      </c>
      <c r="CF30" s="92">
        <v>428</v>
      </c>
      <c r="CG30" s="92">
        <v>472</v>
      </c>
      <c r="CH30" s="92">
        <v>1332</v>
      </c>
      <c r="CI30" s="92">
        <v>1334</v>
      </c>
      <c r="CJ30" s="92">
        <v>0</v>
      </c>
      <c r="CK30" s="92">
        <v>0</v>
      </c>
      <c r="CL30" s="92">
        <v>0</v>
      </c>
      <c r="CM30" s="92">
        <v>0</v>
      </c>
      <c r="CN30" s="92">
        <v>2</v>
      </c>
      <c r="CO30" s="92">
        <v>1</v>
      </c>
      <c r="CP30" s="92">
        <v>10</v>
      </c>
      <c r="CQ30" s="92">
        <v>8</v>
      </c>
      <c r="CR30" s="92">
        <v>21</v>
      </c>
      <c r="CS30" s="92">
        <v>21</v>
      </c>
      <c r="CT30" s="92">
        <v>0</v>
      </c>
      <c r="CU30" s="92">
        <v>2</v>
      </c>
      <c r="CV30" s="92">
        <v>2</v>
      </c>
      <c r="CW30" s="92">
        <v>36</v>
      </c>
      <c r="CX30" s="92">
        <v>136</v>
      </c>
      <c r="CY30" s="92">
        <v>213</v>
      </c>
      <c r="CZ30" s="92">
        <v>225</v>
      </c>
      <c r="DA30" s="92">
        <v>119</v>
      </c>
      <c r="DB30" s="92">
        <v>729</v>
      </c>
      <c r="DC30" s="92">
        <v>731</v>
      </c>
      <c r="DD30" s="92">
        <v>0</v>
      </c>
      <c r="DE30" s="92">
        <v>2</v>
      </c>
      <c r="DF30" s="92">
        <v>2</v>
      </c>
      <c r="DG30" s="92">
        <v>36</v>
      </c>
      <c r="DH30" s="92">
        <v>132</v>
      </c>
      <c r="DI30" s="92">
        <v>208</v>
      </c>
      <c r="DJ30" s="92">
        <v>220</v>
      </c>
      <c r="DK30" s="92">
        <v>116</v>
      </c>
      <c r="DL30" s="92">
        <v>712</v>
      </c>
      <c r="DM30" s="92">
        <v>714</v>
      </c>
      <c r="DN30" s="92">
        <v>0</v>
      </c>
      <c r="DO30" s="92">
        <v>0</v>
      </c>
      <c r="DP30" s="92">
        <v>0</v>
      </c>
      <c r="DQ30" s="92">
        <v>0</v>
      </c>
      <c r="DR30" s="92">
        <v>4</v>
      </c>
      <c r="DS30" s="92">
        <v>5</v>
      </c>
      <c r="DT30" s="92">
        <v>5</v>
      </c>
      <c r="DU30" s="92">
        <v>3</v>
      </c>
      <c r="DV30" s="92">
        <v>17</v>
      </c>
      <c r="DW30" s="92">
        <v>17</v>
      </c>
      <c r="DX30" s="92">
        <v>0</v>
      </c>
      <c r="DY30" s="92">
        <v>0</v>
      </c>
      <c r="DZ30" s="92">
        <v>0</v>
      </c>
      <c r="EA30" s="92">
        <v>8</v>
      </c>
      <c r="EB30" s="92">
        <v>35</v>
      </c>
      <c r="EC30" s="92">
        <v>76</v>
      </c>
      <c r="ED30" s="92">
        <v>174</v>
      </c>
      <c r="EE30" s="92">
        <v>433</v>
      </c>
      <c r="EF30" s="92">
        <v>726</v>
      </c>
      <c r="EG30" s="92">
        <v>726</v>
      </c>
      <c r="EH30" s="92">
        <v>0</v>
      </c>
      <c r="EI30" s="92">
        <v>0</v>
      </c>
      <c r="EJ30" s="92">
        <v>0</v>
      </c>
      <c r="EK30" s="92">
        <v>8</v>
      </c>
      <c r="EL30" s="92">
        <v>35</v>
      </c>
      <c r="EM30" s="92">
        <v>74</v>
      </c>
      <c r="EN30" s="92">
        <v>168</v>
      </c>
      <c r="EO30" s="92">
        <v>414</v>
      </c>
      <c r="EP30" s="92">
        <v>699</v>
      </c>
      <c r="EQ30" s="92">
        <v>699</v>
      </c>
      <c r="ER30" s="92">
        <v>0</v>
      </c>
      <c r="ES30" s="92">
        <v>0</v>
      </c>
      <c r="ET30" s="92">
        <v>0</v>
      </c>
      <c r="EU30" s="92">
        <v>0</v>
      </c>
      <c r="EV30" s="92">
        <v>0</v>
      </c>
      <c r="EW30" s="92">
        <v>2</v>
      </c>
      <c r="EX30" s="92">
        <v>6</v>
      </c>
      <c r="EY30" s="92">
        <v>19</v>
      </c>
      <c r="EZ30" s="92">
        <v>27</v>
      </c>
      <c r="FA30" s="93">
        <v>27</v>
      </c>
      <c r="FB30" s="91">
        <v>0</v>
      </c>
      <c r="FC30" s="91">
        <v>4</v>
      </c>
      <c r="FD30" s="91">
        <v>4</v>
      </c>
      <c r="FE30" s="91">
        <v>80</v>
      </c>
      <c r="FF30" s="91">
        <v>297</v>
      </c>
      <c r="FG30" s="91">
        <v>558</v>
      </c>
      <c r="FH30" s="91">
        <v>829</v>
      </c>
      <c r="FI30" s="91">
        <v>1028</v>
      </c>
      <c r="FJ30" s="91">
        <v>2792</v>
      </c>
      <c r="FK30" s="94">
        <v>2796</v>
      </c>
    </row>
    <row r="31" spans="1:167" s="76" customFormat="1" ht="18.75" customHeight="1">
      <c r="A31" s="90" t="s">
        <v>38</v>
      </c>
      <c r="B31" s="91">
        <v>535</v>
      </c>
      <c r="C31" s="91">
        <v>272</v>
      </c>
      <c r="D31" s="91">
        <v>807</v>
      </c>
      <c r="E31" s="91">
        <v>1</v>
      </c>
      <c r="F31" s="91">
        <v>718</v>
      </c>
      <c r="G31" s="91">
        <v>456</v>
      </c>
      <c r="H31" s="91">
        <v>373</v>
      </c>
      <c r="I31" s="91">
        <v>263</v>
      </c>
      <c r="J31" s="91">
        <v>168</v>
      </c>
      <c r="K31" s="91">
        <v>1979</v>
      </c>
      <c r="L31" s="91">
        <v>2786</v>
      </c>
      <c r="M31" s="91">
        <v>8</v>
      </c>
      <c r="N31" s="91">
        <v>18</v>
      </c>
      <c r="O31" s="91">
        <v>26</v>
      </c>
      <c r="P31" s="91">
        <v>0</v>
      </c>
      <c r="Q31" s="91">
        <v>24</v>
      </c>
      <c r="R31" s="91">
        <v>34</v>
      </c>
      <c r="S31" s="91">
        <v>25</v>
      </c>
      <c r="T31" s="91">
        <v>15</v>
      </c>
      <c r="U31" s="91">
        <v>21</v>
      </c>
      <c r="V31" s="91">
        <v>119</v>
      </c>
      <c r="W31" s="91">
        <v>145</v>
      </c>
      <c r="X31" s="91">
        <v>543</v>
      </c>
      <c r="Y31" s="91">
        <v>290</v>
      </c>
      <c r="Z31" s="91">
        <v>833</v>
      </c>
      <c r="AA31" s="91">
        <v>1</v>
      </c>
      <c r="AB31" s="91">
        <v>742</v>
      </c>
      <c r="AC31" s="91">
        <v>490</v>
      </c>
      <c r="AD31" s="91">
        <v>398</v>
      </c>
      <c r="AE31" s="91">
        <v>278</v>
      </c>
      <c r="AF31" s="91">
        <v>189</v>
      </c>
      <c r="AG31" s="91">
        <v>2098</v>
      </c>
      <c r="AH31" s="91">
        <v>2931</v>
      </c>
      <c r="AI31" s="91">
        <v>1</v>
      </c>
      <c r="AJ31" s="91">
        <v>1</v>
      </c>
      <c r="AK31" s="91">
        <v>2</v>
      </c>
      <c r="AL31" s="91">
        <v>0</v>
      </c>
      <c r="AM31" s="91">
        <v>64</v>
      </c>
      <c r="AN31" s="91">
        <v>53</v>
      </c>
      <c r="AO31" s="91">
        <v>72</v>
      </c>
      <c r="AP31" s="91">
        <v>46</v>
      </c>
      <c r="AQ31" s="91">
        <v>22</v>
      </c>
      <c r="AR31" s="91">
        <v>257</v>
      </c>
      <c r="AS31" s="91">
        <v>259</v>
      </c>
      <c r="AT31" s="91">
        <v>0</v>
      </c>
      <c r="AU31" s="91">
        <v>0</v>
      </c>
      <c r="AV31" s="91">
        <v>0</v>
      </c>
      <c r="AW31" s="91">
        <v>0</v>
      </c>
      <c r="AX31" s="91">
        <v>1</v>
      </c>
      <c r="AY31" s="91">
        <v>0</v>
      </c>
      <c r="AZ31" s="91">
        <v>2</v>
      </c>
      <c r="BA31" s="91">
        <v>1</v>
      </c>
      <c r="BB31" s="91">
        <v>0</v>
      </c>
      <c r="BC31" s="91">
        <v>4</v>
      </c>
      <c r="BD31" s="91">
        <v>4</v>
      </c>
      <c r="BE31" s="91">
        <v>1</v>
      </c>
      <c r="BF31" s="91">
        <v>1</v>
      </c>
      <c r="BG31" s="91">
        <v>2</v>
      </c>
      <c r="BH31" s="91">
        <v>0</v>
      </c>
      <c r="BI31" s="91">
        <v>65</v>
      </c>
      <c r="BJ31" s="91">
        <v>53</v>
      </c>
      <c r="BK31" s="91">
        <v>74</v>
      </c>
      <c r="BL31" s="91">
        <v>47</v>
      </c>
      <c r="BM31" s="91">
        <v>22</v>
      </c>
      <c r="BN31" s="91">
        <v>261</v>
      </c>
      <c r="BO31" s="91">
        <v>263</v>
      </c>
      <c r="BP31" s="91">
        <v>0</v>
      </c>
      <c r="BQ31" s="92">
        <v>1</v>
      </c>
      <c r="BR31" s="92">
        <v>1</v>
      </c>
      <c r="BS31" s="92">
        <v>38</v>
      </c>
      <c r="BT31" s="92">
        <v>65</v>
      </c>
      <c r="BU31" s="92">
        <v>105</v>
      </c>
      <c r="BV31" s="92">
        <v>176</v>
      </c>
      <c r="BW31" s="92">
        <v>133</v>
      </c>
      <c r="BX31" s="92">
        <v>517</v>
      </c>
      <c r="BY31" s="92">
        <v>518</v>
      </c>
      <c r="BZ31" s="92">
        <v>0</v>
      </c>
      <c r="CA31" s="92">
        <v>1</v>
      </c>
      <c r="CB31" s="92">
        <v>1</v>
      </c>
      <c r="CC31" s="92">
        <v>38</v>
      </c>
      <c r="CD31" s="92">
        <v>65</v>
      </c>
      <c r="CE31" s="92">
        <v>104</v>
      </c>
      <c r="CF31" s="92">
        <v>174</v>
      </c>
      <c r="CG31" s="92">
        <v>133</v>
      </c>
      <c r="CH31" s="92">
        <v>514</v>
      </c>
      <c r="CI31" s="92">
        <v>515</v>
      </c>
      <c r="CJ31" s="92">
        <v>0</v>
      </c>
      <c r="CK31" s="92">
        <v>0</v>
      </c>
      <c r="CL31" s="92">
        <v>0</v>
      </c>
      <c r="CM31" s="92">
        <v>0</v>
      </c>
      <c r="CN31" s="92">
        <v>0</v>
      </c>
      <c r="CO31" s="92">
        <v>1</v>
      </c>
      <c r="CP31" s="92">
        <v>2</v>
      </c>
      <c r="CQ31" s="92">
        <v>0</v>
      </c>
      <c r="CR31" s="92">
        <v>3</v>
      </c>
      <c r="CS31" s="92">
        <v>3</v>
      </c>
      <c r="CT31" s="92">
        <v>0</v>
      </c>
      <c r="CU31" s="92">
        <v>0</v>
      </c>
      <c r="CV31" s="92">
        <v>0</v>
      </c>
      <c r="CW31" s="92">
        <v>41</v>
      </c>
      <c r="CX31" s="92">
        <v>79</v>
      </c>
      <c r="CY31" s="92">
        <v>95</v>
      </c>
      <c r="CZ31" s="92">
        <v>89</v>
      </c>
      <c r="DA31" s="92">
        <v>49</v>
      </c>
      <c r="DB31" s="92">
        <v>353</v>
      </c>
      <c r="DC31" s="92">
        <v>353</v>
      </c>
      <c r="DD31" s="92">
        <v>0</v>
      </c>
      <c r="DE31" s="92">
        <v>0</v>
      </c>
      <c r="DF31" s="92">
        <v>0</v>
      </c>
      <c r="DG31" s="92">
        <v>41</v>
      </c>
      <c r="DH31" s="92">
        <v>76</v>
      </c>
      <c r="DI31" s="92">
        <v>94</v>
      </c>
      <c r="DJ31" s="92">
        <v>87</v>
      </c>
      <c r="DK31" s="92">
        <v>47</v>
      </c>
      <c r="DL31" s="92">
        <v>345</v>
      </c>
      <c r="DM31" s="92">
        <v>345</v>
      </c>
      <c r="DN31" s="92">
        <v>0</v>
      </c>
      <c r="DO31" s="92">
        <v>0</v>
      </c>
      <c r="DP31" s="92">
        <v>0</v>
      </c>
      <c r="DQ31" s="92">
        <v>0</v>
      </c>
      <c r="DR31" s="92">
        <v>3</v>
      </c>
      <c r="DS31" s="92">
        <v>1</v>
      </c>
      <c r="DT31" s="92">
        <v>2</v>
      </c>
      <c r="DU31" s="92">
        <v>2</v>
      </c>
      <c r="DV31" s="92">
        <v>8</v>
      </c>
      <c r="DW31" s="92">
        <v>8</v>
      </c>
      <c r="DX31" s="92">
        <v>0</v>
      </c>
      <c r="DY31" s="92">
        <v>0</v>
      </c>
      <c r="DZ31" s="92">
        <v>0</v>
      </c>
      <c r="EA31" s="92">
        <v>0</v>
      </c>
      <c r="EB31" s="92">
        <v>4</v>
      </c>
      <c r="EC31" s="92">
        <v>8</v>
      </c>
      <c r="ED31" s="92">
        <v>18</v>
      </c>
      <c r="EE31" s="92">
        <v>46</v>
      </c>
      <c r="EF31" s="92">
        <v>76</v>
      </c>
      <c r="EG31" s="92">
        <v>76</v>
      </c>
      <c r="EH31" s="92">
        <v>0</v>
      </c>
      <c r="EI31" s="92">
        <v>0</v>
      </c>
      <c r="EJ31" s="92">
        <v>0</v>
      </c>
      <c r="EK31" s="92">
        <v>0</v>
      </c>
      <c r="EL31" s="92">
        <v>4</v>
      </c>
      <c r="EM31" s="92">
        <v>8</v>
      </c>
      <c r="EN31" s="92">
        <v>18</v>
      </c>
      <c r="EO31" s="92">
        <v>42</v>
      </c>
      <c r="EP31" s="92">
        <v>72</v>
      </c>
      <c r="EQ31" s="92">
        <v>72</v>
      </c>
      <c r="ER31" s="92">
        <v>0</v>
      </c>
      <c r="ES31" s="92">
        <v>0</v>
      </c>
      <c r="ET31" s="92">
        <v>0</v>
      </c>
      <c r="EU31" s="92">
        <v>0</v>
      </c>
      <c r="EV31" s="92">
        <v>0</v>
      </c>
      <c r="EW31" s="92">
        <v>0</v>
      </c>
      <c r="EX31" s="92">
        <v>0</v>
      </c>
      <c r="EY31" s="92">
        <v>4</v>
      </c>
      <c r="EZ31" s="92">
        <v>4</v>
      </c>
      <c r="FA31" s="93">
        <v>4</v>
      </c>
      <c r="FB31" s="91">
        <v>0</v>
      </c>
      <c r="FC31" s="91">
        <v>1</v>
      </c>
      <c r="FD31" s="91">
        <v>1</v>
      </c>
      <c r="FE31" s="91">
        <v>79</v>
      </c>
      <c r="FF31" s="91">
        <v>148</v>
      </c>
      <c r="FG31" s="91">
        <v>207</v>
      </c>
      <c r="FH31" s="91">
        <v>282</v>
      </c>
      <c r="FI31" s="91">
        <v>228</v>
      </c>
      <c r="FJ31" s="91">
        <v>944</v>
      </c>
      <c r="FK31" s="94">
        <v>945</v>
      </c>
    </row>
    <row r="32" spans="1:167" s="76" customFormat="1" ht="18.75" customHeight="1">
      <c r="A32" s="90" t="s">
        <v>39</v>
      </c>
      <c r="B32" s="91">
        <v>144</v>
      </c>
      <c r="C32" s="91">
        <v>474</v>
      </c>
      <c r="D32" s="91">
        <v>618</v>
      </c>
      <c r="E32" s="91">
        <v>0</v>
      </c>
      <c r="F32" s="91">
        <v>392</v>
      </c>
      <c r="G32" s="91">
        <v>819</v>
      </c>
      <c r="H32" s="91">
        <v>546</v>
      </c>
      <c r="I32" s="91">
        <v>322</v>
      </c>
      <c r="J32" s="91">
        <v>221</v>
      </c>
      <c r="K32" s="91">
        <v>2300</v>
      </c>
      <c r="L32" s="91">
        <v>2918</v>
      </c>
      <c r="M32" s="91">
        <v>0</v>
      </c>
      <c r="N32" s="91">
        <v>14</v>
      </c>
      <c r="O32" s="91">
        <v>14</v>
      </c>
      <c r="P32" s="91">
        <v>0</v>
      </c>
      <c r="Q32" s="91">
        <v>10</v>
      </c>
      <c r="R32" s="91">
        <v>28</v>
      </c>
      <c r="S32" s="91">
        <v>14</v>
      </c>
      <c r="T32" s="91">
        <v>5</v>
      </c>
      <c r="U32" s="91">
        <v>11</v>
      </c>
      <c r="V32" s="91">
        <v>68</v>
      </c>
      <c r="W32" s="91">
        <v>82</v>
      </c>
      <c r="X32" s="91">
        <v>144</v>
      </c>
      <c r="Y32" s="91">
        <v>488</v>
      </c>
      <c r="Z32" s="91">
        <v>632</v>
      </c>
      <c r="AA32" s="91">
        <v>0</v>
      </c>
      <c r="AB32" s="91">
        <v>402</v>
      </c>
      <c r="AC32" s="91">
        <v>847</v>
      </c>
      <c r="AD32" s="91">
        <v>560</v>
      </c>
      <c r="AE32" s="91">
        <v>327</v>
      </c>
      <c r="AF32" s="91">
        <v>232</v>
      </c>
      <c r="AG32" s="91">
        <v>2368</v>
      </c>
      <c r="AH32" s="91">
        <v>3000</v>
      </c>
      <c r="AI32" s="91">
        <v>0</v>
      </c>
      <c r="AJ32" s="91">
        <v>0</v>
      </c>
      <c r="AK32" s="91">
        <v>0</v>
      </c>
      <c r="AL32" s="91">
        <v>0</v>
      </c>
      <c r="AM32" s="91">
        <v>13</v>
      </c>
      <c r="AN32" s="91">
        <v>26</v>
      </c>
      <c r="AO32" s="91">
        <v>51</v>
      </c>
      <c r="AP32" s="91">
        <v>30</v>
      </c>
      <c r="AQ32" s="91">
        <v>21</v>
      </c>
      <c r="AR32" s="91">
        <v>141</v>
      </c>
      <c r="AS32" s="91">
        <v>141</v>
      </c>
      <c r="AT32" s="91">
        <v>0</v>
      </c>
      <c r="AU32" s="91">
        <v>0</v>
      </c>
      <c r="AV32" s="91">
        <v>0</v>
      </c>
      <c r="AW32" s="91">
        <v>0</v>
      </c>
      <c r="AX32" s="91">
        <v>0</v>
      </c>
      <c r="AY32" s="91">
        <v>0</v>
      </c>
      <c r="AZ32" s="91">
        <v>0</v>
      </c>
      <c r="BA32" s="91">
        <v>0</v>
      </c>
      <c r="BB32" s="91">
        <v>0</v>
      </c>
      <c r="BC32" s="91">
        <v>0</v>
      </c>
      <c r="BD32" s="91">
        <v>0</v>
      </c>
      <c r="BE32" s="91">
        <v>0</v>
      </c>
      <c r="BF32" s="91">
        <v>0</v>
      </c>
      <c r="BG32" s="91">
        <v>0</v>
      </c>
      <c r="BH32" s="91">
        <v>0</v>
      </c>
      <c r="BI32" s="91">
        <v>13</v>
      </c>
      <c r="BJ32" s="91">
        <v>26</v>
      </c>
      <c r="BK32" s="91">
        <v>51</v>
      </c>
      <c r="BL32" s="91">
        <v>30</v>
      </c>
      <c r="BM32" s="91">
        <v>21</v>
      </c>
      <c r="BN32" s="91">
        <v>141</v>
      </c>
      <c r="BO32" s="91">
        <v>141</v>
      </c>
      <c r="BP32" s="91">
        <v>0</v>
      </c>
      <c r="BQ32" s="92">
        <v>0</v>
      </c>
      <c r="BR32" s="92">
        <v>0</v>
      </c>
      <c r="BS32" s="92">
        <v>7</v>
      </c>
      <c r="BT32" s="92">
        <v>30</v>
      </c>
      <c r="BU32" s="92">
        <v>100</v>
      </c>
      <c r="BV32" s="92">
        <v>159</v>
      </c>
      <c r="BW32" s="92">
        <v>163</v>
      </c>
      <c r="BX32" s="92">
        <v>459</v>
      </c>
      <c r="BY32" s="92">
        <v>459</v>
      </c>
      <c r="BZ32" s="92">
        <v>0</v>
      </c>
      <c r="CA32" s="92">
        <v>0</v>
      </c>
      <c r="CB32" s="92">
        <v>0</v>
      </c>
      <c r="CC32" s="92">
        <v>7</v>
      </c>
      <c r="CD32" s="92">
        <v>29</v>
      </c>
      <c r="CE32" s="92">
        <v>99</v>
      </c>
      <c r="CF32" s="92">
        <v>156</v>
      </c>
      <c r="CG32" s="92">
        <v>161</v>
      </c>
      <c r="CH32" s="92">
        <v>452</v>
      </c>
      <c r="CI32" s="92">
        <v>452</v>
      </c>
      <c r="CJ32" s="92">
        <v>0</v>
      </c>
      <c r="CK32" s="92">
        <v>0</v>
      </c>
      <c r="CL32" s="92">
        <v>0</v>
      </c>
      <c r="CM32" s="92">
        <v>0</v>
      </c>
      <c r="CN32" s="92">
        <v>1</v>
      </c>
      <c r="CO32" s="92">
        <v>1</v>
      </c>
      <c r="CP32" s="92">
        <v>3</v>
      </c>
      <c r="CQ32" s="92">
        <v>2</v>
      </c>
      <c r="CR32" s="92">
        <v>7</v>
      </c>
      <c r="CS32" s="92">
        <v>7</v>
      </c>
      <c r="CT32" s="92">
        <v>0</v>
      </c>
      <c r="CU32" s="92">
        <v>0</v>
      </c>
      <c r="CV32" s="92">
        <v>0</v>
      </c>
      <c r="CW32" s="92">
        <v>7</v>
      </c>
      <c r="CX32" s="92">
        <v>38</v>
      </c>
      <c r="CY32" s="92">
        <v>76</v>
      </c>
      <c r="CZ32" s="92">
        <v>75</v>
      </c>
      <c r="DA32" s="92">
        <v>24</v>
      </c>
      <c r="DB32" s="92">
        <v>220</v>
      </c>
      <c r="DC32" s="92">
        <v>220</v>
      </c>
      <c r="DD32" s="92">
        <v>0</v>
      </c>
      <c r="DE32" s="92">
        <v>0</v>
      </c>
      <c r="DF32" s="92">
        <v>0</v>
      </c>
      <c r="DG32" s="92">
        <v>7</v>
      </c>
      <c r="DH32" s="92">
        <v>38</v>
      </c>
      <c r="DI32" s="92">
        <v>74</v>
      </c>
      <c r="DJ32" s="92">
        <v>73</v>
      </c>
      <c r="DK32" s="92">
        <v>21</v>
      </c>
      <c r="DL32" s="92">
        <v>213</v>
      </c>
      <c r="DM32" s="92">
        <v>213</v>
      </c>
      <c r="DN32" s="92">
        <v>0</v>
      </c>
      <c r="DO32" s="92">
        <v>0</v>
      </c>
      <c r="DP32" s="92">
        <v>0</v>
      </c>
      <c r="DQ32" s="92">
        <v>0</v>
      </c>
      <c r="DR32" s="92">
        <v>0</v>
      </c>
      <c r="DS32" s="92">
        <v>2</v>
      </c>
      <c r="DT32" s="92">
        <v>2</v>
      </c>
      <c r="DU32" s="92">
        <v>3</v>
      </c>
      <c r="DV32" s="92">
        <v>7</v>
      </c>
      <c r="DW32" s="92">
        <v>7</v>
      </c>
      <c r="DX32" s="92">
        <v>0</v>
      </c>
      <c r="DY32" s="92">
        <v>0</v>
      </c>
      <c r="DZ32" s="92">
        <v>0</v>
      </c>
      <c r="EA32" s="92">
        <v>2</v>
      </c>
      <c r="EB32" s="92">
        <v>1</v>
      </c>
      <c r="EC32" s="92">
        <v>5</v>
      </c>
      <c r="ED32" s="92">
        <v>47</v>
      </c>
      <c r="EE32" s="92">
        <v>75</v>
      </c>
      <c r="EF32" s="92">
        <v>130</v>
      </c>
      <c r="EG32" s="92">
        <v>130</v>
      </c>
      <c r="EH32" s="92">
        <v>0</v>
      </c>
      <c r="EI32" s="92">
        <v>0</v>
      </c>
      <c r="EJ32" s="92">
        <v>0</v>
      </c>
      <c r="EK32" s="92">
        <v>2</v>
      </c>
      <c r="EL32" s="92">
        <v>1</v>
      </c>
      <c r="EM32" s="92">
        <v>5</v>
      </c>
      <c r="EN32" s="92">
        <v>46</v>
      </c>
      <c r="EO32" s="92">
        <v>75</v>
      </c>
      <c r="EP32" s="92">
        <v>129</v>
      </c>
      <c r="EQ32" s="92">
        <v>129</v>
      </c>
      <c r="ER32" s="92">
        <v>0</v>
      </c>
      <c r="ES32" s="92">
        <v>0</v>
      </c>
      <c r="ET32" s="92">
        <v>0</v>
      </c>
      <c r="EU32" s="92">
        <v>0</v>
      </c>
      <c r="EV32" s="92">
        <v>0</v>
      </c>
      <c r="EW32" s="92">
        <v>0</v>
      </c>
      <c r="EX32" s="92">
        <v>1</v>
      </c>
      <c r="EY32" s="92">
        <v>0</v>
      </c>
      <c r="EZ32" s="92">
        <v>1</v>
      </c>
      <c r="FA32" s="93">
        <v>1</v>
      </c>
      <c r="FB32" s="91">
        <v>0</v>
      </c>
      <c r="FC32" s="91">
        <v>0</v>
      </c>
      <c r="FD32" s="91">
        <v>0</v>
      </c>
      <c r="FE32" s="91">
        <v>16</v>
      </c>
      <c r="FF32" s="91">
        <v>69</v>
      </c>
      <c r="FG32" s="91">
        <v>181</v>
      </c>
      <c r="FH32" s="91">
        <v>281</v>
      </c>
      <c r="FI32" s="91">
        <v>262</v>
      </c>
      <c r="FJ32" s="91">
        <v>809</v>
      </c>
      <c r="FK32" s="94">
        <v>809</v>
      </c>
    </row>
    <row r="33" spans="1:167" s="76" customFormat="1" ht="18.75" customHeight="1">
      <c r="A33" s="90" t="s">
        <v>40</v>
      </c>
      <c r="B33" s="91">
        <v>315</v>
      </c>
      <c r="C33" s="91">
        <v>448</v>
      </c>
      <c r="D33" s="91">
        <v>763</v>
      </c>
      <c r="E33" s="91">
        <v>0</v>
      </c>
      <c r="F33" s="91">
        <v>726</v>
      </c>
      <c r="G33" s="91">
        <v>721</v>
      </c>
      <c r="H33" s="91">
        <v>514</v>
      </c>
      <c r="I33" s="91">
        <v>350</v>
      </c>
      <c r="J33" s="91">
        <v>231</v>
      </c>
      <c r="K33" s="91">
        <v>2542</v>
      </c>
      <c r="L33" s="91">
        <v>3305</v>
      </c>
      <c r="M33" s="91">
        <v>3</v>
      </c>
      <c r="N33" s="91">
        <v>10</v>
      </c>
      <c r="O33" s="91">
        <v>13</v>
      </c>
      <c r="P33" s="91">
        <v>0</v>
      </c>
      <c r="Q33" s="91">
        <v>22</v>
      </c>
      <c r="R33" s="91">
        <v>36</v>
      </c>
      <c r="S33" s="91">
        <v>20</v>
      </c>
      <c r="T33" s="91">
        <v>13</v>
      </c>
      <c r="U33" s="91">
        <v>10</v>
      </c>
      <c r="V33" s="91">
        <v>101</v>
      </c>
      <c r="W33" s="91">
        <v>114</v>
      </c>
      <c r="X33" s="91">
        <v>318</v>
      </c>
      <c r="Y33" s="91">
        <v>458</v>
      </c>
      <c r="Z33" s="91">
        <v>776</v>
      </c>
      <c r="AA33" s="91">
        <v>0</v>
      </c>
      <c r="AB33" s="91">
        <v>748</v>
      </c>
      <c r="AC33" s="91">
        <v>757</v>
      </c>
      <c r="AD33" s="91">
        <v>534</v>
      </c>
      <c r="AE33" s="91">
        <v>363</v>
      </c>
      <c r="AF33" s="91">
        <v>241</v>
      </c>
      <c r="AG33" s="91">
        <v>2643</v>
      </c>
      <c r="AH33" s="91">
        <v>3419</v>
      </c>
      <c r="AI33" s="91">
        <v>4</v>
      </c>
      <c r="AJ33" s="91">
        <v>4</v>
      </c>
      <c r="AK33" s="91">
        <v>8</v>
      </c>
      <c r="AL33" s="91">
        <v>0</v>
      </c>
      <c r="AM33" s="91">
        <v>47</v>
      </c>
      <c r="AN33" s="91">
        <v>45</v>
      </c>
      <c r="AO33" s="91">
        <v>66</v>
      </c>
      <c r="AP33" s="91">
        <v>49</v>
      </c>
      <c r="AQ33" s="91">
        <v>33</v>
      </c>
      <c r="AR33" s="91">
        <v>240</v>
      </c>
      <c r="AS33" s="91">
        <v>248</v>
      </c>
      <c r="AT33" s="91">
        <v>0</v>
      </c>
      <c r="AU33" s="91">
        <v>0</v>
      </c>
      <c r="AV33" s="91">
        <v>0</v>
      </c>
      <c r="AW33" s="91">
        <v>0</v>
      </c>
      <c r="AX33" s="91">
        <v>0</v>
      </c>
      <c r="AY33" s="91">
        <v>0</v>
      </c>
      <c r="AZ33" s="91">
        <v>1</v>
      </c>
      <c r="BA33" s="91">
        <v>0</v>
      </c>
      <c r="BB33" s="91">
        <v>0</v>
      </c>
      <c r="BC33" s="91">
        <v>1</v>
      </c>
      <c r="BD33" s="91">
        <v>1</v>
      </c>
      <c r="BE33" s="91">
        <v>4</v>
      </c>
      <c r="BF33" s="91">
        <v>4</v>
      </c>
      <c r="BG33" s="91">
        <v>8</v>
      </c>
      <c r="BH33" s="91">
        <v>0</v>
      </c>
      <c r="BI33" s="91">
        <v>47</v>
      </c>
      <c r="BJ33" s="91">
        <v>45</v>
      </c>
      <c r="BK33" s="91">
        <v>67</v>
      </c>
      <c r="BL33" s="91">
        <v>49</v>
      </c>
      <c r="BM33" s="91">
        <v>33</v>
      </c>
      <c r="BN33" s="91">
        <v>241</v>
      </c>
      <c r="BO33" s="91">
        <v>249</v>
      </c>
      <c r="BP33" s="91">
        <v>0</v>
      </c>
      <c r="BQ33" s="92">
        <v>0</v>
      </c>
      <c r="BR33" s="92">
        <v>0</v>
      </c>
      <c r="BS33" s="92">
        <v>11</v>
      </c>
      <c r="BT33" s="92">
        <v>38</v>
      </c>
      <c r="BU33" s="92">
        <v>90</v>
      </c>
      <c r="BV33" s="92">
        <v>185</v>
      </c>
      <c r="BW33" s="92">
        <v>135</v>
      </c>
      <c r="BX33" s="92">
        <v>459</v>
      </c>
      <c r="BY33" s="92">
        <v>459</v>
      </c>
      <c r="BZ33" s="92">
        <v>0</v>
      </c>
      <c r="CA33" s="92">
        <v>0</v>
      </c>
      <c r="CB33" s="92">
        <v>0</v>
      </c>
      <c r="CC33" s="92">
        <v>10</v>
      </c>
      <c r="CD33" s="92">
        <v>38</v>
      </c>
      <c r="CE33" s="92">
        <v>89</v>
      </c>
      <c r="CF33" s="92">
        <v>184</v>
      </c>
      <c r="CG33" s="92">
        <v>132</v>
      </c>
      <c r="CH33" s="92">
        <v>453</v>
      </c>
      <c r="CI33" s="92">
        <v>453</v>
      </c>
      <c r="CJ33" s="92">
        <v>0</v>
      </c>
      <c r="CK33" s="92">
        <v>0</v>
      </c>
      <c r="CL33" s="92">
        <v>0</v>
      </c>
      <c r="CM33" s="92">
        <v>1</v>
      </c>
      <c r="CN33" s="92">
        <v>0</v>
      </c>
      <c r="CO33" s="92">
        <v>1</v>
      </c>
      <c r="CP33" s="92">
        <v>1</v>
      </c>
      <c r="CQ33" s="92">
        <v>3</v>
      </c>
      <c r="CR33" s="92">
        <v>6</v>
      </c>
      <c r="CS33" s="92">
        <v>6</v>
      </c>
      <c r="CT33" s="92">
        <v>0</v>
      </c>
      <c r="CU33" s="92">
        <v>0</v>
      </c>
      <c r="CV33" s="92">
        <v>0</v>
      </c>
      <c r="CW33" s="92">
        <v>18</v>
      </c>
      <c r="CX33" s="92">
        <v>61</v>
      </c>
      <c r="CY33" s="92">
        <v>82</v>
      </c>
      <c r="CZ33" s="92">
        <v>73</v>
      </c>
      <c r="DA33" s="92">
        <v>26</v>
      </c>
      <c r="DB33" s="92">
        <v>260</v>
      </c>
      <c r="DC33" s="92">
        <v>260</v>
      </c>
      <c r="DD33" s="92">
        <v>0</v>
      </c>
      <c r="DE33" s="92">
        <v>0</v>
      </c>
      <c r="DF33" s="92">
        <v>0</v>
      </c>
      <c r="DG33" s="92">
        <v>17</v>
      </c>
      <c r="DH33" s="92">
        <v>60</v>
      </c>
      <c r="DI33" s="92">
        <v>80</v>
      </c>
      <c r="DJ33" s="92">
        <v>69</v>
      </c>
      <c r="DK33" s="92">
        <v>26</v>
      </c>
      <c r="DL33" s="92">
        <v>252</v>
      </c>
      <c r="DM33" s="92">
        <v>252</v>
      </c>
      <c r="DN33" s="92">
        <v>0</v>
      </c>
      <c r="DO33" s="92">
        <v>0</v>
      </c>
      <c r="DP33" s="92">
        <v>0</v>
      </c>
      <c r="DQ33" s="92">
        <v>1</v>
      </c>
      <c r="DR33" s="92">
        <v>1</v>
      </c>
      <c r="DS33" s="92">
        <v>2</v>
      </c>
      <c r="DT33" s="92">
        <v>4</v>
      </c>
      <c r="DU33" s="92">
        <v>0</v>
      </c>
      <c r="DV33" s="92">
        <v>8</v>
      </c>
      <c r="DW33" s="92">
        <v>8</v>
      </c>
      <c r="DX33" s="92">
        <v>0</v>
      </c>
      <c r="DY33" s="92">
        <v>0</v>
      </c>
      <c r="DZ33" s="92">
        <v>0</v>
      </c>
      <c r="EA33" s="92">
        <v>2</v>
      </c>
      <c r="EB33" s="92">
        <v>5</v>
      </c>
      <c r="EC33" s="92">
        <v>14</v>
      </c>
      <c r="ED33" s="92">
        <v>44</v>
      </c>
      <c r="EE33" s="92">
        <v>100</v>
      </c>
      <c r="EF33" s="92">
        <v>165</v>
      </c>
      <c r="EG33" s="92">
        <v>165</v>
      </c>
      <c r="EH33" s="92">
        <v>0</v>
      </c>
      <c r="EI33" s="92">
        <v>0</v>
      </c>
      <c r="EJ33" s="92">
        <v>0</v>
      </c>
      <c r="EK33" s="92">
        <v>2</v>
      </c>
      <c r="EL33" s="92">
        <v>5</v>
      </c>
      <c r="EM33" s="92">
        <v>14</v>
      </c>
      <c r="EN33" s="92">
        <v>42</v>
      </c>
      <c r="EO33" s="92">
        <v>99</v>
      </c>
      <c r="EP33" s="92">
        <v>162</v>
      </c>
      <c r="EQ33" s="92">
        <v>162</v>
      </c>
      <c r="ER33" s="92">
        <v>0</v>
      </c>
      <c r="ES33" s="92">
        <v>0</v>
      </c>
      <c r="ET33" s="92">
        <v>0</v>
      </c>
      <c r="EU33" s="92">
        <v>0</v>
      </c>
      <c r="EV33" s="92">
        <v>0</v>
      </c>
      <c r="EW33" s="92">
        <v>0</v>
      </c>
      <c r="EX33" s="92">
        <v>2</v>
      </c>
      <c r="EY33" s="92">
        <v>1</v>
      </c>
      <c r="EZ33" s="92">
        <v>3</v>
      </c>
      <c r="FA33" s="93">
        <v>3</v>
      </c>
      <c r="FB33" s="91">
        <v>0</v>
      </c>
      <c r="FC33" s="91">
        <v>0</v>
      </c>
      <c r="FD33" s="91">
        <v>0</v>
      </c>
      <c r="FE33" s="91">
        <v>31</v>
      </c>
      <c r="FF33" s="91">
        <v>104</v>
      </c>
      <c r="FG33" s="91">
        <v>184</v>
      </c>
      <c r="FH33" s="91">
        <v>301</v>
      </c>
      <c r="FI33" s="91">
        <v>260</v>
      </c>
      <c r="FJ33" s="91">
        <v>880</v>
      </c>
      <c r="FK33" s="94">
        <v>880</v>
      </c>
    </row>
    <row r="34" spans="1:167" s="76" customFormat="1" ht="18.75" customHeight="1">
      <c r="A34" s="90" t="s">
        <v>41</v>
      </c>
      <c r="B34" s="91">
        <v>284</v>
      </c>
      <c r="C34" s="91">
        <v>182</v>
      </c>
      <c r="D34" s="91">
        <v>466</v>
      </c>
      <c r="E34" s="91">
        <v>0</v>
      </c>
      <c r="F34" s="91">
        <v>296</v>
      </c>
      <c r="G34" s="91">
        <v>253</v>
      </c>
      <c r="H34" s="91">
        <v>221</v>
      </c>
      <c r="I34" s="91">
        <v>125</v>
      </c>
      <c r="J34" s="91">
        <v>58</v>
      </c>
      <c r="K34" s="91">
        <v>953</v>
      </c>
      <c r="L34" s="91">
        <v>1419</v>
      </c>
      <c r="M34" s="91">
        <v>7</v>
      </c>
      <c r="N34" s="91">
        <v>9</v>
      </c>
      <c r="O34" s="91">
        <v>16</v>
      </c>
      <c r="P34" s="91">
        <v>0</v>
      </c>
      <c r="Q34" s="91">
        <v>14</v>
      </c>
      <c r="R34" s="91">
        <v>15</v>
      </c>
      <c r="S34" s="91">
        <v>15</v>
      </c>
      <c r="T34" s="91">
        <v>5</v>
      </c>
      <c r="U34" s="91">
        <v>7</v>
      </c>
      <c r="V34" s="91">
        <v>56</v>
      </c>
      <c r="W34" s="91">
        <v>72</v>
      </c>
      <c r="X34" s="91">
        <v>291</v>
      </c>
      <c r="Y34" s="91">
        <v>191</v>
      </c>
      <c r="Z34" s="91">
        <v>482</v>
      </c>
      <c r="AA34" s="91">
        <v>0</v>
      </c>
      <c r="AB34" s="91">
        <v>310</v>
      </c>
      <c r="AC34" s="91">
        <v>268</v>
      </c>
      <c r="AD34" s="91">
        <v>236</v>
      </c>
      <c r="AE34" s="91">
        <v>130</v>
      </c>
      <c r="AF34" s="91">
        <v>65</v>
      </c>
      <c r="AG34" s="91">
        <v>1009</v>
      </c>
      <c r="AH34" s="91">
        <v>1491</v>
      </c>
      <c r="AI34" s="91">
        <v>3</v>
      </c>
      <c r="AJ34" s="91">
        <v>0</v>
      </c>
      <c r="AK34" s="91">
        <v>3</v>
      </c>
      <c r="AL34" s="91">
        <v>0</v>
      </c>
      <c r="AM34" s="91">
        <v>19</v>
      </c>
      <c r="AN34" s="91">
        <v>13</v>
      </c>
      <c r="AO34" s="91">
        <v>20</v>
      </c>
      <c r="AP34" s="91">
        <v>9</v>
      </c>
      <c r="AQ34" s="91">
        <v>3</v>
      </c>
      <c r="AR34" s="91">
        <v>64</v>
      </c>
      <c r="AS34" s="91">
        <v>67</v>
      </c>
      <c r="AT34" s="91">
        <v>0</v>
      </c>
      <c r="AU34" s="91">
        <v>0</v>
      </c>
      <c r="AV34" s="91">
        <v>0</v>
      </c>
      <c r="AW34" s="91">
        <v>0</v>
      </c>
      <c r="AX34" s="91">
        <v>0</v>
      </c>
      <c r="AY34" s="91">
        <v>0</v>
      </c>
      <c r="AZ34" s="91">
        <v>1</v>
      </c>
      <c r="BA34" s="91">
        <v>0</v>
      </c>
      <c r="BB34" s="91">
        <v>0</v>
      </c>
      <c r="BC34" s="91">
        <v>1</v>
      </c>
      <c r="BD34" s="91">
        <v>1</v>
      </c>
      <c r="BE34" s="91">
        <v>3</v>
      </c>
      <c r="BF34" s="91">
        <v>0</v>
      </c>
      <c r="BG34" s="91">
        <v>3</v>
      </c>
      <c r="BH34" s="91">
        <v>0</v>
      </c>
      <c r="BI34" s="91">
        <v>19</v>
      </c>
      <c r="BJ34" s="91">
        <v>13</v>
      </c>
      <c r="BK34" s="91">
        <v>21</v>
      </c>
      <c r="BL34" s="91">
        <v>9</v>
      </c>
      <c r="BM34" s="91">
        <v>3</v>
      </c>
      <c r="BN34" s="91">
        <v>65</v>
      </c>
      <c r="BO34" s="91">
        <v>68</v>
      </c>
      <c r="BP34" s="91">
        <v>0</v>
      </c>
      <c r="BQ34" s="92">
        <v>0</v>
      </c>
      <c r="BR34" s="92">
        <v>0</v>
      </c>
      <c r="BS34" s="92">
        <v>45</v>
      </c>
      <c r="BT34" s="92">
        <v>59</v>
      </c>
      <c r="BU34" s="92">
        <v>161</v>
      </c>
      <c r="BV34" s="92">
        <v>150</v>
      </c>
      <c r="BW34" s="92">
        <v>142</v>
      </c>
      <c r="BX34" s="92">
        <v>557</v>
      </c>
      <c r="BY34" s="92">
        <v>557</v>
      </c>
      <c r="BZ34" s="92">
        <v>0</v>
      </c>
      <c r="CA34" s="92">
        <v>0</v>
      </c>
      <c r="CB34" s="92">
        <v>0</v>
      </c>
      <c r="CC34" s="92">
        <v>45</v>
      </c>
      <c r="CD34" s="92">
        <v>59</v>
      </c>
      <c r="CE34" s="92">
        <v>159</v>
      </c>
      <c r="CF34" s="92">
        <v>147</v>
      </c>
      <c r="CG34" s="92">
        <v>140</v>
      </c>
      <c r="CH34" s="92">
        <v>550</v>
      </c>
      <c r="CI34" s="92">
        <v>550</v>
      </c>
      <c r="CJ34" s="92">
        <v>0</v>
      </c>
      <c r="CK34" s="92">
        <v>0</v>
      </c>
      <c r="CL34" s="92">
        <v>0</v>
      </c>
      <c r="CM34" s="92">
        <v>0</v>
      </c>
      <c r="CN34" s="92">
        <v>0</v>
      </c>
      <c r="CO34" s="92">
        <v>2</v>
      </c>
      <c r="CP34" s="92">
        <v>3</v>
      </c>
      <c r="CQ34" s="92">
        <v>2</v>
      </c>
      <c r="CR34" s="92">
        <v>7</v>
      </c>
      <c r="CS34" s="92">
        <v>7</v>
      </c>
      <c r="CT34" s="92">
        <v>0</v>
      </c>
      <c r="CU34" s="92">
        <v>0</v>
      </c>
      <c r="CV34" s="92">
        <v>0</v>
      </c>
      <c r="CW34" s="92">
        <v>44</v>
      </c>
      <c r="CX34" s="92">
        <v>39</v>
      </c>
      <c r="CY34" s="92">
        <v>44</v>
      </c>
      <c r="CZ34" s="92">
        <v>18</v>
      </c>
      <c r="DA34" s="92">
        <v>9</v>
      </c>
      <c r="DB34" s="92">
        <v>154</v>
      </c>
      <c r="DC34" s="92">
        <v>154</v>
      </c>
      <c r="DD34" s="92">
        <v>0</v>
      </c>
      <c r="DE34" s="92">
        <v>0</v>
      </c>
      <c r="DF34" s="92">
        <v>0</v>
      </c>
      <c r="DG34" s="92">
        <v>44</v>
      </c>
      <c r="DH34" s="92">
        <v>39</v>
      </c>
      <c r="DI34" s="92">
        <v>44</v>
      </c>
      <c r="DJ34" s="92">
        <v>17</v>
      </c>
      <c r="DK34" s="92">
        <v>8</v>
      </c>
      <c r="DL34" s="92">
        <v>152</v>
      </c>
      <c r="DM34" s="92">
        <v>152</v>
      </c>
      <c r="DN34" s="92">
        <v>0</v>
      </c>
      <c r="DO34" s="92">
        <v>0</v>
      </c>
      <c r="DP34" s="92">
        <v>0</v>
      </c>
      <c r="DQ34" s="92">
        <v>0</v>
      </c>
      <c r="DR34" s="92">
        <v>0</v>
      </c>
      <c r="DS34" s="92">
        <v>0</v>
      </c>
      <c r="DT34" s="92">
        <v>1</v>
      </c>
      <c r="DU34" s="92">
        <v>1</v>
      </c>
      <c r="DV34" s="92">
        <v>2</v>
      </c>
      <c r="DW34" s="92">
        <v>2</v>
      </c>
      <c r="DX34" s="92">
        <v>0</v>
      </c>
      <c r="DY34" s="92">
        <v>0</v>
      </c>
      <c r="DZ34" s="92">
        <v>0</v>
      </c>
      <c r="EA34" s="92">
        <v>0</v>
      </c>
      <c r="EB34" s="92">
        <v>8</v>
      </c>
      <c r="EC34" s="92">
        <v>34</v>
      </c>
      <c r="ED34" s="92">
        <v>36</v>
      </c>
      <c r="EE34" s="92">
        <v>43</v>
      </c>
      <c r="EF34" s="92">
        <v>121</v>
      </c>
      <c r="EG34" s="92">
        <v>121</v>
      </c>
      <c r="EH34" s="92">
        <v>0</v>
      </c>
      <c r="EI34" s="92">
        <v>0</v>
      </c>
      <c r="EJ34" s="92">
        <v>0</v>
      </c>
      <c r="EK34" s="92">
        <v>0</v>
      </c>
      <c r="EL34" s="92">
        <v>8</v>
      </c>
      <c r="EM34" s="92">
        <v>34</v>
      </c>
      <c r="EN34" s="92">
        <v>35</v>
      </c>
      <c r="EO34" s="92">
        <v>42</v>
      </c>
      <c r="EP34" s="92">
        <v>119</v>
      </c>
      <c r="EQ34" s="92">
        <v>119</v>
      </c>
      <c r="ER34" s="92">
        <v>0</v>
      </c>
      <c r="ES34" s="92">
        <v>0</v>
      </c>
      <c r="ET34" s="92">
        <v>0</v>
      </c>
      <c r="EU34" s="92">
        <v>0</v>
      </c>
      <c r="EV34" s="92">
        <v>0</v>
      </c>
      <c r="EW34" s="92">
        <v>0</v>
      </c>
      <c r="EX34" s="92">
        <v>1</v>
      </c>
      <c r="EY34" s="92">
        <v>1</v>
      </c>
      <c r="EZ34" s="92">
        <v>2</v>
      </c>
      <c r="FA34" s="93">
        <v>2</v>
      </c>
      <c r="FB34" s="91">
        <v>0</v>
      </c>
      <c r="FC34" s="91">
        <v>0</v>
      </c>
      <c r="FD34" s="91">
        <v>0</v>
      </c>
      <c r="FE34" s="91">
        <v>89</v>
      </c>
      <c r="FF34" s="91">
        <v>106</v>
      </c>
      <c r="FG34" s="91">
        <v>239</v>
      </c>
      <c r="FH34" s="91">
        <v>204</v>
      </c>
      <c r="FI34" s="91">
        <v>194</v>
      </c>
      <c r="FJ34" s="91">
        <v>832</v>
      </c>
      <c r="FK34" s="94">
        <v>832</v>
      </c>
    </row>
    <row r="35" spans="1:167" s="76" customFormat="1" ht="18.75" customHeight="1">
      <c r="A35" s="90" t="s">
        <v>42</v>
      </c>
      <c r="B35" s="91">
        <v>363</v>
      </c>
      <c r="C35" s="91">
        <v>481</v>
      </c>
      <c r="D35" s="91">
        <v>844</v>
      </c>
      <c r="E35" s="91">
        <v>1</v>
      </c>
      <c r="F35" s="91">
        <v>754</v>
      </c>
      <c r="G35" s="91">
        <v>972</v>
      </c>
      <c r="H35" s="91">
        <v>617</v>
      </c>
      <c r="I35" s="91">
        <v>434</v>
      </c>
      <c r="J35" s="91">
        <v>263</v>
      </c>
      <c r="K35" s="91">
        <v>3041</v>
      </c>
      <c r="L35" s="91">
        <v>3885</v>
      </c>
      <c r="M35" s="91">
        <v>1</v>
      </c>
      <c r="N35" s="91">
        <v>8</v>
      </c>
      <c r="O35" s="91">
        <v>9</v>
      </c>
      <c r="P35" s="91">
        <v>0</v>
      </c>
      <c r="Q35" s="91">
        <v>14</v>
      </c>
      <c r="R35" s="91">
        <v>44</v>
      </c>
      <c r="S35" s="91">
        <v>31</v>
      </c>
      <c r="T35" s="91">
        <v>18</v>
      </c>
      <c r="U35" s="91">
        <v>18</v>
      </c>
      <c r="V35" s="91">
        <v>125</v>
      </c>
      <c r="W35" s="91">
        <v>134</v>
      </c>
      <c r="X35" s="91">
        <v>364</v>
      </c>
      <c r="Y35" s="91">
        <v>489</v>
      </c>
      <c r="Z35" s="91">
        <v>853</v>
      </c>
      <c r="AA35" s="91">
        <v>1</v>
      </c>
      <c r="AB35" s="91">
        <v>768</v>
      </c>
      <c r="AC35" s="91">
        <v>1016</v>
      </c>
      <c r="AD35" s="91">
        <v>648</v>
      </c>
      <c r="AE35" s="91">
        <v>452</v>
      </c>
      <c r="AF35" s="91">
        <v>281</v>
      </c>
      <c r="AG35" s="91">
        <v>3166</v>
      </c>
      <c r="AH35" s="91">
        <v>4019</v>
      </c>
      <c r="AI35" s="91">
        <v>1</v>
      </c>
      <c r="AJ35" s="91">
        <v>0</v>
      </c>
      <c r="AK35" s="91">
        <v>1</v>
      </c>
      <c r="AL35" s="91">
        <v>0</v>
      </c>
      <c r="AM35" s="91">
        <v>27</v>
      </c>
      <c r="AN35" s="91">
        <v>45</v>
      </c>
      <c r="AO35" s="91">
        <v>55</v>
      </c>
      <c r="AP35" s="91">
        <v>54</v>
      </c>
      <c r="AQ35" s="91">
        <v>19</v>
      </c>
      <c r="AR35" s="91">
        <v>200</v>
      </c>
      <c r="AS35" s="91">
        <v>201</v>
      </c>
      <c r="AT35" s="91">
        <v>0</v>
      </c>
      <c r="AU35" s="91">
        <v>0</v>
      </c>
      <c r="AV35" s="91">
        <v>0</v>
      </c>
      <c r="AW35" s="91">
        <v>0</v>
      </c>
      <c r="AX35" s="91">
        <v>0</v>
      </c>
      <c r="AY35" s="91">
        <v>0</v>
      </c>
      <c r="AZ35" s="91">
        <v>1</v>
      </c>
      <c r="BA35" s="91">
        <v>0</v>
      </c>
      <c r="BB35" s="91">
        <v>1</v>
      </c>
      <c r="BC35" s="91">
        <v>2</v>
      </c>
      <c r="BD35" s="91">
        <v>2</v>
      </c>
      <c r="BE35" s="91">
        <v>1</v>
      </c>
      <c r="BF35" s="91">
        <v>0</v>
      </c>
      <c r="BG35" s="91">
        <v>1</v>
      </c>
      <c r="BH35" s="91">
        <v>0</v>
      </c>
      <c r="BI35" s="91">
        <v>27</v>
      </c>
      <c r="BJ35" s="91">
        <v>45</v>
      </c>
      <c r="BK35" s="91">
        <v>56</v>
      </c>
      <c r="BL35" s="91">
        <v>54</v>
      </c>
      <c r="BM35" s="91">
        <v>20</v>
      </c>
      <c r="BN35" s="91">
        <v>202</v>
      </c>
      <c r="BO35" s="91">
        <v>203</v>
      </c>
      <c r="BP35" s="91">
        <v>0</v>
      </c>
      <c r="BQ35" s="92">
        <v>1</v>
      </c>
      <c r="BR35" s="92">
        <v>1</v>
      </c>
      <c r="BS35" s="92">
        <v>8</v>
      </c>
      <c r="BT35" s="92">
        <v>57</v>
      </c>
      <c r="BU35" s="92">
        <v>126</v>
      </c>
      <c r="BV35" s="92">
        <v>207</v>
      </c>
      <c r="BW35" s="92">
        <v>193</v>
      </c>
      <c r="BX35" s="92">
        <v>591</v>
      </c>
      <c r="BY35" s="92">
        <v>592</v>
      </c>
      <c r="BZ35" s="92">
        <v>0</v>
      </c>
      <c r="CA35" s="92">
        <v>1</v>
      </c>
      <c r="CB35" s="92">
        <v>1</v>
      </c>
      <c r="CC35" s="92">
        <v>8</v>
      </c>
      <c r="CD35" s="92">
        <v>57</v>
      </c>
      <c r="CE35" s="92">
        <v>125</v>
      </c>
      <c r="CF35" s="92">
        <v>206</v>
      </c>
      <c r="CG35" s="92">
        <v>193</v>
      </c>
      <c r="CH35" s="92">
        <v>589</v>
      </c>
      <c r="CI35" s="92">
        <v>590</v>
      </c>
      <c r="CJ35" s="92">
        <v>0</v>
      </c>
      <c r="CK35" s="92">
        <v>0</v>
      </c>
      <c r="CL35" s="92">
        <v>0</v>
      </c>
      <c r="CM35" s="92">
        <v>0</v>
      </c>
      <c r="CN35" s="92">
        <v>0</v>
      </c>
      <c r="CO35" s="92">
        <v>1</v>
      </c>
      <c r="CP35" s="92">
        <v>1</v>
      </c>
      <c r="CQ35" s="92">
        <v>0</v>
      </c>
      <c r="CR35" s="92">
        <v>2</v>
      </c>
      <c r="CS35" s="92">
        <v>2</v>
      </c>
      <c r="CT35" s="92">
        <v>0</v>
      </c>
      <c r="CU35" s="92">
        <v>0</v>
      </c>
      <c r="CV35" s="92">
        <v>0</v>
      </c>
      <c r="CW35" s="92">
        <v>15</v>
      </c>
      <c r="CX35" s="92">
        <v>66</v>
      </c>
      <c r="CY35" s="92">
        <v>92</v>
      </c>
      <c r="CZ35" s="92">
        <v>106</v>
      </c>
      <c r="DA35" s="92">
        <v>44</v>
      </c>
      <c r="DB35" s="92">
        <v>323</v>
      </c>
      <c r="DC35" s="92">
        <v>323</v>
      </c>
      <c r="DD35" s="92">
        <v>0</v>
      </c>
      <c r="DE35" s="92">
        <v>0</v>
      </c>
      <c r="DF35" s="92">
        <v>0</v>
      </c>
      <c r="DG35" s="92">
        <v>15</v>
      </c>
      <c r="DH35" s="92">
        <v>64</v>
      </c>
      <c r="DI35" s="92">
        <v>89</v>
      </c>
      <c r="DJ35" s="92">
        <v>105</v>
      </c>
      <c r="DK35" s="92">
        <v>41</v>
      </c>
      <c r="DL35" s="92">
        <v>314</v>
      </c>
      <c r="DM35" s="92">
        <v>314</v>
      </c>
      <c r="DN35" s="92">
        <v>0</v>
      </c>
      <c r="DO35" s="92">
        <v>0</v>
      </c>
      <c r="DP35" s="92">
        <v>0</v>
      </c>
      <c r="DQ35" s="92">
        <v>0</v>
      </c>
      <c r="DR35" s="92">
        <v>2</v>
      </c>
      <c r="DS35" s="92">
        <v>3</v>
      </c>
      <c r="DT35" s="92">
        <v>1</v>
      </c>
      <c r="DU35" s="92">
        <v>3</v>
      </c>
      <c r="DV35" s="92">
        <v>9</v>
      </c>
      <c r="DW35" s="92">
        <v>9</v>
      </c>
      <c r="DX35" s="92">
        <v>0</v>
      </c>
      <c r="DY35" s="92">
        <v>0</v>
      </c>
      <c r="DZ35" s="92">
        <v>0</v>
      </c>
      <c r="EA35" s="92">
        <v>2</v>
      </c>
      <c r="EB35" s="92">
        <v>4</v>
      </c>
      <c r="EC35" s="92">
        <v>12</v>
      </c>
      <c r="ED35" s="92">
        <v>29</v>
      </c>
      <c r="EE35" s="92">
        <v>118</v>
      </c>
      <c r="EF35" s="92">
        <v>165</v>
      </c>
      <c r="EG35" s="92">
        <v>165</v>
      </c>
      <c r="EH35" s="92">
        <v>0</v>
      </c>
      <c r="EI35" s="92">
        <v>0</v>
      </c>
      <c r="EJ35" s="92">
        <v>0</v>
      </c>
      <c r="EK35" s="92">
        <v>2</v>
      </c>
      <c r="EL35" s="92">
        <v>4</v>
      </c>
      <c r="EM35" s="92">
        <v>10</v>
      </c>
      <c r="EN35" s="92">
        <v>28</v>
      </c>
      <c r="EO35" s="92">
        <v>113</v>
      </c>
      <c r="EP35" s="92">
        <v>157</v>
      </c>
      <c r="EQ35" s="92">
        <v>157</v>
      </c>
      <c r="ER35" s="92">
        <v>0</v>
      </c>
      <c r="ES35" s="92">
        <v>0</v>
      </c>
      <c r="ET35" s="92">
        <v>0</v>
      </c>
      <c r="EU35" s="92">
        <v>0</v>
      </c>
      <c r="EV35" s="92">
        <v>0</v>
      </c>
      <c r="EW35" s="92">
        <v>2</v>
      </c>
      <c r="EX35" s="92">
        <v>1</v>
      </c>
      <c r="EY35" s="92">
        <v>5</v>
      </c>
      <c r="EZ35" s="92">
        <v>8</v>
      </c>
      <c r="FA35" s="93">
        <v>8</v>
      </c>
      <c r="FB35" s="91">
        <v>0</v>
      </c>
      <c r="FC35" s="91">
        <v>1</v>
      </c>
      <c r="FD35" s="91">
        <v>1</v>
      </c>
      <c r="FE35" s="91">
        <v>25</v>
      </c>
      <c r="FF35" s="91">
        <v>127</v>
      </c>
      <c r="FG35" s="91">
        <v>229</v>
      </c>
      <c r="FH35" s="91">
        <v>341</v>
      </c>
      <c r="FI35" s="91">
        <v>354</v>
      </c>
      <c r="FJ35" s="91">
        <v>1076</v>
      </c>
      <c r="FK35" s="94">
        <v>1077</v>
      </c>
    </row>
    <row r="36" spans="1:167" s="76" customFormat="1" ht="18.75" customHeight="1">
      <c r="A36" s="90" t="s">
        <v>43</v>
      </c>
      <c r="B36" s="91">
        <v>163</v>
      </c>
      <c r="C36" s="91">
        <v>149</v>
      </c>
      <c r="D36" s="91">
        <v>312</v>
      </c>
      <c r="E36" s="91">
        <v>0</v>
      </c>
      <c r="F36" s="91">
        <v>457</v>
      </c>
      <c r="G36" s="91">
        <v>432</v>
      </c>
      <c r="H36" s="91">
        <v>303</v>
      </c>
      <c r="I36" s="91">
        <v>161</v>
      </c>
      <c r="J36" s="91">
        <v>90</v>
      </c>
      <c r="K36" s="91">
        <v>1443</v>
      </c>
      <c r="L36" s="91">
        <v>1755</v>
      </c>
      <c r="M36" s="91">
        <v>6</v>
      </c>
      <c r="N36" s="91">
        <v>4</v>
      </c>
      <c r="O36" s="91">
        <v>10</v>
      </c>
      <c r="P36" s="91">
        <v>0</v>
      </c>
      <c r="Q36" s="91">
        <v>27</v>
      </c>
      <c r="R36" s="91">
        <v>15</v>
      </c>
      <c r="S36" s="91">
        <v>26</v>
      </c>
      <c r="T36" s="91">
        <v>11</v>
      </c>
      <c r="U36" s="91">
        <v>9</v>
      </c>
      <c r="V36" s="91">
        <v>88</v>
      </c>
      <c r="W36" s="91">
        <v>98</v>
      </c>
      <c r="X36" s="91">
        <v>169</v>
      </c>
      <c r="Y36" s="91">
        <v>153</v>
      </c>
      <c r="Z36" s="91">
        <v>322</v>
      </c>
      <c r="AA36" s="91">
        <v>0</v>
      </c>
      <c r="AB36" s="91">
        <v>484</v>
      </c>
      <c r="AC36" s="91">
        <v>447</v>
      </c>
      <c r="AD36" s="91">
        <v>329</v>
      </c>
      <c r="AE36" s="91">
        <v>172</v>
      </c>
      <c r="AF36" s="91">
        <v>99</v>
      </c>
      <c r="AG36" s="91">
        <v>1531</v>
      </c>
      <c r="AH36" s="91">
        <v>1853</v>
      </c>
      <c r="AI36" s="91">
        <v>0</v>
      </c>
      <c r="AJ36" s="91">
        <v>0</v>
      </c>
      <c r="AK36" s="91">
        <v>0</v>
      </c>
      <c r="AL36" s="91">
        <v>0</v>
      </c>
      <c r="AM36" s="91">
        <v>19</v>
      </c>
      <c r="AN36" s="91">
        <v>34</v>
      </c>
      <c r="AO36" s="91">
        <v>37</v>
      </c>
      <c r="AP36" s="91">
        <v>23</v>
      </c>
      <c r="AQ36" s="91">
        <v>8</v>
      </c>
      <c r="AR36" s="91">
        <v>121</v>
      </c>
      <c r="AS36" s="91">
        <v>121</v>
      </c>
      <c r="AT36" s="91">
        <v>0</v>
      </c>
      <c r="AU36" s="91">
        <v>0</v>
      </c>
      <c r="AV36" s="91">
        <v>0</v>
      </c>
      <c r="AW36" s="91">
        <v>0</v>
      </c>
      <c r="AX36" s="91">
        <v>1</v>
      </c>
      <c r="AY36" s="91">
        <v>0</v>
      </c>
      <c r="AZ36" s="91">
        <v>1</v>
      </c>
      <c r="BA36" s="91">
        <v>0</v>
      </c>
      <c r="BB36" s="91">
        <v>0</v>
      </c>
      <c r="BC36" s="91">
        <v>2</v>
      </c>
      <c r="BD36" s="91">
        <v>2</v>
      </c>
      <c r="BE36" s="91">
        <v>0</v>
      </c>
      <c r="BF36" s="91">
        <v>0</v>
      </c>
      <c r="BG36" s="91">
        <v>0</v>
      </c>
      <c r="BH36" s="91">
        <v>0</v>
      </c>
      <c r="BI36" s="91">
        <v>20</v>
      </c>
      <c r="BJ36" s="91">
        <v>34</v>
      </c>
      <c r="BK36" s="91">
        <v>38</v>
      </c>
      <c r="BL36" s="91">
        <v>23</v>
      </c>
      <c r="BM36" s="91">
        <v>8</v>
      </c>
      <c r="BN36" s="91">
        <v>123</v>
      </c>
      <c r="BO36" s="91">
        <v>123</v>
      </c>
      <c r="BP36" s="91">
        <v>0</v>
      </c>
      <c r="BQ36" s="92">
        <v>0</v>
      </c>
      <c r="BR36" s="92">
        <v>0</v>
      </c>
      <c r="BS36" s="92">
        <v>24</v>
      </c>
      <c r="BT36" s="92">
        <v>51</v>
      </c>
      <c r="BU36" s="92">
        <v>120</v>
      </c>
      <c r="BV36" s="92">
        <v>87</v>
      </c>
      <c r="BW36" s="92">
        <v>74</v>
      </c>
      <c r="BX36" s="92">
        <v>356</v>
      </c>
      <c r="BY36" s="92">
        <v>356</v>
      </c>
      <c r="BZ36" s="92">
        <v>0</v>
      </c>
      <c r="CA36" s="92">
        <v>0</v>
      </c>
      <c r="CB36" s="92">
        <v>0</v>
      </c>
      <c r="CC36" s="92">
        <v>23</v>
      </c>
      <c r="CD36" s="92">
        <v>50</v>
      </c>
      <c r="CE36" s="92">
        <v>119</v>
      </c>
      <c r="CF36" s="92">
        <v>86</v>
      </c>
      <c r="CG36" s="92">
        <v>74</v>
      </c>
      <c r="CH36" s="92">
        <v>352</v>
      </c>
      <c r="CI36" s="92">
        <v>352</v>
      </c>
      <c r="CJ36" s="92">
        <v>0</v>
      </c>
      <c r="CK36" s="92">
        <v>0</v>
      </c>
      <c r="CL36" s="92">
        <v>0</v>
      </c>
      <c r="CM36" s="92">
        <v>1</v>
      </c>
      <c r="CN36" s="92">
        <v>1</v>
      </c>
      <c r="CO36" s="92">
        <v>1</v>
      </c>
      <c r="CP36" s="92">
        <v>1</v>
      </c>
      <c r="CQ36" s="92">
        <v>0</v>
      </c>
      <c r="CR36" s="92">
        <v>4</v>
      </c>
      <c r="CS36" s="92">
        <v>4</v>
      </c>
      <c r="CT36" s="92">
        <v>0</v>
      </c>
      <c r="CU36" s="92">
        <v>0</v>
      </c>
      <c r="CV36" s="92">
        <v>0</v>
      </c>
      <c r="CW36" s="92">
        <v>24</v>
      </c>
      <c r="CX36" s="92">
        <v>54</v>
      </c>
      <c r="CY36" s="92">
        <v>84</v>
      </c>
      <c r="CZ36" s="92">
        <v>67</v>
      </c>
      <c r="DA36" s="92">
        <v>20</v>
      </c>
      <c r="DB36" s="92">
        <v>249</v>
      </c>
      <c r="DC36" s="92">
        <v>249</v>
      </c>
      <c r="DD36" s="92">
        <v>0</v>
      </c>
      <c r="DE36" s="92">
        <v>0</v>
      </c>
      <c r="DF36" s="92">
        <v>0</v>
      </c>
      <c r="DG36" s="92">
        <v>23</v>
      </c>
      <c r="DH36" s="92">
        <v>53</v>
      </c>
      <c r="DI36" s="92">
        <v>82</v>
      </c>
      <c r="DJ36" s="92">
        <v>64</v>
      </c>
      <c r="DK36" s="92">
        <v>20</v>
      </c>
      <c r="DL36" s="92">
        <v>242</v>
      </c>
      <c r="DM36" s="92">
        <v>242</v>
      </c>
      <c r="DN36" s="92">
        <v>0</v>
      </c>
      <c r="DO36" s="92">
        <v>0</v>
      </c>
      <c r="DP36" s="92">
        <v>0</v>
      </c>
      <c r="DQ36" s="92">
        <v>1</v>
      </c>
      <c r="DR36" s="92">
        <v>1</v>
      </c>
      <c r="DS36" s="92">
        <v>2</v>
      </c>
      <c r="DT36" s="92">
        <v>3</v>
      </c>
      <c r="DU36" s="92">
        <v>0</v>
      </c>
      <c r="DV36" s="92">
        <v>7</v>
      </c>
      <c r="DW36" s="92">
        <v>7</v>
      </c>
      <c r="DX36" s="92">
        <v>0</v>
      </c>
      <c r="DY36" s="92">
        <v>0</v>
      </c>
      <c r="DZ36" s="92">
        <v>0</v>
      </c>
      <c r="EA36" s="92">
        <v>0</v>
      </c>
      <c r="EB36" s="92">
        <v>2</v>
      </c>
      <c r="EC36" s="92">
        <v>11</v>
      </c>
      <c r="ED36" s="92">
        <v>39</v>
      </c>
      <c r="EE36" s="92">
        <v>50</v>
      </c>
      <c r="EF36" s="92">
        <v>102</v>
      </c>
      <c r="EG36" s="92">
        <v>102</v>
      </c>
      <c r="EH36" s="92">
        <v>0</v>
      </c>
      <c r="EI36" s="92">
        <v>0</v>
      </c>
      <c r="EJ36" s="92">
        <v>0</v>
      </c>
      <c r="EK36" s="92">
        <v>0</v>
      </c>
      <c r="EL36" s="92">
        <v>1</v>
      </c>
      <c r="EM36" s="92">
        <v>11</v>
      </c>
      <c r="EN36" s="92">
        <v>38</v>
      </c>
      <c r="EO36" s="92">
        <v>49</v>
      </c>
      <c r="EP36" s="92">
        <v>99</v>
      </c>
      <c r="EQ36" s="92">
        <v>99</v>
      </c>
      <c r="ER36" s="92">
        <v>0</v>
      </c>
      <c r="ES36" s="92">
        <v>0</v>
      </c>
      <c r="ET36" s="92">
        <v>0</v>
      </c>
      <c r="EU36" s="92">
        <v>0</v>
      </c>
      <c r="EV36" s="92">
        <v>1</v>
      </c>
      <c r="EW36" s="92">
        <v>0</v>
      </c>
      <c r="EX36" s="92">
        <v>1</v>
      </c>
      <c r="EY36" s="92">
        <v>1</v>
      </c>
      <c r="EZ36" s="92">
        <v>3</v>
      </c>
      <c r="FA36" s="93">
        <v>3</v>
      </c>
      <c r="FB36" s="91">
        <v>0</v>
      </c>
      <c r="FC36" s="91">
        <v>0</v>
      </c>
      <c r="FD36" s="91">
        <v>0</v>
      </c>
      <c r="FE36" s="91">
        <v>48</v>
      </c>
      <c r="FF36" s="91">
        <v>107</v>
      </c>
      <c r="FG36" s="91">
        <v>213</v>
      </c>
      <c r="FH36" s="91">
        <v>191</v>
      </c>
      <c r="FI36" s="91">
        <v>144</v>
      </c>
      <c r="FJ36" s="91">
        <v>703</v>
      </c>
      <c r="FK36" s="94">
        <v>703</v>
      </c>
    </row>
    <row r="37" spans="1:167" s="76" customFormat="1" ht="18.75" customHeight="1">
      <c r="A37" s="90" t="s">
        <v>44</v>
      </c>
      <c r="B37" s="91">
        <v>353</v>
      </c>
      <c r="C37" s="91">
        <v>550</v>
      </c>
      <c r="D37" s="91">
        <v>903</v>
      </c>
      <c r="E37" s="91">
        <v>1</v>
      </c>
      <c r="F37" s="91">
        <v>845</v>
      </c>
      <c r="G37" s="91">
        <v>845</v>
      </c>
      <c r="H37" s="91">
        <v>526</v>
      </c>
      <c r="I37" s="91">
        <v>301</v>
      </c>
      <c r="J37" s="91">
        <v>228</v>
      </c>
      <c r="K37" s="91">
        <v>2746</v>
      </c>
      <c r="L37" s="91">
        <v>3649</v>
      </c>
      <c r="M37" s="91">
        <v>4</v>
      </c>
      <c r="N37" s="91">
        <v>16</v>
      </c>
      <c r="O37" s="91">
        <v>20</v>
      </c>
      <c r="P37" s="91">
        <v>0</v>
      </c>
      <c r="Q37" s="91">
        <v>11</v>
      </c>
      <c r="R37" s="91">
        <v>47</v>
      </c>
      <c r="S37" s="91">
        <v>23</v>
      </c>
      <c r="T37" s="91">
        <v>18</v>
      </c>
      <c r="U37" s="91">
        <v>18</v>
      </c>
      <c r="V37" s="91">
        <v>117</v>
      </c>
      <c r="W37" s="91">
        <v>137</v>
      </c>
      <c r="X37" s="91">
        <v>357</v>
      </c>
      <c r="Y37" s="91">
        <v>566</v>
      </c>
      <c r="Z37" s="91">
        <v>923</v>
      </c>
      <c r="AA37" s="91">
        <v>1</v>
      </c>
      <c r="AB37" s="91">
        <v>856</v>
      </c>
      <c r="AC37" s="91">
        <v>892</v>
      </c>
      <c r="AD37" s="91">
        <v>549</v>
      </c>
      <c r="AE37" s="91">
        <v>319</v>
      </c>
      <c r="AF37" s="91">
        <v>246</v>
      </c>
      <c r="AG37" s="91">
        <v>2863</v>
      </c>
      <c r="AH37" s="91">
        <v>3786</v>
      </c>
      <c r="AI37" s="91">
        <v>0</v>
      </c>
      <c r="AJ37" s="91">
        <v>1</v>
      </c>
      <c r="AK37" s="91">
        <v>1</v>
      </c>
      <c r="AL37" s="91">
        <v>0</v>
      </c>
      <c r="AM37" s="91">
        <v>31</v>
      </c>
      <c r="AN37" s="91">
        <v>58</v>
      </c>
      <c r="AO37" s="91">
        <v>76</v>
      </c>
      <c r="AP37" s="91">
        <v>38</v>
      </c>
      <c r="AQ37" s="91">
        <v>22</v>
      </c>
      <c r="AR37" s="91">
        <v>225</v>
      </c>
      <c r="AS37" s="91">
        <v>226</v>
      </c>
      <c r="AT37" s="91">
        <v>0</v>
      </c>
      <c r="AU37" s="91">
        <v>0</v>
      </c>
      <c r="AV37" s="91">
        <v>0</v>
      </c>
      <c r="AW37" s="91">
        <v>0</v>
      </c>
      <c r="AX37" s="91">
        <v>0</v>
      </c>
      <c r="AY37" s="91">
        <v>1</v>
      </c>
      <c r="AZ37" s="91">
        <v>1</v>
      </c>
      <c r="BA37" s="91">
        <v>0</v>
      </c>
      <c r="BB37" s="91">
        <v>0</v>
      </c>
      <c r="BC37" s="91">
        <v>2</v>
      </c>
      <c r="BD37" s="91">
        <v>2</v>
      </c>
      <c r="BE37" s="91">
        <v>0</v>
      </c>
      <c r="BF37" s="91">
        <v>1</v>
      </c>
      <c r="BG37" s="91">
        <v>1</v>
      </c>
      <c r="BH37" s="91">
        <v>0</v>
      </c>
      <c r="BI37" s="91">
        <v>31</v>
      </c>
      <c r="BJ37" s="91">
        <v>59</v>
      </c>
      <c r="BK37" s="91">
        <v>77</v>
      </c>
      <c r="BL37" s="91">
        <v>38</v>
      </c>
      <c r="BM37" s="91">
        <v>22</v>
      </c>
      <c r="BN37" s="91">
        <v>227</v>
      </c>
      <c r="BO37" s="91">
        <v>228</v>
      </c>
      <c r="BP37" s="91">
        <v>0</v>
      </c>
      <c r="BQ37" s="92">
        <v>0</v>
      </c>
      <c r="BR37" s="92">
        <v>0</v>
      </c>
      <c r="BS37" s="92">
        <v>13</v>
      </c>
      <c r="BT37" s="92">
        <v>48</v>
      </c>
      <c r="BU37" s="92">
        <v>139</v>
      </c>
      <c r="BV37" s="92">
        <v>173</v>
      </c>
      <c r="BW37" s="92">
        <v>160</v>
      </c>
      <c r="BX37" s="92">
        <v>533</v>
      </c>
      <c r="BY37" s="92">
        <v>533</v>
      </c>
      <c r="BZ37" s="92">
        <v>0</v>
      </c>
      <c r="CA37" s="92">
        <v>0</v>
      </c>
      <c r="CB37" s="92">
        <v>0</v>
      </c>
      <c r="CC37" s="92">
        <v>13</v>
      </c>
      <c r="CD37" s="92">
        <v>48</v>
      </c>
      <c r="CE37" s="92">
        <v>138</v>
      </c>
      <c r="CF37" s="92">
        <v>172</v>
      </c>
      <c r="CG37" s="92">
        <v>160</v>
      </c>
      <c r="CH37" s="92">
        <v>531</v>
      </c>
      <c r="CI37" s="92">
        <v>531</v>
      </c>
      <c r="CJ37" s="92">
        <v>0</v>
      </c>
      <c r="CK37" s="92">
        <v>0</v>
      </c>
      <c r="CL37" s="92">
        <v>0</v>
      </c>
      <c r="CM37" s="92">
        <v>0</v>
      </c>
      <c r="CN37" s="92">
        <v>0</v>
      </c>
      <c r="CO37" s="92">
        <v>1</v>
      </c>
      <c r="CP37" s="92">
        <v>1</v>
      </c>
      <c r="CQ37" s="92">
        <v>0</v>
      </c>
      <c r="CR37" s="92">
        <v>2</v>
      </c>
      <c r="CS37" s="92">
        <v>2</v>
      </c>
      <c r="CT37" s="92">
        <v>0</v>
      </c>
      <c r="CU37" s="92">
        <v>0</v>
      </c>
      <c r="CV37" s="92">
        <v>0</v>
      </c>
      <c r="CW37" s="92">
        <v>21</v>
      </c>
      <c r="CX37" s="92">
        <v>61</v>
      </c>
      <c r="CY37" s="92">
        <v>76</v>
      </c>
      <c r="CZ37" s="92">
        <v>73</v>
      </c>
      <c r="DA37" s="92">
        <v>24</v>
      </c>
      <c r="DB37" s="92">
        <v>255</v>
      </c>
      <c r="DC37" s="92">
        <v>255</v>
      </c>
      <c r="DD37" s="92">
        <v>0</v>
      </c>
      <c r="DE37" s="92">
        <v>0</v>
      </c>
      <c r="DF37" s="92">
        <v>0</v>
      </c>
      <c r="DG37" s="92">
        <v>21</v>
      </c>
      <c r="DH37" s="92">
        <v>60</v>
      </c>
      <c r="DI37" s="92">
        <v>72</v>
      </c>
      <c r="DJ37" s="92">
        <v>71</v>
      </c>
      <c r="DK37" s="92">
        <v>24</v>
      </c>
      <c r="DL37" s="92">
        <v>248</v>
      </c>
      <c r="DM37" s="92">
        <v>248</v>
      </c>
      <c r="DN37" s="92">
        <v>0</v>
      </c>
      <c r="DO37" s="92">
        <v>0</v>
      </c>
      <c r="DP37" s="92">
        <v>0</v>
      </c>
      <c r="DQ37" s="92">
        <v>0</v>
      </c>
      <c r="DR37" s="92">
        <v>1</v>
      </c>
      <c r="DS37" s="92">
        <v>4</v>
      </c>
      <c r="DT37" s="92">
        <v>2</v>
      </c>
      <c r="DU37" s="92">
        <v>0</v>
      </c>
      <c r="DV37" s="92">
        <v>7</v>
      </c>
      <c r="DW37" s="92">
        <v>7</v>
      </c>
      <c r="DX37" s="92">
        <v>0</v>
      </c>
      <c r="DY37" s="92">
        <v>0</v>
      </c>
      <c r="DZ37" s="92">
        <v>0</v>
      </c>
      <c r="EA37" s="92">
        <v>2</v>
      </c>
      <c r="EB37" s="92">
        <v>6</v>
      </c>
      <c r="EC37" s="92">
        <v>12</v>
      </c>
      <c r="ED37" s="92">
        <v>43</v>
      </c>
      <c r="EE37" s="92">
        <v>161</v>
      </c>
      <c r="EF37" s="92">
        <v>224</v>
      </c>
      <c r="EG37" s="92">
        <v>224</v>
      </c>
      <c r="EH37" s="92">
        <v>0</v>
      </c>
      <c r="EI37" s="92">
        <v>0</v>
      </c>
      <c r="EJ37" s="92">
        <v>0</v>
      </c>
      <c r="EK37" s="92">
        <v>2</v>
      </c>
      <c r="EL37" s="92">
        <v>6</v>
      </c>
      <c r="EM37" s="92">
        <v>11</v>
      </c>
      <c r="EN37" s="92">
        <v>41</v>
      </c>
      <c r="EO37" s="92">
        <v>156</v>
      </c>
      <c r="EP37" s="92">
        <v>216</v>
      </c>
      <c r="EQ37" s="92">
        <v>216</v>
      </c>
      <c r="ER37" s="92">
        <v>0</v>
      </c>
      <c r="ES37" s="92">
        <v>0</v>
      </c>
      <c r="ET37" s="92">
        <v>0</v>
      </c>
      <c r="EU37" s="92">
        <v>0</v>
      </c>
      <c r="EV37" s="92">
        <v>0</v>
      </c>
      <c r="EW37" s="92">
        <v>1</v>
      </c>
      <c r="EX37" s="92">
        <v>2</v>
      </c>
      <c r="EY37" s="92">
        <v>5</v>
      </c>
      <c r="EZ37" s="92">
        <v>8</v>
      </c>
      <c r="FA37" s="93">
        <v>8</v>
      </c>
      <c r="FB37" s="91">
        <v>0</v>
      </c>
      <c r="FC37" s="91">
        <v>0</v>
      </c>
      <c r="FD37" s="91">
        <v>0</v>
      </c>
      <c r="FE37" s="91">
        <v>36</v>
      </c>
      <c r="FF37" s="91">
        <v>115</v>
      </c>
      <c r="FG37" s="91">
        <v>223</v>
      </c>
      <c r="FH37" s="91">
        <v>288</v>
      </c>
      <c r="FI37" s="91">
        <v>345</v>
      </c>
      <c r="FJ37" s="91">
        <v>1007</v>
      </c>
      <c r="FK37" s="94">
        <v>1007</v>
      </c>
    </row>
    <row r="38" spans="1:167" s="76" customFormat="1" ht="18.75" customHeight="1">
      <c r="A38" s="90" t="s">
        <v>45</v>
      </c>
      <c r="B38" s="91">
        <v>427</v>
      </c>
      <c r="C38" s="91">
        <v>898</v>
      </c>
      <c r="D38" s="91">
        <v>1325</v>
      </c>
      <c r="E38" s="91">
        <v>4</v>
      </c>
      <c r="F38" s="91">
        <v>1820</v>
      </c>
      <c r="G38" s="91">
        <v>1510</v>
      </c>
      <c r="H38" s="91">
        <v>1249</v>
      </c>
      <c r="I38" s="91">
        <v>817</v>
      </c>
      <c r="J38" s="91">
        <v>548</v>
      </c>
      <c r="K38" s="91">
        <v>5948</v>
      </c>
      <c r="L38" s="91">
        <v>7273</v>
      </c>
      <c r="M38" s="91">
        <v>4</v>
      </c>
      <c r="N38" s="91">
        <v>14</v>
      </c>
      <c r="O38" s="91">
        <v>18</v>
      </c>
      <c r="P38" s="91">
        <v>0</v>
      </c>
      <c r="Q38" s="91">
        <v>45</v>
      </c>
      <c r="R38" s="91">
        <v>79</v>
      </c>
      <c r="S38" s="91">
        <v>91</v>
      </c>
      <c r="T38" s="91">
        <v>48</v>
      </c>
      <c r="U38" s="91">
        <v>41</v>
      </c>
      <c r="V38" s="91">
        <v>304</v>
      </c>
      <c r="W38" s="91">
        <v>322</v>
      </c>
      <c r="X38" s="91">
        <v>431</v>
      </c>
      <c r="Y38" s="91">
        <v>912</v>
      </c>
      <c r="Z38" s="91">
        <v>1343</v>
      </c>
      <c r="AA38" s="91">
        <v>4</v>
      </c>
      <c r="AB38" s="91">
        <v>1865</v>
      </c>
      <c r="AC38" s="91">
        <v>1589</v>
      </c>
      <c r="AD38" s="91">
        <v>1340</v>
      </c>
      <c r="AE38" s="91">
        <v>865</v>
      </c>
      <c r="AF38" s="91">
        <v>589</v>
      </c>
      <c r="AG38" s="91">
        <v>6252</v>
      </c>
      <c r="AH38" s="91">
        <v>7595</v>
      </c>
      <c r="AI38" s="91">
        <v>1</v>
      </c>
      <c r="AJ38" s="91">
        <v>3</v>
      </c>
      <c r="AK38" s="91">
        <v>4</v>
      </c>
      <c r="AL38" s="91">
        <v>0</v>
      </c>
      <c r="AM38" s="91">
        <v>41</v>
      </c>
      <c r="AN38" s="91">
        <v>131</v>
      </c>
      <c r="AO38" s="91">
        <v>206</v>
      </c>
      <c r="AP38" s="91">
        <v>139</v>
      </c>
      <c r="AQ38" s="91">
        <v>75</v>
      </c>
      <c r="AR38" s="91">
        <v>592</v>
      </c>
      <c r="AS38" s="91">
        <v>596</v>
      </c>
      <c r="AT38" s="91">
        <v>0</v>
      </c>
      <c r="AU38" s="91">
        <v>0</v>
      </c>
      <c r="AV38" s="91">
        <v>0</v>
      </c>
      <c r="AW38" s="91">
        <v>0</v>
      </c>
      <c r="AX38" s="91">
        <v>2</v>
      </c>
      <c r="AY38" s="91">
        <v>0</v>
      </c>
      <c r="AZ38" s="91">
        <v>5</v>
      </c>
      <c r="BA38" s="91">
        <v>6</v>
      </c>
      <c r="BB38" s="91">
        <v>2</v>
      </c>
      <c r="BC38" s="91">
        <v>15</v>
      </c>
      <c r="BD38" s="91">
        <v>15</v>
      </c>
      <c r="BE38" s="91">
        <v>1</v>
      </c>
      <c r="BF38" s="91">
        <v>3</v>
      </c>
      <c r="BG38" s="91">
        <v>4</v>
      </c>
      <c r="BH38" s="91">
        <v>0</v>
      </c>
      <c r="BI38" s="91">
        <v>43</v>
      </c>
      <c r="BJ38" s="91">
        <v>131</v>
      </c>
      <c r="BK38" s="91">
        <v>211</v>
      </c>
      <c r="BL38" s="91">
        <v>145</v>
      </c>
      <c r="BM38" s="91">
        <v>77</v>
      </c>
      <c r="BN38" s="91">
        <v>607</v>
      </c>
      <c r="BO38" s="91">
        <v>611</v>
      </c>
      <c r="BP38" s="91">
        <v>0</v>
      </c>
      <c r="BQ38" s="92">
        <v>0</v>
      </c>
      <c r="BR38" s="92">
        <v>0</v>
      </c>
      <c r="BS38" s="92">
        <v>29</v>
      </c>
      <c r="BT38" s="92">
        <v>80</v>
      </c>
      <c r="BU38" s="92">
        <v>259</v>
      </c>
      <c r="BV38" s="92">
        <v>399</v>
      </c>
      <c r="BW38" s="92">
        <v>421</v>
      </c>
      <c r="BX38" s="92">
        <v>1188</v>
      </c>
      <c r="BY38" s="92">
        <v>1188</v>
      </c>
      <c r="BZ38" s="92">
        <v>0</v>
      </c>
      <c r="CA38" s="92">
        <v>0</v>
      </c>
      <c r="CB38" s="92">
        <v>0</v>
      </c>
      <c r="CC38" s="92">
        <v>29</v>
      </c>
      <c r="CD38" s="92">
        <v>77</v>
      </c>
      <c r="CE38" s="92">
        <v>253</v>
      </c>
      <c r="CF38" s="92">
        <v>397</v>
      </c>
      <c r="CG38" s="92">
        <v>416</v>
      </c>
      <c r="CH38" s="92">
        <v>1172</v>
      </c>
      <c r="CI38" s="92">
        <v>1172</v>
      </c>
      <c r="CJ38" s="92">
        <v>0</v>
      </c>
      <c r="CK38" s="92">
        <v>0</v>
      </c>
      <c r="CL38" s="92">
        <v>0</v>
      </c>
      <c r="CM38" s="92">
        <v>0</v>
      </c>
      <c r="CN38" s="92">
        <v>3</v>
      </c>
      <c r="CO38" s="92">
        <v>6</v>
      </c>
      <c r="CP38" s="92">
        <v>2</v>
      </c>
      <c r="CQ38" s="92">
        <v>5</v>
      </c>
      <c r="CR38" s="92">
        <v>16</v>
      </c>
      <c r="CS38" s="92">
        <v>16</v>
      </c>
      <c r="CT38" s="92">
        <v>0</v>
      </c>
      <c r="CU38" s="92">
        <v>0</v>
      </c>
      <c r="CV38" s="92">
        <v>0</v>
      </c>
      <c r="CW38" s="92">
        <v>35</v>
      </c>
      <c r="CX38" s="92">
        <v>96</v>
      </c>
      <c r="CY38" s="92">
        <v>174</v>
      </c>
      <c r="CZ38" s="92">
        <v>176</v>
      </c>
      <c r="DA38" s="92">
        <v>119</v>
      </c>
      <c r="DB38" s="92">
        <v>600</v>
      </c>
      <c r="DC38" s="92">
        <v>600</v>
      </c>
      <c r="DD38" s="92">
        <v>0</v>
      </c>
      <c r="DE38" s="92">
        <v>0</v>
      </c>
      <c r="DF38" s="92">
        <v>0</v>
      </c>
      <c r="DG38" s="92">
        <v>34</v>
      </c>
      <c r="DH38" s="92">
        <v>93</v>
      </c>
      <c r="DI38" s="92">
        <v>167</v>
      </c>
      <c r="DJ38" s="92">
        <v>171</v>
      </c>
      <c r="DK38" s="92">
        <v>117</v>
      </c>
      <c r="DL38" s="92">
        <v>582</v>
      </c>
      <c r="DM38" s="92">
        <v>582</v>
      </c>
      <c r="DN38" s="92">
        <v>0</v>
      </c>
      <c r="DO38" s="92">
        <v>0</v>
      </c>
      <c r="DP38" s="92">
        <v>0</v>
      </c>
      <c r="DQ38" s="92">
        <v>1</v>
      </c>
      <c r="DR38" s="92">
        <v>3</v>
      </c>
      <c r="DS38" s="92">
        <v>7</v>
      </c>
      <c r="DT38" s="92">
        <v>5</v>
      </c>
      <c r="DU38" s="92">
        <v>2</v>
      </c>
      <c r="DV38" s="92">
        <v>18</v>
      </c>
      <c r="DW38" s="92">
        <v>18</v>
      </c>
      <c r="DX38" s="92">
        <v>0</v>
      </c>
      <c r="DY38" s="92">
        <v>0</v>
      </c>
      <c r="DZ38" s="92">
        <v>0</v>
      </c>
      <c r="EA38" s="92">
        <v>1</v>
      </c>
      <c r="EB38" s="92">
        <v>4</v>
      </c>
      <c r="EC38" s="92">
        <v>15</v>
      </c>
      <c r="ED38" s="92">
        <v>68</v>
      </c>
      <c r="EE38" s="92">
        <v>197</v>
      </c>
      <c r="EF38" s="92">
        <v>285</v>
      </c>
      <c r="EG38" s="92">
        <v>285</v>
      </c>
      <c r="EH38" s="92">
        <v>0</v>
      </c>
      <c r="EI38" s="92">
        <v>0</v>
      </c>
      <c r="EJ38" s="92">
        <v>0</v>
      </c>
      <c r="EK38" s="92">
        <v>1</v>
      </c>
      <c r="EL38" s="92">
        <v>4</v>
      </c>
      <c r="EM38" s="92">
        <v>15</v>
      </c>
      <c r="EN38" s="92">
        <v>68</v>
      </c>
      <c r="EO38" s="92">
        <v>191</v>
      </c>
      <c r="EP38" s="92">
        <v>279</v>
      </c>
      <c r="EQ38" s="92">
        <v>279</v>
      </c>
      <c r="ER38" s="92">
        <v>0</v>
      </c>
      <c r="ES38" s="92">
        <v>0</v>
      </c>
      <c r="ET38" s="92">
        <v>0</v>
      </c>
      <c r="EU38" s="92">
        <v>0</v>
      </c>
      <c r="EV38" s="92">
        <v>0</v>
      </c>
      <c r="EW38" s="92">
        <v>0</v>
      </c>
      <c r="EX38" s="92">
        <v>0</v>
      </c>
      <c r="EY38" s="92">
        <v>6</v>
      </c>
      <c r="EZ38" s="92">
        <v>6</v>
      </c>
      <c r="FA38" s="93">
        <v>6</v>
      </c>
      <c r="FB38" s="91">
        <v>0</v>
      </c>
      <c r="FC38" s="91">
        <v>0</v>
      </c>
      <c r="FD38" s="91">
        <v>0</v>
      </c>
      <c r="FE38" s="91">
        <v>65</v>
      </c>
      <c r="FF38" s="91">
        <v>175</v>
      </c>
      <c r="FG38" s="91">
        <v>439</v>
      </c>
      <c r="FH38" s="91">
        <v>633</v>
      </c>
      <c r="FI38" s="91">
        <v>727</v>
      </c>
      <c r="FJ38" s="91">
        <v>2039</v>
      </c>
      <c r="FK38" s="94">
        <v>2039</v>
      </c>
    </row>
    <row r="39" spans="1:167" s="76" customFormat="1" ht="18.75" customHeight="1">
      <c r="A39" s="90" t="s">
        <v>46</v>
      </c>
      <c r="B39" s="91">
        <v>234</v>
      </c>
      <c r="C39" s="91">
        <v>265</v>
      </c>
      <c r="D39" s="91">
        <v>499</v>
      </c>
      <c r="E39" s="91">
        <v>3</v>
      </c>
      <c r="F39" s="91">
        <v>495</v>
      </c>
      <c r="G39" s="91">
        <v>417</v>
      </c>
      <c r="H39" s="91">
        <v>254</v>
      </c>
      <c r="I39" s="91">
        <v>204</v>
      </c>
      <c r="J39" s="91">
        <v>100</v>
      </c>
      <c r="K39" s="91">
        <v>1473</v>
      </c>
      <c r="L39" s="91">
        <v>1972</v>
      </c>
      <c r="M39" s="91">
        <v>4</v>
      </c>
      <c r="N39" s="91">
        <v>7</v>
      </c>
      <c r="O39" s="91">
        <v>11</v>
      </c>
      <c r="P39" s="91">
        <v>0</v>
      </c>
      <c r="Q39" s="91">
        <v>15</v>
      </c>
      <c r="R39" s="91">
        <v>13</v>
      </c>
      <c r="S39" s="91">
        <v>7</v>
      </c>
      <c r="T39" s="91">
        <v>8</v>
      </c>
      <c r="U39" s="91">
        <v>6</v>
      </c>
      <c r="V39" s="91">
        <v>49</v>
      </c>
      <c r="W39" s="91">
        <v>60</v>
      </c>
      <c r="X39" s="91">
        <v>238</v>
      </c>
      <c r="Y39" s="91">
        <v>272</v>
      </c>
      <c r="Z39" s="91">
        <v>510</v>
      </c>
      <c r="AA39" s="91">
        <v>3</v>
      </c>
      <c r="AB39" s="91">
        <v>510</v>
      </c>
      <c r="AC39" s="91">
        <v>430</v>
      </c>
      <c r="AD39" s="91">
        <v>261</v>
      </c>
      <c r="AE39" s="91">
        <v>212</v>
      </c>
      <c r="AF39" s="91">
        <v>106</v>
      </c>
      <c r="AG39" s="91">
        <v>1522</v>
      </c>
      <c r="AH39" s="91">
        <v>2032</v>
      </c>
      <c r="AI39" s="91">
        <v>0</v>
      </c>
      <c r="AJ39" s="91">
        <v>0</v>
      </c>
      <c r="AK39" s="91">
        <v>0</v>
      </c>
      <c r="AL39" s="91">
        <v>0</v>
      </c>
      <c r="AM39" s="91">
        <v>30</v>
      </c>
      <c r="AN39" s="91">
        <v>42</v>
      </c>
      <c r="AO39" s="91">
        <v>42</v>
      </c>
      <c r="AP39" s="91">
        <v>30</v>
      </c>
      <c r="AQ39" s="91">
        <v>13</v>
      </c>
      <c r="AR39" s="91">
        <v>157</v>
      </c>
      <c r="AS39" s="91">
        <v>157</v>
      </c>
      <c r="AT39" s="91">
        <v>0</v>
      </c>
      <c r="AU39" s="91">
        <v>0</v>
      </c>
      <c r="AV39" s="91">
        <v>0</v>
      </c>
      <c r="AW39" s="91">
        <v>0</v>
      </c>
      <c r="AX39" s="91">
        <v>1</v>
      </c>
      <c r="AY39" s="91">
        <v>0</v>
      </c>
      <c r="AZ39" s="91">
        <v>0</v>
      </c>
      <c r="BA39" s="91">
        <v>0</v>
      </c>
      <c r="BB39" s="91">
        <v>1</v>
      </c>
      <c r="BC39" s="91">
        <v>2</v>
      </c>
      <c r="BD39" s="91">
        <v>2</v>
      </c>
      <c r="BE39" s="91">
        <v>0</v>
      </c>
      <c r="BF39" s="91">
        <v>0</v>
      </c>
      <c r="BG39" s="91">
        <v>0</v>
      </c>
      <c r="BH39" s="91">
        <v>0</v>
      </c>
      <c r="BI39" s="91">
        <v>31</v>
      </c>
      <c r="BJ39" s="91">
        <v>42</v>
      </c>
      <c r="BK39" s="91">
        <v>42</v>
      </c>
      <c r="BL39" s="91">
        <v>30</v>
      </c>
      <c r="BM39" s="91">
        <v>14</v>
      </c>
      <c r="BN39" s="91">
        <v>159</v>
      </c>
      <c r="BO39" s="91">
        <v>159</v>
      </c>
      <c r="BP39" s="91">
        <v>0</v>
      </c>
      <c r="BQ39" s="92">
        <v>0</v>
      </c>
      <c r="BR39" s="92">
        <v>0</v>
      </c>
      <c r="BS39" s="92">
        <v>8</v>
      </c>
      <c r="BT39" s="92">
        <v>30</v>
      </c>
      <c r="BU39" s="92">
        <v>61</v>
      </c>
      <c r="BV39" s="92">
        <v>122</v>
      </c>
      <c r="BW39" s="92">
        <v>88</v>
      </c>
      <c r="BX39" s="92">
        <v>309</v>
      </c>
      <c r="BY39" s="92">
        <v>309</v>
      </c>
      <c r="BZ39" s="92">
        <v>0</v>
      </c>
      <c r="CA39" s="92">
        <v>0</v>
      </c>
      <c r="CB39" s="92">
        <v>0</v>
      </c>
      <c r="CC39" s="92">
        <v>8</v>
      </c>
      <c r="CD39" s="92">
        <v>30</v>
      </c>
      <c r="CE39" s="92">
        <v>59</v>
      </c>
      <c r="CF39" s="92">
        <v>122</v>
      </c>
      <c r="CG39" s="92">
        <v>88</v>
      </c>
      <c r="CH39" s="92">
        <v>307</v>
      </c>
      <c r="CI39" s="92">
        <v>307</v>
      </c>
      <c r="CJ39" s="92">
        <v>0</v>
      </c>
      <c r="CK39" s="92">
        <v>0</v>
      </c>
      <c r="CL39" s="92">
        <v>0</v>
      </c>
      <c r="CM39" s="92">
        <v>0</v>
      </c>
      <c r="CN39" s="92">
        <v>0</v>
      </c>
      <c r="CO39" s="92">
        <v>2</v>
      </c>
      <c r="CP39" s="92">
        <v>0</v>
      </c>
      <c r="CQ39" s="92">
        <v>0</v>
      </c>
      <c r="CR39" s="92">
        <v>2</v>
      </c>
      <c r="CS39" s="92">
        <v>2</v>
      </c>
      <c r="CT39" s="92">
        <v>0</v>
      </c>
      <c r="CU39" s="92">
        <v>0</v>
      </c>
      <c r="CV39" s="92">
        <v>0</v>
      </c>
      <c r="CW39" s="92">
        <v>13</v>
      </c>
      <c r="CX39" s="92">
        <v>43</v>
      </c>
      <c r="CY39" s="92">
        <v>43</v>
      </c>
      <c r="CZ39" s="92">
        <v>42</v>
      </c>
      <c r="DA39" s="92">
        <v>10</v>
      </c>
      <c r="DB39" s="92">
        <v>151</v>
      </c>
      <c r="DC39" s="92">
        <v>151</v>
      </c>
      <c r="DD39" s="92">
        <v>0</v>
      </c>
      <c r="DE39" s="92">
        <v>0</v>
      </c>
      <c r="DF39" s="92">
        <v>0</v>
      </c>
      <c r="DG39" s="92">
        <v>13</v>
      </c>
      <c r="DH39" s="92">
        <v>42</v>
      </c>
      <c r="DI39" s="92">
        <v>41</v>
      </c>
      <c r="DJ39" s="92">
        <v>41</v>
      </c>
      <c r="DK39" s="92">
        <v>10</v>
      </c>
      <c r="DL39" s="92">
        <v>147</v>
      </c>
      <c r="DM39" s="92">
        <v>147</v>
      </c>
      <c r="DN39" s="92">
        <v>0</v>
      </c>
      <c r="DO39" s="92">
        <v>0</v>
      </c>
      <c r="DP39" s="92">
        <v>0</v>
      </c>
      <c r="DQ39" s="92">
        <v>0</v>
      </c>
      <c r="DR39" s="92">
        <v>1</v>
      </c>
      <c r="DS39" s="92">
        <v>2</v>
      </c>
      <c r="DT39" s="92">
        <v>1</v>
      </c>
      <c r="DU39" s="92">
        <v>0</v>
      </c>
      <c r="DV39" s="92">
        <v>4</v>
      </c>
      <c r="DW39" s="92">
        <v>4</v>
      </c>
      <c r="DX39" s="92">
        <v>0</v>
      </c>
      <c r="DY39" s="92">
        <v>0</v>
      </c>
      <c r="DZ39" s="92">
        <v>0</v>
      </c>
      <c r="EA39" s="92">
        <v>0</v>
      </c>
      <c r="EB39" s="92">
        <v>3</v>
      </c>
      <c r="EC39" s="92">
        <v>7</v>
      </c>
      <c r="ED39" s="92">
        <v>21</v>
      </c>
      <c r="EE39" s="92">
        <v>44</v>
      </c>
      <c r="EF39" s="92">
        <v>75</v>
      </c>
      <c r="EG39" s="92">
        <v>75</v>
      </c>
      <c r="EH39" s="92">
        <v>0</v>
      </c>
      <c r="EI39" s="92">
        <v>0</v>
      </c>
      <c r="EJ39" s="92">
        <v>0</v>
      </c>
      <c r="EK39" s="92">
        <v>0</v>
      </c>
      <c r="EL39" s="92">
        <v>3</v>
      </c>
      <c r="EM39" s="92">
        <v>7</v>
      </c>
      <c r="EN39" s="92">
        <v>20</v>
      </c>
      <c r="EO39" s="92">
        <v>43</v>
      </c>
      <c r="EP39" s="92">
        <v>73</v>
      </c>
      <c r="EQ39" s="92">
        <v>73</v>
      </c>
      <c r="ER39" s="92">
        <v>0</v>
      </c>
      <c r="ES39" s="92">
        <v>0</v>
      </c>
      <c r="ET39" s="92">
        <v>0</v>
      </c>
      <c r="EU39" s="92">
        <v>0</v>
      </c>
      <c r="EV39" s="92">
        <v>0</v>
      </c>
      <c r="EW39" s="92">
        <v>0</v>
      </c>
      <c r="EX39" s="92">
        <v>1</v>
      </c>
      <c r="EY39" s="92">
        <v>1</v>
      </c>
      <c r="EZ39" s="92">
        <v>2</v>
      </c>
      <c r="FA39" s="93">
        <v>2</v>
      </c>
      <c r="FB39" s="91">
        <v>0</v>
      </c>
      <c r="FC39" s="91">
        <v>0</v>
      </c>
      <c r="FD39" s="91">
        <v>0</v>
      </c>
      <c r="FE39" s="91">
        <v>21</v>
      </c>
      <c r="FF39" s="91">
        <v>76</v>
      </c>
      <c r="FG39" s="91">
        <v>110</v>
      </c>
      <c r="FH39" s="91">
        <v>185</v>
      </c>
      <c r="FI39" s="91">
        <v>142</v>
      </c>
      <c r="FJ39" s="91">
        <v>534</v>
      </c>
      <c r="FK39" s="94">
        <v>534</v>
      </c>
    </row>
    <row r="40" spans="1:167" s="76" customFormat="1" ht="18.75" customHeight="1">
      <c r="A40" s="90" t="s">
        <v>47</v>
      </c>
      <c r="B40" s="91">
        <v>378</v>
      </c>
      <c r="C40" s="91">
        <v>376</v>
      </c>
      <c r="D40" s="91">
        <v>754</v>
      </c>
      <c r="E40" s="91">
        <v>0</v>
      </c>
      <c r="F40" s="91">
        <v>517</v>
      </c>
      <c r="G40" s="91">
        <v>510</v>
      </c>
      <c r="H40" s="91">
        <v>426</v>
      </c>
      <c r="I40" s="91">
        <v>276</v>
      </c>
      <c r="J40" s="91">
        <v>163</v>
      </c>
      <c r="K40" s="91">
        <v>1892</v>
      </c>
      <c r="L40" s="91">
        <v>2646</v>
      </c>
      <c r="M40" s="91">
        <v>6</v>
      </c>
      <c r="N40" s="91">
        <v>16</v>
      </c>
      <c r="O40" s="91">
        <v>22</v>
      </c>
      <c r="P40" s="91">
        <v>0</v>
      </c>
      <c r="Q40" s="91">
        <v>13</v>
      </c>
      <c r="R40" s="91">
        <v>27</v>
      </c>
      <c r="S40" s="91">
        <v>15</v>
      </c>
      <c r="T40" s="91">
        <v>11</v>
      </c>
      <c r="U40" s="91">
        <v>13</v>
      </c>
      <c r="V40" s="91">
        <v>79</v>
      </c>
      <c r="W40" s="91">
        <v>101</v>
      </c>
      <c r="X40" s="91">
        <v>384</v>
      </c>
      <c r="Y40" s="91">
        <v>392</v>
      </c>
      <c r="Z40" s="91">
        <v>776</v>
      </c>
      <c r="AA40" s="91">
        <v>0</v>
      </c>
      <c r="AB40" s="91">
        <v>530</v>
      </c>
      <c r="AC40" s="91">
        <v>537</v>
      </c>
      <c r="AD40" s="91">
        <v>441</v>
      </c>
      <c r="AE40" s="91">
        <v>287</v>
      </c>
      <c r="AF40" s="91">
        <v>176</v>
      </c>
      <c r="AG40" s="91">
        <v>1971</v>
      </c>
      <c r="AH40" s="91">
        <v>2747</v>
      </c>
      <c r="AI40" s="91">
        <v>0</v>
      </c>
      <c r="AJ40" s="91">
        <v>1</v>
      </c>
      <c r="AK40" s="91">
        <v>1</v>
      </c>
      <c r="AL40" s="91">
        <v>0</v>
      </c>
      <c r="AM40" s="91">
        <v>35</v>
      </c>
      <c r="AN40" s="91">
        <v>43</v>
      </c>
      <c r="AO40" s="91">
        <v>57</v>
      </c>
      <c r="AP40" s="91">
        <v>33</v>
      </c>
      <c r="AQ40" s="91">
        <v>17</v>
      </c>
      <c r="AR40" s="91">
        <v>185</v>
      </c>
      <c r="AS40" s="91">
        <v>186</v>
      </c>
      <c r="AT40" s="91">
        <v>0</v>
      </c>
      <c r="AU40" s="91">
        <v>0</v>
      </c>
      <c r="AV40" s="91">
        <v>0</v>
      </c>
      <c r="AW40" s="91">
        <v>0</v>
      </c>
      <c r="AX40" s="91">
        <v>1</v>
      </c>
      <c r="AY40" s="91">
        <v>1</v>
      </c>
      <c r="AZ40" s="91">
        <v>1</v>
      </c>
      <c r="BA40" s="91">
        <v>0</v>
      </c>
      <c r="BB40" s="91">
        <v>1</v>
      </c>
      <c r="BC40" s="91">
        <v>4</v>
      </c>
      <c r="BD40" s="91">
        <v>4</v>
      </c>
      <c r="BE40" s="91">
        <v>0</v>
      </c>
      <c r="BF40" s="91">
        <v>1</v>
      </c>
      <c r="BG40" s="91">
        <v>1</v>
      </c>
      <c r="BH40" s="91">
        <v>0</v>
      </c>
      <c r="BI40" s="91">
        <v>36</v>
      </c>
      <c r="BJ40" s="91">
        <v>44</v>
      </c>
      <c r="BK40" s="91">
        <v>58</v>
      </c>
      <c r="BL40" s="91">
        <v>33</v>
      </c>
      <c r="BM40" s="91">
        <v>18</v>
      </c>
      <c r="BN40" s="91">
        <v>189</v>
      </c>
      <c r="BO40" s="91">
        <v>190</v>
      </c>
      <c r="BP40" s="91">
        <v>1</v>
      </c>
      <c r="BQ40" s="92">
        <v>1</v>
      </c>
      <c r="BR40" s="92">
        <v>2</v>
      </c>
      <c r="BS40" s="92">
        <v>28</v>
      </c>
      <c r="BT40" s="92">
        <v>60</v>
      </c>
      <c r="BU40" s="92">
        <v>128</v>
      </c>
      <c r="BV40" s="92">
        <v>176</v>
      </c>
      <c r="BW40" s="92">
        <v>143</v>
      </c>
      <c r="BX40" s="92">
        <v>535</v>
      </c>
      <c r="BY40" s="92">
        <v>537</v>
      </c>
      <c r="BZ40" s="92">
        <v>1</v>
      </c>
      <c r="CA40" s="92">
        <v>1</v>
      </c>
      <c r="CB40" s="92">
        <v>2</v>
      </c>
      <c r="CC40" s="92">
        <v>28</v>
      </c>
      <c r="CD40" s="92">
        <v>60</v>
      </c>
      <c r="CE40" s="92">
        <v>127</v>
      </c>
      <c r="CF40" s="92">
        <v>176</v>
      </c>
      <c r="CG40" s="92">
        <v>142</v>
      </c>
      <c r="CH40" s="92">
        <v>533</v>
      </c>
      <c r="CI40" s="92">
        <v>535</v>
      </c>
      <c r="CJ40" s="92">
        <v>0</v>
      </c>
      <c r="CK40" s="92">
        <v>0</v>
      </c>
      <c r="CL40" s="92">
        <v>0</v>
      </c>
      <c r="CM40" s="92">
        <v>0</v>
      </c>
      <c r="CN40" s="92">
        <v>0</v>
      </c>
      <c r="CO40" s="92">
        <v>1</v>
      </c>
      <c r="CP40" s="92">
        <v>0</v>
      </c>
      <c r="CQ40" s="92">
        <v>1</v>
      </c>
      <c r="CR40" s="92">
        <v>2</v>
      </c>
      <c r="CS40" s="92">
        <v>2</v>
      </c>
      <c r="CT40" s="92">
        <v>0</v>
      </c>
      <c r="CU40" s="92">
        <v>0</v>
      </c>
      <c r="CV40" s="92">
        <v>0</v>
      </c>
      <c r="CW40" s="92">
        <v>29</v>
      </c>
      <c r="CX40" s="92">
        <v>50</v>
      </c>
      <c r="CY40" s="92">
        <v>83</v>
      </c>
      <c r="CZ40" s="92">
        <v>79</v>
      </c>
      <c r="DA40" s="92">
        <v>31</v>
      </c>
      <c r="DB40" s="92">
        <v>272</v>
      </c>
      <c r="DC40" s="92">
        <v>272</v>
      </c>
      <c r="DD40" s="92">
        <v>0</v>
      </c>
      <c r="DE40" s="92">
        <v>0</v>
      </c>
      <c r="DF40" s="92">
        <v>0</v>
      </c>
      <c r="DG40" s="92">
        <v>27</v>
      </c>
      <c r="DH40" s="92">
        <v>48</v>
      </c>
      <c r="DI40" s="92">
        <v>82</v>
      </c>
      <c r="DJ40" s="92">
        <v>75</v>
      </c>
      <c r="DK40" s="92">
        <v>31</v>
      </c>
      <c r="DL40" s="92">
        <v>263</v>
      </c>
      <c r="DM40" s="92">
        <v>263</v>
      </c>
      <c r="DN40" s="92">
        <v>0</v>
      </c>
      <c r="DO40" s="92">
        <v>0</v>
      </c>
      <c r="DP40" s="92">
        <v>0</v>
      </c>
      <c r="DQ40" s="92">
        <v>2</v>
      </c>
      <c r="DR40" s="92">
        <v>2</v>
      </c>
      <c r="DS40" s="92">
        <v>1</v>
      </c>
      <c r="DT40" s="92">
        <v>4</v>
      </c>
      <c r="DU40" s="92">
        <v>0</v>
      </c>
      <c r="DV40" s="92">
        <v>9</v>
      </c>
      <c r="DW40" s="92">
        <v>9</v>
      </c>
      <c r="DX40" s="92">
        <v>0</v>
      </c>
      <c r="DY40" s="92">
        <v>0</v>
      </c>
      <c r="DZ40" s="92">
        <v>0</v>
      </c>
      <c r="EA40" s="92">
        <v>0</v>
      </c>
      <c r="EB40" s="92">
        <v>3</v>
      </c>
      <c r="EC40" s="92">
        <v>15</v>
      </c>
      <c r="ED40" s="92">
        <v>54</v>
      </c>
      <c r="EE40" s="92">
        <v>89</v>
      </c>
      <c r="EF40" s="92">
        <v>161</v>
      </c>
      <c r="EG40" s="92">
        <v>161</v>
      </c>
      <c r="EH40" s="92">
        <v>0</v>
      </c>
      <c r="EI40" s="92">
        <v>0</v>
      </c>
      <c r="EJ40" s="92">
        <v>0</v>
      </c>
      <c r="EK40" s="92">
        <v>0</v>
      </c>
      <c r="EL40" s="92">
        <v>2</v>
      </c>
      <c r="EM40" s="92">
        <v>15</v>
      </c>
      <c r="EN40" s="92">
        <v>52</v>
      </c>
      <c r="EO40" s="92">
        <v>86</v>
      </c>
      <c r="EP40" s="92">
        <v>155</v>
      </c>
      <c r="EQ40" s="92">
        <v>155</v>
      </c>
      <c r="ER40" s="92">
        <v>0</v>
      </c>
      <c r="ES40" s="92">
        <v>0</v>
      </c>
      <c r="ET40" s="92">
        <v>0</v>
      </c>
      <c r="EU40" s="92">
        <v>0</v>
      </c>
      <c r="EV40" s="92">
        <v>1</v>
      </c>
      <c r="EW40" s="92">
        <v>0</v>
      </c>
      <c r="EX40" s="92">
        <v>2</v>
      </c>
      <c r="EY40" s="92">
        <v>3</v>
      </c>
      <c r="EZ40" s="92">
        <v>6</v>
      </c>
      <c r="FA40" s="93">
        <v>6</v>
      </c>
      <c r="FB40" s="91">
        <v>1</v>
      </c>
      <c r="FC40" s="91">
        <v>1</v>
      </c>
      <c r="FD40" s="91">
        <v>2</v>
      </c>
      <c r="FE40" s="91">
        <v>57</v>
      </c>
      <c r="FF40" s="91">
        <v>113</v>
      </c>
      <c r="FG40" s="91">
        <v>224</v>
      </c>
      <c r="FH40" s="91">
        <v>303</v>
      </c>
      <c r="FI40" s="91">
        <v>262</v>
      </c>
      <c r="FJ40" s="91">
        <v>959</v>
      </c>
      <c r="FK40" s="94">
        <v>961</v>
      </c>
    </row>
    <row r="41" spans="1:167" s="76" customFormat="1" ht="18.75" customHeight="1">
      <c r="A41" s="90" t="s">
        <v>48</v>
      </c>
      <c r="B41" s="91">
        <v>314</v>
      </c>
      <c r="C41" s="91">
        <v>420</v>
      </c>
      <c r="D41" s="91">
        <v>734</v>
      </c>
      <c r="E41" s="91">
        <v>0</v>
      </c>
      <c r="F41" s="91">
        <v>742</v>
      </c>
      <c r="G41" s="91">
        <v>615</v>
      </c>
      <c r="H41" s="91">
        <v>543</v>
      </c>
      <c r="I41" s="91">
        <v>231</v>
      </c>
      <c r="J41" s="91">
        <v>170</v>
      </c>
      <c r="K41" s="91">
        <v>2301</v>
      </c>
      <c r="L41" s="91">
        <v>3035</v>
      </c>
      <c r="M41" s="91">
        <v>2</v>
      </c>
      <c r="N41" s="91">
        <v>10</v>
      </c>
      <c r="O41" s="91">
        <v>12</v>
      </c>
      <c r="P41" s="91">
        <v>0</v>
      </c>
      <c r="Q41" s="91">
        <v>21</v>
      </c>
      <c r="R41" s="91">
        <v>27</v>
      </c>
      <c r="S41" s="91">
        <v>29</v>
      </c>
      <c r="T41" s="91">
        <v>14</v>
      </c>
      <c r="U41" s="91">
        <v>4</v>
      </c>
      <c r="V41" s="91">
        <v>95</v>
      </c>
      <c r="W41" s="91">
        <v>107</v>
      </c>
      <c r="X41" s="91">
        <v>316</v>
      </c>
      <c r="Y41" s="91">
        <v>430</v>
      </c>
      <c r="Z41" s="91">
        <v>746</v>
      </c>
      <c r="AA41" s="91">
        <v>0</v>
      </c>
      <c r="AB41" s="91">
        <v>763</v>
      </c>
      <c r="AC41" s="91">
        <v>642</v>
      </c>
      <c r="AD41" s="91">
        <v>572</v>
      </c>
      <c r="AE41" s="91">
        <v>245</v>
      </c>
      <c r="AF41" s="91">
        <v>174</v>
      </c>
      <c r="AG41" s="91">
        <v>2396</v>
      </c>
      <c r="AH41" s="91">
        <v>3142</v>
      </c>
      <c r="AI41" s="91">
        <v>0</v>
      </c>
      <c r="AJ41" s="91">
        <v>0</v>
      </c>
      <c r="AK41" s="91">
        <v>0</v>
      </c>
      <c r="AL41" s="91">
        <v>0</v>
      </c>
      <c r="AM41" s="91">
        <v>14</v>
      </c>
      <c r="AN41" s="91">
        <v>15</v>
      </c>
      <c r="AO41" s="91">
        <v>26</v>
      </c>
      <c r="AP41" s="91">
        <v>15</v>
      </c>
      <c r="AQ41" s="91">
        <v>11</v>
      </c>
      <c r="AR41" s="91">
        <v>81</v>
      </c>
      <c r="AS41" s="91">
        <v>81</v>
      </c>
      <c r="AT41" s="91">
        <v>0</v>
      </c>
      <c r="AU41" s="91">
        <v>0</v>
      </c>
      <c r="AV41" s="91">
        <v>0</v>
      </c>
      <c r="AW41" s="91">
        <v>0</v>
      </c>
      <c r="AX41" s="91">
        <v>0</v>
      </c>
      <c r="AY41" s="91">
        <v>0</v>
      </c>
      <c r="AZ41" s="91">
        <v>2</v>
      </c>
      <c r="BA41" s="91">
        <v>0</v>
      </c>
      <c r="BB41" s="91">
        <v>0</v>
      </c>
      <c r="BC41" s="91">
        <v>2</v>
      </c>
      <c r="BD41" s="91">
        <v>2</v>
      </c>
      <c r="BE41" s="91">
        <v>0</v>
      </c>
      <c r="BF41" s="91">
        <v>0</v>
      </c>
      <c r="BG41" s="91">
        <v>0</v>
      </c>
      <c r="BH41" s="91">
        <v>0</v>
      </c>
      <c r="BI41" s="91">
        <v>14</v>
      </c>
      <c r="BJ41" s="91">
        <v>15</v>
      </c>
      <c r="BK41" s="91">
        <v>28</v>
      </c>
      <c r="BL41" s="91">
        <v>15</v>
      </c>
      <c r="BM41" s="91">
        <v>11</v>
      </c>
      <c r="BN41" s="91">
        <v>83</v>
      </c>
      <c r="BO41" s="91">
        <v>83</v>
      </c>
      <c r="BP41" s="91">
        <v>0</v>
      </c>
      <c r="BQ41" s="92">
        <v>0</v>
      </c>
      <c r="BR41" s="92">
        <v>0</v>
      </c>
      <c r="BS41" s="92">
        <v>13</v>
      </c>
      <c r="BT41" s="92">
        <v>51</v>
      </c>
      <c r="BU41" s="92">
        <v>134</v>
      </c>
      <c r="BV41" s="92">
        <v>124</v>
      </c>
      <c r="BW41" s="92">
        <v>106</v>
      </c>
      <c r="BX41" s="92">
        <v>428</v>
      </c>
      <c r="BY41" s="92">
        <v>428</v>
      </c>
      <c r="BZ41" s="92">
        <v>0</v>
      </c>
      <c r="CA41" s="92">
        <v>0</v>
      </c>
      <c r="CB41" s="92">
        <v>0</v>
      </c>
      <c r="CC41" s="92">
        <v>13</v>
      </c>
      <c r="CD41" s="92">
        <v>51</v>
      </c>
      <c r="CE41" s="92">
        <v>131</v>
      </c>
      <c r="CF41" s="92">
        <v>122</v>
      </c>
      <c r="CG41" s="92">
        <v>106</v>
      </c>
      <c r="CH41" s="92">
        <v>423</v>
      </c>
      <c r="CI41" s="92">
        <v>423</v>
      </c>
      <c r="CJ41" s="92">
        <v>0</v>
      </c>
      <c r="CK41" s="92">
        <v>0</v>
      </c>
      <c r="CL41" s="92">
        <v>0</v>
      </c>
      <c r="CM41" s="92">
        <v>0</v>
      </c>
      <c r="CN41" s="92">
        <v>0</v>
      </c>
      <c r="CO41" s="92">
        <v>3</v>
      </c>
      <c r="CP41" s="92">
        <v>2</v>
      </c>
      <c r="CQ41" s="92">
        <v>0</v>
      </c>
      <c r="CR41" s="92">
        <v>5</v>
      </c>
      <c r="CS41" s="92">
        <v>5</v>
      </c>
      <c r="CT41" s="92">
        <v>0</v>
      </c>
      <c r="CU41" s="92">
        <v>0</v>
      </c>
      <c r="CV41" s="92">
        <v>0</v>
      </c>
      <c r="CW41" s="92">
        <v>23</v>
      </c>
      <c r="CX41" s="92">
        <v>63</v>
      </c>
      <c r="CY41" s="92">
        <v>122</v>
      </c>
      <c r="CZ41" s="92">
        <v>150</v>
      </c>
      <c r="DA41" s="92">
        <v>82</v>
      </c>
      <c r="DB41" s="92">
        <v>440</v>
      </c>
      <c r="DC41" s="92">
        <v>440</v>
      </c>
      <c r="DD41" s="92">
        <v>0</v>
      </c>
      <c r="DE41" s="92">
        <v>0</v>
      </c>
      <c r="DF41" s="92">
        <v>0</v>
      </c>
      <c r="DG41" s="92">
        <v>23</v>
      </c>
      <c r="DH41" s="92">
        <v>61</v>
      </c>
      <c r="DI41" s="92">
        <v>120</v>
      </c>
      <c r="DJ41" s="92">
        <v>145</v>
      </c>
      <c r="DK41" s="92">
        <v>82</v>
      </c>
      <c r="DL41" s="92">
        <v>431</v>
      </c>
      <c r="DM41" s="92">
        <v>431</v>
      </c>
      <c r="DN41" s="92">
        <v>0</v>
      </c>
      <c r="DO41" s="92">
        <v>0</v>
      </c>
      <c r="DP41" s="92">
        <v>0</v>
      </c>
      <c r="DQ41" s="92">
        <v>0</v>
      </c>
      <c r="DR41" s="92">
        <v>2</v>
      </c>
      <c r="DS41" s="92">
        <v>2</v>
      </c>
      <c r="DT41" s="92">
        <v>5</v>
      </c>
      <c r="DU41" s="92">
        <v>0</v>
      </c>
      <c r="DV41" s="92">
        <v>9</v>
      </c>
      <c r="DW41" s="92">
        <v>9</v>
      </c>
      <c r="DX41" s="92">
        <v>0</v>
      </c>
      <c r="DY41" s="92">
        <v>0</v>
      </c>
      <c r="DZ41" s="92">
        <v>0</v>
      </c>
      <c r="EA41" s="92">
        <v>0</v>
      </c>
      <c r="EB41" s="92">
        <v>5</v>
      </c>
      <c r="EC41" s="92">
        <v>3</v>
      </c>
      <c r="ED41" s="92">
        <v>31</v>
      </c>
      <c r="EE41" s="92">
        <v>103</v>
      </c>
      <c r="EF41" s="92">
        <v>142</v>
      </c>
      <c r="EG41" s="92">
        <v>142</v>
      </c>
      <c r="EH41" s="92">
        <v>0</v>
      </c>
      <c r="EI41" s="92">
        <v>0</v>
      </c>
      <c r="EJ41" s="92">
        <v>0</v>
      </c>
      <c r="EK41" s="92">
        <v>0</v>
      </c>
      <c r="EL41" s="92">
        <v>5</v>
      </c>
      <c r="EM41" s="92">
        <v>3</v>
      </c>
      <c r="EN41" s="92">
        <v>29</v>
      </c>
      <c r="EO41" s="92">
        <v>92</v>
      </c>
      <c r="EP41" s="92">
        <v>129</v>
      </c>
      <c r="EQ41" s="92">
        <v>129</v>
      </c>
      <c r="ER41" s="92">
        <v>0</v>
      </c>
      <c r="ES41" s="92">
        <v>0</v>
      </c>
      <c r="ET41" s="92">
        <v>0</v>
      </c>
      <c r="EU41" s="92">
        <v>0</v>
      </c>
      <c r="EV41" s="92">
        <v>0</v>
      </c>
      <c r="EW41" s="92">
        <v>0</v>
      </c>
      <c r="EX41" s="92">
        <v>2</v>
      </c>
      <c r="EY41" s="92">
        <v>11</v>
      </c>
      <c r="EZ41" s="92">
        <v>13</v>
      </c>
      <c r="FA41" s="93">
        <v>13</v>
      </c>
      <c r="FB41" s="91">
        <v>0</v>
      </c>
      <c r="FC41" s="91">
        <v>0</v>
      </c>
      <c r="FD41" s="91">
        <v>0</v>
      </c>
      <c r="FE41" s="91">
        <v>36</v>
      </c>
      <c r="FF41" s="91">
        <v>119</v>
      </c>
      <c r="FG41" s="91">
        <v>254</v>
      </c>
      <c r="FH41" s="91">
        <v>303</v>
      </c>
      <c r="FI41" s="91">
        <v>290</v>
      </c>
      <c r="FJ41" s="91">
        <v>1002</v>
      </c>
      <c r="FK41" s="94">
        <v>1002</v>
      </c>
    </row>
    <row r="42" spans="1:167" s="76" customFormat="1" ht="18.75" customHeight="1">
      <c r="A42" s="90" t="s">
        <v>49</v>
      </c>
      <c r="B42" s="91">
        <v>242</v>
      </c>
      <c r="C42" s="91">
        <v>354</v>
      </c>
      <c r="D42" s="91">
        <v>596</v>
      </c>
      <c r="E42" s="91">
        <v>0</v>
      </c>
      <c r="F42" s="91">
        <v>557</v>
      </c>
      <c r="G42" s="91">
        <v>563</v>
      </c>
      <c r="H42" s="91">
        <v>430</v>
      </c>
      <c r="I42" s="91">
        <v>251</v>
      </c>
      <c r="J42" s="91">
        <v>149</v>
      </c>
      <c r="K42" s="91">
        <v>1950</v>
      </c>
      <c r="L42" s="91">
        <v>2546</v>
      </c>
      <c r="M42" s="91">
        <v>7</v>
      </c>
      <c r="N42" s="91">
        <v>13</v>
      </c>
      <c r="O42" s="91">
        <v>20</v>
      </c>
      <c r="P42" s="91">
        <v>0</v>
      </c>
      <c r="Q42" s="91">
        <v>13</v>
      </c>
      <c r="R42" s="91">
        <v>40</v>
      </c>
      <c r="S42" s="91">
        <v>23</v>
      </c>
      <c r="T42" s="91">
        <v>11</v>
      </c>
      <c r="U42" s="91">
        <v>13</v>
      </c>
      <c r="V42" s="91">
        <v>100</v>
      </c>
      <c r="W42" s="91">
        <v>120</v>
      </c>
      <c r="X42" s="91">
        <v>249</v>
      </c>
      <c r="Y42" s="91">
        <v>367</v>
      </c>
      <c r="Z42" s="91">
        <v>616</v>
      </c>
      <c r="AA42" s="91">
        <v>0</v>
      </c>
      <c r="AB42" s="91">
        <v>570</v>
      </c>
      <c r="AC42" s="91">
        <v>603</v>
      </c>
      <c r="AD42" s="91">
        <v>453</v>
      </c>
      <c r="AE42" s="91">
        <v>262</v>
      </c>
      <c r="AF42" s="91">
        <v>162</v>
      </c>
      <c r="AG42" s="91">
        <v>2050</v>
      </c>
      <c r="AH42" s="91">
        <v>2666</v>
      </c>
      <c r="AI42" s="91">
        <v>0</v>
      </c>
      <c r="AJ42" s="91">
        <v>0</v>
      </c>
      <c r="AK42" s="91">
        <v>0</v>
      </c>
      <c r="AL42" s="91">
        <v>0</v>
      </c>
      <c r="AM42" s="91">
        <v>9</v>
      </c>
      <c r="AN42" s="91">
        <v>26</v>
      </c>
      <c r="AO42" s="91">
        <v>36</v>
      </c>
      <c r="AP42" s="91">
        <v>20</v>
      </c>
      <c r="AQ42" s="91">
        <v>13</v>
      </c>
      <c r="AR42" s="91">
        <v>104</v>
      </c>
      <c r="AS42" s="91">
        <v>104</v>
      </c>
      <c r="AT42" s="91">
        <v>0</v>
      </c>
      <c r="AU42" s="91">
        <v>0</v>
      </c>
      <c r="AV42" s="91">
        <v>0</v>
      </c>
      <c r="AW42" s="91">
        <v>0</v>
      </c>
      <c r="AX42" s="91">
        <v>0</v>
      </c>
      <c r="AY42" s="91">
        <v>2</v>
      </c>
      <c r="AZ42" s="91">
        <v>2</v>
      </c>
      <c r="BA42" s="91">
        <v>0</v>
      </c>
      <c r="BB42" s="91">
        <v>0</v>
      </c>
      <c r="BC42" s="91">
        <v>4</v>
      </c>
      <c r="BD42" s="91">
        <v>4</v>
      </c>
      <c r="BE42" s="91">
        <v>0</v>
      </c>
      <c r="BF42" s="91">
        <v>0</v>
      </c>
      <c r="BG42" s="91">
        <v>0</v>
      </c>
      <c r="BH42" s="91">
        <v>0</v>
      </c>
      <c r="BI42" s="91">
        <v>9</v>
      </c>
      <c r="BJ42" s="91">
        <v>28</v>
      </c>
      <c r="BK42" s="91">
        <v>38</v>
      </c>
      <c r="BL42" s="91">
        <v>20</v>
      </c>
      <c r="BM42" s="91">
        <v>13</v>
      </c>
      <c r="BN42" s="91">
        <v>108</v>
      </c>
      <c r="BO42" s="91">
        <v>108</v>
      </c>
      <c r="BP42" s="91">
        <v>0</v>
      </c>
      <c r="BQ42" s="92">
        <v>1</v>
      </c>
      <c r="BR42" s="92">
        <v>1</v>
      </c>
      <c r="BS42" s="92">
        <v>28</v>
      </c>
      <c r="BT42" s="92">
        <v>72</v>
      </c>
      <c r="BU42" s="92">
        <v>133</v>
      </c>
      <c r="BV42" s="92">
        <v>205</v>
      </c>
      <c r="BW42" s="92">
        <v>175</v>
      </c>
      <c r="BX42" s="92">
        <v>613</v>
      </c>
      <c r="BY42" s="92">
        <v>614</v>
      </c>
      <c r="BZ42" s="92">
        <v>0</v>
      </c>
      <c r="CA42" s="92">
        <v>1</v>
      </c>
      <c r="CB42" s="92">
        <v>1</v>
      </c>
      <c r="CC42" s="92">
        <v>28</v>
      </c>
      <c r="CD42" s="92">
        <v>72</v>
      </c>
      <c r="CE42" s="92">
        <v>132</v>
      </c>
      <c r="CF42" s="92">
        <v>204</v>
      </c>
      <c r="CG42" s="92">
        <v>174</v>
      </c>
      <c r="CH42" s="92">
        <v>610</v>
      </c>
      <c r="CI42" s="92">
        <v>611</v>
      </c>
      <c r="CJ42" s="92">
        <v>0</v>
      </c>
      <c r="CK42" s="92">
        <v>0</v>
      </c>
      <c r="CL42" s="92">
        <v>0</v>
      </c>
      <c r="CM42" s="92">
        <v>0</v>
      </c>
      <c r="CN42" s="92">
        <v>0</v>
      </c>
      <c r="CO42" s="92">
        <v>1</v>
      </c>
      <c r="CP42" s="92">
        <v>1</v>
      </c>
      <c r="CQ42" s="92">
        <v>1</v>
      </c>
      <c r="CR42" s="92">
        <v>3</v>
      </c>
      <c r="CS42" s="92">
        <v>3</v>
      </c>
      <c r="CT42" s="92">
        <v>0</v>
      </c>
      <c r="CU42" s="92">
        <v>0</v>
      </c>
      <c r="CV42" s="92">
        <v>0</v>
      </c>
      <c r="CW42" s="92">
        <v>21</v>
      </c>
      <c r="CX42" s="92">
        <v>54</v>
      </c>
      <c r="CY42" s="92">
        <v>71</v>
      </c>
      <c r="CZ42" s="92">
        <v>71</v>
      </c>
      <c r="DA42" s="92">
        <v>31</v>
      </c>
      <c r="DB42" s="92">
        <v>248</v>
      </c>
      <c r="DC42" s="92">
        <v>248</v>
      </c>
      <c r="DD42" s="92">
        <v>0</v>
      </c>
      <c r="DE42" s="92">
        <v>0</v>
      </c>
      <c r="DF42" s="92">
        <v>0</v>
      </c>
      <c r="DG42" s="92">
        <v>20</v>
      </c>
      <c r="DH42" s="92">
        <v>54</v>
      </c>
      <c r="DI42" s="92">
        <v>71</v>
      </c>
      <c r="DJ42" s="92">
        <v>69</v>
      </c>
      <c r="DK42" s="92">
        <v>31</v>
      </c>
      <c r="DL42" s="92">
        <v>245</v>
      </c>
      <c r="DM42" s="92">
        <v>245</v>
      </c>
      <c r="DN42" s="92">
        <v>0</v>
      </c>
      <c r="DO42" s="92">
        <v>0</v>
      </c>
      <c r="DP42" s="92">
        <v>0</v>
      </c>
      <c r="DQ42" s="92">
        <v>1</v>
      </c>
      <c r="DR42" s="92">
        <v>0</v>
      </c>
      <c r="DS42" s="92">
        <v>0</v>
      </c>
      <c r="DT42" s="92">
        <v>2</v>
      </c>
      <c r="DU42" s="92">
        <v>0</v>
      </c>
      <c r="DV42" s="92">
        <v>3</v>
      </c>
      <c r="DW42" s="92">
        <v>3</v>
      </c>
      <c r="DX42" s="92">
        <v>0</v>
      </c>
      <c r="DY42" s="92">
        <v>0</v>
      </c>
      <c r="DZ42" s="92">
        <v>0</v>
      </c>
      <c r="EA42" s="92">
        <v>0</v>
      </c>
      <c r="EB42" s="92">
        <v>1</v>
      </c>
      <c r="EC42" s="92">
        <v>11</v>
      </c>
      <c r="ED42" s="92">
        <v>40</v>
      </c>
      <c r="EE42" s="92">
        <v>89</v>
      </c>
      <c r="EF42" s="92">
        <v>141</v>
      </c>
      <c r="EG42" s="92">
        <v>141</v>
      </c>
      <c r="EH42" s="92">
        <v>0</v>
      </c>
      <c r="EI42" s="92">
        <v>0</v>
      </c>
      <c r="EJ42" s="92">
        <v>0</v>
      </c>
      <c r="EK42" s="92">
        <v>0</v>
      </c>
      <c r="EL42" s="92">
        <v>1</v>
      </c>
      <c r="EM42" s="92">
        <v>11</v>
      </c>
      <c r="EN42" s="92">
        <v>35</v>
      </c>
      <c r="EO42" s="92">
        <v>82</v>
      </c>
      <c r="EP42" s="92">
        <v>129</v>
      </c>
      <c r="EQ42" s="92">
        <v>129</v>
      </c>
      <c r="ER42" s="92">
        <v>0</v>
      </c>
      <c r="ES42" s="92">
        <v>0</v>
      </c>
      <c r="ET42" s="92">
        <v>0</v>
      </c>
      <c r="EU42" s="92">
        <v>0</v>
      </c>
      <c r="EV42" s="92">
        <v>0</v>
      </c>
      <c r="EW42" s="92">
        <v>0</v>
      </c>
      <c r="EX42" s="92">
        <v>5</v>
      </c>
      <c r="EY42" s="92">
        <v>7</v>
      </c>
      <c r="EZ42" s="92">
        <v>12</v>
      </c>
      <c r="FA42" s="93">
        <v>12</v>
      </c>
      <c r="FB42" s="91">
        <v>0</v>
      </c>
      <c r="FC42" s="91">
        <v>1</v>
      </c>
      <c r="FD42" s="91">
        <v>1</v>
      </c>
      <c r="FE42" s="91">
        <v>49</v>
      </c>
      <c r="FF42" s="91">
        <v>126</v>
      </c>
      <c r="FG42" s="91">
        <v>214</v>
      </c>
      <c r="FH42" s="91">
        <v>314</v>
      </c>
      <c r="FI42" s="91">
        <v>295</v>
      </c>
      <c r="FJ42" s="91">
        <v>998</v>
      </c>
      <c r="FK42" s="94">
        <v>999</v>
      </c>
    </row>
    <row r="43" spans="1:167" s="76" customFormat="1" ht="18.75" customHeight="1">
      <c r="A43" s="90" t="s">
        <v>50</v>
      </c>
      <c r="B43" s="91">
        <v>168</v>
      </c>
      <c r="C43" s="91">
        <v>171</v>
      </c>
      <c r="D43" s="91">
        <v>339</v>
      </c>
      <c r="E43" s="91">
        <v>1</v>
      </c>
      <c r="F43" s="91">
        <v>485</v>
      </c>
      <c r="G43" s="91">
        <v>438</v>
      </c>
      <c r="H43" s="91">
        <v>287</v>
      </c>
      <c r="I43" s="91">
        <v>205</v>
      </c>
      <c r="J43" s="91">
        <v>131</v>
      </c>
      <c r="K43" s="91">
        <v>1547</v>
      </c>
      <c r="L43" s="91">
        <v>1886</v>
      </c>
      <c r="M43" s="91">
        <v>1</v>
      </c>
      <c r="N43" s="91">
        <v>8</v>
      </c>
      <c r="O43" s="91">
        <v>9</v>
      </c>
      <c r="P43" s="91">
        <v>0</v>
      </c>
      <c r="Q43" s="91">
        <v>11</v>
      </c>
      <c r="R43" s="91">
        <v>14</v>
      </c>
      <c r="S43" s="91">
        <v>11</v>
      </c>
      <c r="T43" s="91">
        <v>5</v>
      </c>
      <c r="U43" s="91">
        <v>7</v>
      </c>
      <c r="V43" s="91">
        <v>48</v>
      </c>
      <c r="W43" s="91">
        <v>57</v>
      </c>
      <c r="X43" s="91">
        <v>169</v>
      </c>
      <c r="Y43" s="91">
        <v>179</v>
      </c>
      <c r="Z43" s="91">
        <v>348</v>
      </c>
      <c r="AA43" s="91">
        <v>1</v>
      </c>
      <c r="AB43" s="91">
        <v>496</v>
      </c>
      <c r="AC43" s="91">
        <v>452</v>
      </c>
      <c r="AD43" s="91">
        <v>298</v>
      </c>
      <c r="AE43" s="91">
        <v>210</v>
      </c>
      <c r="AF43" s="91">
        <v>138</v>
      </c>
      <c r="AG43" s="91">
        <v>1595</v>
      </c>
      <c r="AH43" s="91">
        <v>1943</v>
      </c>
      <c r="AI43" s="91">
        <v>1</v>
      </c>
      <c r="AJ43" s="91">
        <v>1</v>
      </c>
      <c r="AK43" s="91">
        <v>2</v>
      </c>
      <c r="AL43" s="91">
        <v>0</v>
      </c>
      <c r="AM43" s="91">
        <v>9</v>
      </c>
      <c r="AN43" s="91">
        <v>30</v>
      </c>
      <c r="AO43" s="91">
        <v>34</v>
      </c>
      <c r="AP43" s="91">
        <v>13</v>
      </c>
      <c r="AQ43" s="91">
        <v>13</v>
      </c>
      <c r="AR43" s="91">
        <v>99</v>
      </c>
      <c r="AS43" s="91">
        <v>101</v>
      </c>
      <c r="AT43" s="91">
        <v>0</v>
      </c>
      <c r="AU43" s="91">
        <v>0</v>
      </c>
      <c r="AV43" s="91">
        <v>0</v>
      </c>
      <c r="AW43" s="91">
        <v>0</v>
      </c>
      <c r="AX43" s="91">
        <v>0</v>
      </c>
      <c r="AY43" s="91">
        <v>0</v>
      </c>
      <c r="AZ43" s="91">
        <v>0</v>
      </c>
      <c r="BA43" s="91">
        <v>1</v>
      </c>
      <c r="BB43" s="91">
        <v>0</v>
      </c>
      <c r="BC43" s="91">
        <v>1</v>
      </c>
      <c r="BD43" s="91">
        <v>1</v>
      </c>
      <c r="BE43" s="91">
        <v>1</v>
      </c>
      <c r="BF43" s="91">
        <v>1</v>
      </c>
      <c r="BG43" s="91">
        <v>2</v>
      </c>
      <c r="BH43" s="91">
        <v>0</v>
      </c>
      <c r="BI43" s="91">
        <v>9</v>
      </c>
      <c r="BJ43" s="91">
        <v>30</v>
      </c>
      <c r="BK43" s="91">
        <v>34</v>
      </c>
      <c r="BL43" s="91">
        <v>14</v>
      </c>
      <c r="BM43" s="91">
        <v>13</v>
      </c>
      <c r="BN43" s="91">
        <v>100</v>
      </c>
      <c r="BO43" s="91">
        <v>102</v>
      </c>
      <c r="BP43" s="91">
        <v>0</v>
      </c>
      <c r="BQ43" s="92">
        <v>0</v>
      </c>
      <c r="BR43" s="92">
        <v>0</v>
      </c>
      <c r="BS43" s="92">
        <v>15</v>
      </c>
      <c r="BT43" s="92">
        <v>32</v>
      </c>
      <c r="BU43" s="92">
        <v>67</v>
      </c>
      <c r="BV43" s="92">
        <v>112</v>
      </c>
      <c r="BW43" s="92">
        <v>108</v>
      </c>
      <c r="BX43" s="92">
        <v>334</v>
      </c>
      <c r="BY43" s="92">
        <v>334</v>
      </c>
      <c r="BZ43" s="92">
        <v>0</v>
      </c>
      <c r="CA43" s="92">
        <v>0</v>
      </c>
      <c r="CB43" s="92">
        <v>0</v>
      </c>
      <c r="CC43" s="92">
        <v>15</v>
      </c>
      <c r="CD43" s="92">
        <v>31</v>
      </c>
      <c r="CE43" s="92">
        <v>66</v>
      </c>
      <c r="CF43" s="92">
        <v>110</v>
      </c>
      <c r="CG43" s="92">
        <v>107</v>
      </c>
      <c r="CH43" s="92">
        <v>329</v>
      </c>
      <c r="CI43" s="92">
        <v>329</v>
      </c>
      <c r="CJ43" s="92">
        <v>0</v>
      </c>
      <c r="CK43" s="92">
        <v>0</v>
      </c>
      <c r="CL43" s="92">
        <v>0</v>
      </c>
      <c r="CM43" s="92">
        <v>0</v>
      </c>
      <c r="CN43" s="92">
        <v>1</v>
      </c>
      <c r="CO43" s="92">
        <v>1</v>
      </c>
      <c r="CP43" s="92">
        <v>2</v>
      </c>
      <c r="CQ43" s="92">
        <v>1</v>
      </c>
      <c r="CR43" s="92">
        <v>5</v>
      </c>
      <c r="CS43" s="92">
        <v>5</v>
      </c>
      <c r="CT43" s="92">
        <v>0</v>
      </c>
      <c r="CU43" s="92">
        <v>0</v>
      </c>
      <c r="CV43" s="92">
        <v>0</v>
      </c>
      <c r="CW43" s="92">
        <v>13</v>
      </c>
      <c r="CX43" s="92">
        <v>23</v>
      </c>
      <c r="CY43" s="92">
        <v>44</v>
      </c>
      <c r="CZ43" s="92">
        <v>35</v>
      </c>
      <c r="DA43" s="92">
        <v>22</v>
      </c>
      <c r="DB43" s="92">
        <v>137</v>
      </c>
      <c r="DC43" s="92">
        <v>137</v>
      </c>
      <c r="DD43" s="92">
        <v>0</v>
      </c>
      <c r="DE43" s="92">
        <v>0</v>
      </c>
      <c r="DF43" s="92">
        <v>0</v>
      </c>
      <c r="DG43" s="92">
        <v>13</v>
      </c>
      <c r="DH43" s="92">
        <v>23</v>
      </c>
      <c r="DI43" s="92">
        <v>42</v>
      </c>
      <c r="DJ43" s="92">
        <v>33</v>
      </c>
      <c r="DK43" s="92">
        <v>20</v>
      </c>
      <c r="DL43" s="92">
        <v>131</v>
      </c>
      <c r="DM43" s="92">
        <v>131</v>
      </c>
      <c r="DN43" s="92">
        <v>0</v>
      </c>
      <c r="DO43" s="92">
        <v>0</v>
      </c>
      <c r="DP43" s="92">
        <v>0</v>
      </c>
      <c r="DQ43" s="92">
        <v>0</v>
      </c>
      <c r="DR43" s="92">
        <v>0</v>
      </c>
      <c r="DS43" s="92">
        <v>2</v>
      </c>
      <c r="DT43" s="92">
        <v>2</v>
      </c>
      <c r="DU43" s="92">
        <v>2</v>
      </c>
      <c r="DV43" s="92">
        <v>6</v>
      </c>
      <c r="DW43" s="92">
        <v>6</v>
      </c>
      <c r="DX43" s="92">
        <v>0</v>
      </c>
      <c r="DY43" s="92">
        <v>0</v>
      </c>
      <c r="DZ43" s="92">
        <v>0</v>
      </c>
      <c r="EA43" s="92">
        <v>0</v>
      </c>
      <c r="EB43" s="92">
        <v>3</v>
      </c>
      <c r="EC43" s="92">
        <v>10</v>
      </c>
      <c r="ED43" s="92">
        <v>16</v>
      </c>
      <c r="EE43" s="92">
        <v>46</v>
      </c>
      <c r="EF43" s="92">
        <v>75</v>
      </c>
      <c r="EG43" s="92">
        <v>75</v>
      </c>
      <c r="EH43" s="92">
        <v>0</v>
      </c>
      <c r="EI43" s="92">
        <v>0</v>
      </c>
      <c r="EJ43" s="92">
        <v>0</v>
      </c>
      <c r="EK43" s="92">
        <v>0</v>
      </c>
      <c r="EL43" s="92">
        <v>2</v>
      </c>
      <c r="EM43" s="92">
        <v>10</v>
      </c>
      <c r="EN43" s="92">
        <v>16</v>
      </c>
      <c r="EO43" s="92">
        <v>45</v>
      </c>
      <c r="EP43" s="92">
        <v>73</v>
      </c>
      <c r="EQ43" s="92">
        <v>73</v>
      </c>
      <c r="ER43" s="92">
        <v>0</v>
      </c>
      <c r="ES43" s="92">
        <v>0</v>
      </c>
      <c r="ET43" s="92">
        <v>0</v>
      </c>
      <c r="EU43" s="92">
        <v>0</v>
      </c>
      <c r="EV43" s="92">
        <v>1</v>
      </c>
      <c r="EW43" s="92">
        <v>0</v>
      </c>
      <c r="EX43" s="92">
        <v>0</v>
      </c>
      <c r="EY43" s="92">
        <v>1</v>
      </c>
      <c r="EZ43" s="92">
        <v>2</v>
      </c>
      <c r="FA43" s="93">
        <v>2</v>
      </c>
      <c r="FB43" s="91">
        <v>0</v>
      </c>
      <c r="FC43" s="91">
        <v>0</v>
      </c>
      <c r="FD43" s="91">
        <v>0</v>
      </c>
      <c r="FE43" s="91">
        <v>28</v>
      </c>
      <c r="FF43" s="91">
        <v>58</v>
      </c>
      <c r="FG43" s="91">
        <v>120</v>
      </c>
      <c r="FH43" s="91">
        <v>162</v>
      </c>
      <c r="FI43" s="91">
        <v>174</v>
      </c>
      <c r="FJ43" s="91">
        <v>542</v>
      </c>
      <c r="FK43" s="94">
        <v>542</v>
      </c>
    </row>
    <row r="44" spans="1:167" s="76" customFormat="1" ht="18.75" customHeight="1">
      <c r="A44" s="90" t="s">
        <v>51</v>
      </c>
      <c r="B44" s="91">
        <v>192</v>
      </c>
      <c r="C44" s="91">
        <v>193</v>
      </c>
      <c r="D44" s="91">
        <v>385</v>
      </c>
      <c r="E44" s="91">
        <v>1</v>
      </c>
      <c r="F44" s="91">
        <v>192</v>
      </c>
      <c r="G44" s="91">
        <v>242</v>
      </c>
      <c r="H44" s="91">
        <v>147</v>
      </c>
      <c r="I44" s="91">
        <v>101</v>
      </c>
      <c r="J44" s="91">
        <v>84</v>
      </c>
      <c r="K44" s="91">
        <v>767</v>
      </c>
      <c r="L44" s="91">
        <v>1152</v>
      </c>
      <c r="M44" s="91">
        <v>3</v>
      </c>
      <c r="N44" s="91">
        <v>6</v>
      </c>
      <c r="O44" s="91">
        <v>9</v>
      </c>
      <c r="P44" s="91">
        <v>0</v>
      </c>
      <c r="Q44" s="91">
        <v>2</v>
      </c>
      <c r="R44" s="91">
        <v>16</v>
      </c>
      <c r="S44" s="91">
        <v>7</v>
      </c>
      <c r="T44" s="91">
        <v>7</v>
      </c>
      <c r="U44" s="91">
        <v>9</v>
      </c>
      <c r="V44" s="91">
        <v>41</v>
      </c>
      <c r="W44" s="91">
        <v>50</v>
      </c>
      <c r="X44" s="91">
        <v>195</v>
      </c>
      <c r="Y44" s="91">
        <v>199</v>
      </c>
      <c r="Z44" s="91">
        <v>394</v>
      </c>
      <c r="AA44" s="91">
        <v>1</v>
      </c>
      <c r="AB44" s="91">
        <v>194</v>
      </c>
      <c r="AC44" s="91">
        <v>258</v>
      </c>
      <c r="AD44" s="91">
        <v>154</v>
      </c>
      <c r="AE44" s="91">
        <v>108</v>
      </c>
      <c r="AF44" s="91">
        <v>93</v>
      </c>
      <c r="AG44" s="91">
        <v>808</v>
      </c>
      <c r="AH44" s="91">
        <v>1202</v>
      </c>
      <c r="AI44" s="91">
        <v>0</v>
      </c>
      <c r="AJ44" s="91">
        <v>0</v>
      </c>
      <c r="AK44" s="91">
        <v>0</v>
      </c>
      <c r="AL44" s="91">
        <v>0</v>
      </c>
      <c r="AM44" s="91">
        <v>14</v>
      </c>
      <c r="AN44" s="91">
        <v>17</v>
      </c>
      <c r="AO44" s="91">
        <v>18</v>
      </c>
      <c r="AP44" s="91">
        <v>19</v>
      </c>
      <c r="AQ44" s="91">
        <v>12</v>
      </c>
      <c r="AR44" s="91">
        <v>80</v>
      </c>
      <c r="AS44" s="91">
        <v>80</v>
      </c>
      <c r="AT44" s="91">
        <v>0</v>
      </c>
      <c r="AU44" s="91">
        <v>0</v>
      </c>
      <c r="AV44" s="91">
        <v>0</v>
      </c>
      <c r="AW44" s="91">
        <v>0</v>
      </c>
      <c r="AX44" s="91">
        <v>0</v>
      </c>
      <c r="AY44" s="91">
        <v>0</v>
      </c>
      <c r="AZ44" s="91">
        <v>1</v>
      </c>
      <c r="BA44" s="91">
        <v>0</v>
      </c>
      <c r="BB44" s="91">
        <v>1</v>
      </c>
      <c r="BC44" s="91">
        <v>2</v>
      </c>
      <c r="BD44" s="91">
        <v>2</v>
      </c>
      <c r="BE44" s="91">
        <v>0</v>
      </c>
      <c r="BF44" s="91">
        <v>0</v>
      </c>
      <c r="BG44" s="91">
        <v>0</v>
      </c>
      <c r="BH44" s="91">
        <v>0</v>
      </c>
      <c r="BI44" s="91">
        <v>14</v>
      </c>
      <c r="BJ44" s="91">
        <v>17</v>
      </c>
      <c r="BK44" s="91">
        <v>19</v>
      </c>
      <c r="BL44" s="91">
        <v>19</v>
      </c>
      <c r="BM44" s="91">
        <v>13</v>
      </c>
      <c r="BN44" s="91">
        <v>82</v>
      </c>
      <c r="BO44" s="91">
        <v>82</v>
      </c>
      <c r="BP44" s="91">
        <v>0</v>
      </c>
      <c r="BQ44" s="92">
        <v>2</v>
      </c>
      <c r="BR44" s="92">
        <v>2</v>
      </c>
      <c r="BS44" s="92">
        <v>9</v>
      </c>
      <c r="BT44" s="92">
        <v>31</v>
      </c>
      <c r="BU44" s="92">
        <v>68</v>
      </c>
      <c r="BV44" s="92">
        <v>40</v>
      </c>
      <c r="BW44" s="92">
        <v>80</v>
      </c>
      <c r="BX44" s="92">
        <v>228</v>
      </c>
      <c r="BY44" s="92">
        <v>230</v>
      </c>
      <c r="BZ44" s="92">
        <v>0</v>
      </c>
      <c r="CA44" s="92">
        <v>2</v>
      </c>
      <c r="CB44" s="92">
        <v>2</v>
      </c>
      <c r="CC44" s="92">
        <v>9</v>
      </c>
      <c r="CD44" s="92">
        <v>31</v>
      </c>
      <c r="CE44" s="92">
        <v>68</v>
      </c>
      <c r="CF44" s="92">
        <v>40</v>
      </c>
      <c r="CG44" s="92">
        <v>80</v>
      </c>
      <c r="CH44" s="92">
        <v>228</v>
      </c>
      <c r="CI44" s="92">
        <v>230</v>
      </c>
      <c r="CJ44" s="92">
        <v>0</v>
      </c>
      <c r="CK44" s="92">
        <v>0</v>
      </c>
      <c r="CL44" s="92">
        <v>0</v>
      </c>
      <c r="CM44" s="92">
        <v>0</v>
      </c>
      <c r="CN44" s="92">
        <v>0</v>
      </c>
      <c r="CO44" s="92">
        <v>0</v>
      </c>
      <c r="CP44" s="92">
        <v>0</v>
      </c>
      <c r="CQ44" s="92">
        <v>0</v>
      </c>
      <c r="CR44" s="92">
        <v>0</v>
      </c>
      <c r="CS44" s="92">
        <v>0</v>
      </c>
      <c r="CT44" s="92">
        <v>0</v>
      </c>
      <c r="CU44" s="92">
        <v>1</v>
      </c>
      <c r="CV44" s="92">
        <v>1</v>
      </c>
      <c r="CW44" s="92">
        <v>8</v>
      </c>
      <c r="CX44" s="92">
        <v>25</v>
      </c>
      <c r="CY44" s="92">
        <v>39</v>
      </c>
      <c r="CZ44" s="92">
        <v>20</v>
      </c>
      <c r="DA44" s="92">
        <v>22</v>
      </c>
      <c r="DB44" s="92">
        <v>114</v>
      </c>
      <c r="DC44" s="92">
        <v>115</v>
      </c>
      <c r="DD44" s="92">
        <v>0</v>
      </c>
      <c r="DE44" s="92">
        <v>1</v>
      </c>
      <c r="DF44" s="92">
        <v>1</v>
      </c>
      <c r="DG44" s="92">
        <v>8</v>
      </c>
      <c r="DH44" s="92">
        <v>25</v>
      </c>
      <c r="DI44" s="92">
        <v>38</v>
      </c>
      <c r="DJ44" s="92">
        <v>18</v>
      </c>
      <c r="DK44" s="92">
        <v>21</v>
      </c>
      <c r="DL44" s="92">
        <v>110</v>
      </c>
      <c r="DM44" s="92">
        <v>111</v>
      </c>
      <c r="DN44" s="92">
        <v>0</v>
      </c>
      <c r="DO44" s="92">
        <v>0</v>
      </c>
      <c r="DP44" s="92">
        <v>0</v>
      </c>
      <c r="DQ44" s="92">
        <v>0</v>
      </c>
      <c r="DR44" s="92">
        <v>0</v>
      </c>
      <c r="DS44" s="92">
        <v>1</v>
      </c>
      <c r="DT44" s="92">
        <v>2</v>
      </c>
      <c r="DU44" s="92">
        <v>1</v>
      </c>
      <c r="DV44" s="92">
        <v>4</v>
      </c>
      <c r="DW44" s="92">
        <v>4</v>
      </c>
      <c r="DX44" s="92">
        <v>0</v>
      </c>
      <c r="DY44" s="92">
        <v>0</v>
      </c>
      <c r="DZ44" s="92">
        <v>0</v>
      </c>
      <c r="EA44" s="92">
        <v>0</v>
      </c>
      <c r="EB44" s="92">
        <v>1</v>
      </c>
      <c r="EC44" s="92">
        <v>5</v>
      </c>
      <c r="ED44" s="92">
        <v>7</v>
      </c>
      <c r="EE44" s="92">
        <v>25</v>
      </c>
      <c r="EF44" s="92">
        <v>38</v>
      </c>
      <c r="EG44" s="92">
        <v>38</v>
      </c>
      <c r="EH44" s="92">
        <v>0</v>
      </c>
      <c r="EI44" s="92">
        <v>0</v>
      </c>
      <c r="EJ44" s="92">
        <v>0</v>
      </c>
      <c r="EK44" s="92">
        <v>0</v>
      </c>
      <c r="EL44" s="92">
        <v>1</v>
      </c>
      <c r="EM44" s="92">
        <v>5</v>
      </c>
      <c r="EN44" s="92">
        <v>7</v>
      </c>
      <c r="EO44" s="92">
        <v>25</v>
      </c>
      <c r="EP44" s="92">
        <v>38</v>
      </c>
      <c r="EQ44" s="92">
        <v>38</v>
      </c>
      <c r="ER44" s="92">
        <v>0</v>
      </c>
      <c r="ES44" s="92">
        <v>0</v>
      </c>
      <c r="ET44" s="92">
        <v>0</v>
      </c>
      <c r="EU44" s="92">
        <v>0</v>
      </c>
      <c r="EV44" s="92">
        <v>0</v>
      </c>
      <c r="EW44" s="92">
        <v>0</v>
      </c>
      <c r="EX44" s="92">
        <v>0</v>
      </c>
      <c r="EY44" s="92">
        <v>0</v>
      </c>
      <c r="EZ44" s="92">
        <v>0</v>
      </c>
      <c r="FA44" s="93">
        <v>0</v>
      </c>
      <c r="FB44" s="91">
        <v>0</v>
      </c>
      <c r="FC44" s="91">
        <v>3</v>
      </c>
      <c r="FD44" s="91">
        <v>3</v>
      </c>
      <c r="FE44" s="91">
        <v>17</v>
      </c>
      <c r="FF44" s="91">
        <v>57</v>
      </c>
      <c r="FG44" s="91">
        <v>110</v>
      </c>
      <c r="FH44" s="91">
        <v>67</v>
      </c>
      <c r="FI44" s="91">
        <v>127</v>
      </c>
      <c r="FJ44" s="91">
        <v>378</v>
      </c>
      <c r="FK44" s="94">
        <v>381</v>
      </c>
    </row>
    <row r="45" spans="1:167" s="76" customFormat="1" ht="18.75" customHeight="1">
      <c r="A45" s="90" t="s">
        <v>52</v>
      </c>
      <c r="B45" s="91">
        <v>13</v>
      </c>
      <c r="C45" s="91">
        <v>115</v>
      </c>
      <c r="D45" s="91">
        <v>128</v>
      </c>
      <c r="E45" s="91">
        <v>0</v>
      </c>
      <c r="F45" s="91">
        <v>182</v>
      </c>
      <c r="G45" s="91">
        <v>218</v>
      </c>
      <c r="H45" s="91">
        <v>149</v>
      </c>
      <c r="I45" s="91">
        <v>72</v>
      </c>
      <c r="J45" s="91">
        <v>39</v>
      </c>
      <c r="K45" s="91">
        <v>660</v>
      </c>
      <c r="L45" s="91">
        <v>788</v>
      </c>
      <c r="M45" s="91">
        <v>1</v>
      </c>
      <c r="N45" s="91">
        <v>3</v>
      </c>
      <c r="O45" s="91">
        <v>4</v>
      </c>
      <c r="P45" s="91">
        <v>0</v>
      </c>
      <c r="Q45" s="91">
        <v>4</v>
      </c>
      <c r="R45" s="91">
        <v>9</v>
      </c>
      <c r="S45" s="91">
        <v>9</v>
      </c>
      <c r="T45" s="91">
        <v>4</v>
      </c>
      <c r="U45" s="91">
        <v>3</v>
      </c>
      <c r="V45" s="91">
        <v>29</v>
      </c>
      <c r="W45" s="91">
        <v>33</v>
      </c>
      <c r="X45" s="91">
        <v>14</v>
      </c>
      <c r="Y45" s="91">
        <v>118</v>
      </c>
      <c r="Z45" s="91">
        <v>132</v>
      </c>
      <c r="AA45" s="91">
        <v>0</v>
      </c>
      <c r="AB45" s="91">
        <v>186</v>
      </c>
      <c r="AC45" s="91">
        <v>227</v>
      </c>
      <c r="AD45" s="91">
        <v>158</v>
      </c>
      <c r="AE45" s="91">
        <v>76</v>
      </c>
      <c r="AF45" s="91">
        <v>42</v>
      </c>
      <c r="AG45" s="91">
        <v>689</v>
      </c>
      <c r="AH45" s="91">
        <v>821</v>
      </c>
      <c r="AI45" s="91">
        <v>0</v>
      </c>
      <c r="AJ45" s="91">
        <v>0</v>
      </c>
      <c r="AK45" s="91">
        <v>0</v>
      </c>
      <c r="AL45" s="91">
        <v>0</v>
      </c>
      <c r="AM45" s="91">
        <v>3</v>
      </c>
      <c r="AN45" s="91">
        <v>8</v>
      </c>
      <c r="AO45" s="91">
        <v>11</v>
      </c>
      <c r="AP45" s="91">
        <v>4</v>
      </c>
      <c r="AQ45" s="91">
        <v>2</v>
      </c>
      <c r="AR45" s="91">
        <v>28</v>
      </c>
      <c r="AS45" s="91">
        <v>28</v>
      </c>
      <c r="AT45" s="91">
        <v>0</v>
      </c>
      <c r="AU45" s="91">
        <v>0</v>
      </c>
      <c r="AV45" s="91">
        <v>0</v>
      </c>
      <c r="AW45" s="91">
        <v>0</v>
      </c>
      <c r="AX45" s="91">
        <v>0</v>
      </c>
      <c r="AY45" s="91">
        <v>0</v>
      </c>
      <c r="AZ45" s="91">
        <v>0</v>
      </c>
      <c r="BA45" s="91">
        <v>0</v>
      </c>
      <c r="BB45" s="91">
        <v>0</v>
      </c>
      <c r="BC45" s="91">
        <v>0</v>
      </c>
      <c r="BD45" s="91">
        <v>0</v>
      </c>
      <c r="BE45" s="91">
        <v>0</v>
      </c>
      <c r="BF45" s="91">
        <v>0</v>
      </c>
      <c r="BG45" s="91">
        <v>0</v>
      </c>
      <c r="BH45" s="91">
        <v>0</v>
      </c>
      <c r="BI45" s="91">
        <v>3</v>
      </c>
      <c r="BJ45" s="91">
        <v>8</v>
      </c>
      <c r="BK45" s="91">
        <v>11</v>
      </c>
      <c r="BL45" s="91">
        <v>4</v>
      </c>
      <c r="BM45" s="91">
        <v>2</v>
      </c>
      <c r="BN45" s="91">
        <v>28</v>
      </c>
      <c r="BO45" s="91">
        <v>28</v>
      </c>
      <c r="BP45" s="91">
        <v>0</v>
      </c>
      <c r="BQ45" s="92">
        <v>0</v>
      </c>
      <c r="BR45" s="92">
        <v>0</v>
      </c>
      <c r="BS45" s="92">
        <v>10</v>
      </c>
      <c r="BT45" s="92">
        <v>27</v>
      </c>
      <c r="BU45" s="92">
        <v>67</v>
      </c>
      <c r="BV45" s="92">
        <v>84</v>
      </c>
      <c r="BW45" s="92">
        <v>52</v>
      </c>
      <c r="BX45" s="92">
        <v>240</v>
      </c>
      <c r="BY45" s="92">
        <v>240</v>
      </c>
      <c r="BZ45" s="92">
        <v>0</v>
      </c>
      <c r="CA45" s="92">
        <v>0</v>
      </c>
      <c r="CB45" s="92">
        <v>0</v>
      </c>
      <c r="CC45" s="92">
        <v>10</v>
      </c>
      <c r="CD45" s="92">
        <v>27</v>
      </c>
      <c r="CE45" s="92">
        <v>66</v>
      </c>
      <c r="CF45" s="92">
        <v>82</v>
      </c>
      <c r="CG45" s="92">
        <v>49</v>
      </c>
      <c r="CH45" s="92">
        <v>234</v>
      </c>
      <c r="CI45" s="92">
        <v>234</v>
      </c>
      <c r="CJ45" s="92">
        <v>0</v>
      </c>
      <c r="CK45" s="92">
        <v>0</v>
      </c>
      <c r="CL45" s="92">
        <v>0</v>
      </c>
      <c r="CM45" s="92">
        <v>0</v>
      </c>
      <c r="CN45" s="92">
        <v>0</v>
      </c>
      <c r="CO45" s="92">
        <v>1</v>
      </c>
      <c r="CP45" s="92">
        <v>2</v>
      </c>
      <c r="CQ45" s="92">
        <v>3</v>
      </c>
      <c r="CR45" s="92">
        <v>6</v>
      </c>
      <c r="CS45" s="92">
        <v>6</v>
      </c>
      <c r="CT45" s="92">
        <v>0</v>
      </c>
      <c r="CU45" s="92">
        <v>0</v>
      </c>
      <c r="CV45" s="92">
        <v>0</v>
      </c>
      <c r="CW45" s="92">
        <v>6</v>
      </c>
      <c r="CX45" s="92">
        <v>22</v>
      </c>
      <c r="CY45" s="92">
        <v>30</v>
      </c>
      <c r="CZ45" s="92">
        <v>19</v>
      </c>
      <c r="DA45" s="92">
        <v>8</v>
      </c>
      <c r="DB45" s="92">
        <v>85</v>
      </c>
      <c r="DC45" s="92">
        <v>85</v>
      </c>
      <c r="DD45" s="92">
        <v>0</v>
      </c>
      <c r="DE45" s="92">
        <v>0</v>
      </c>
      <c r="DF45" s="92">
        <v>0</v>
      </c>
      <c r="DG45" s="92">
        <v>6</v>
      </c>
      <c r="DH45" s="92">
        <v>22</v>
      </c>
      <c r="DI45" s="92">
        <v>29</v>
      </c>
      <c r="DJ45" s="92">
        <v>19</v>
      </c>
      <c r="DK45" s="92">
        <v>8</v>
      </c>
      <c r="DL45" s="92">
        <v>84</v>
      </c>
      <c r="DM45" s="92">
        <v>84</v>
      </c>
      <c r="DN45" s="92">
        <v>0</v>
      </c>
      <c r="DO45" s="92">
        <v>0</v>
      </c>
      <c r="DP45" s="92">
        <v>0</v>
      </c>
      <c r="DQ45" s="92">
        <v>0</v>
      </c>
      <c r="DR45" s="92">
        <v>0</v>
      </c>
      <c r="DS45" s="92">
        <v>1</v>
      </c>
      <c r="DT45" s="92">
        <v>0</v>
      </c>
      <c r="DU45" s="92">
        <v>0</v>
      </c>
      <c r="DV45" s="92">
        <v>1</v>
      </c>
      <c r="DW45" s="92">
        <v>1</v>
      </c>
      <c r="DX45" s="92">
        <v>0</v>
      </c>
      <c r="DY45" s="92">
        <v>0</v>
      </c>
      <c r="DZ45" s="92">
        <v>0</v>
      </c>
      <c r="EA45" s="92">
        <v>0</v>
      </c>
      <c r="EB45" s="92">
        <v>1</v>
      </c>
      <c r="EC45" s="92">
        <v>10</v>
      </c>
      <c r="ED45" s="92">
        <v>21</v>
      </c>
      <c r="EE45" s="92">
        <v>28</v>
      </c>
      <c r="EF45" s="92">
        <v>60</v>
      </c>
      <c r="EG45" s="92">
        <v>60</v>
      </c>
      <c r="EH45" s="92">
        <v>0</v>
      </c>
      <c r="EI45" s="92">
        <v>0</v>
      </c>
      <c r="EJ45" s="92">
        <v>0</v>
      </c>
      <c r="EK45" s="92">
        <v>0</v>
      </c>
      <c r="EL45" s="92">
        <v>1</v>
      </c>
      <c r="EM45" s="92">
        <v>10</v>
      </c>
      <c r="EN45" s="92">
        <v>18</v>
      </c>
      <c r="EO45" s="92">
        <v>27</v>
      </c>
      <c r="EP45" s="92">
        <v>56</v>
      </c>
      <c r="EQ45" s="92">
        <v>56</v>
      </c>
      <c r="ER45" s="92">
        <v>0</v>
      </c>
      <c r="ES45" s="92">
        <v>0</v>
      </c>
      <c r="ET45" s="92">
        <v>0</v>
      </c>
      <c r="EU45" s="92">
        <v>0</v>
      </c>
      <c r="EV45" s="92">
        <v>0</v>
      </c>
      <c r="EW45" s="92">
        <v>0</v>
      </c>
      <c r="EX45" s="92">
        <v>3</v>
      </c>
      <c r="EY45" s="92">
        <v>1</v>
      </c>
      <c r="EZ45" s="92">
        <v>4</v>
      </c>
      <c r="FA45" s="93">
        <v>4</v>
      </c>
      <c r="FB45" s="91">
        <v>0</v>
      </c>
      <c r="FC45" s="91">
        <v>0</v>
      </c>
      <c r="FD45" s="91">
        <v>0</v>
      </c>
      <c r="FE45" s="91">
        <v>16</v>
      </c>
      <c r="FF45" s="91">
        <v>50</v>
      </c>
      <c r="FG45" s="91">
        <v>107</v>
      </c>
      <c r="FH45" s="91">
        <v>124</v>
      </c>
      <c r="FI45" s="91">
        <v>88</v>
      </c>
      <c r="FJ45" s="91">
        <v>385</v>
      </c>
      <c r="FK45" s="94">
        <v>385</v>
      </c>
    </row>
    <row r="46" spans="1:167" s="76" customFormat="1" ht="18.75" customHeight="1">
      <c r="A46" s="90" t="s">
        <v>53</v>
      </c>
      <c r="B46" s="91">
        <v>127</v>
      </c>
      <c r="C46" s="91">
        <v>247</v>
      </c>
      <c r="D46" s="91">
        <v>374</v>
      </c>
      <c r="E46" s="91">
        <v>0</v>
      </c>
      <c r="F46" s="91">
        <v>260</v>
      </c>
      <c r="G46" s="91">
        <v>291</v>
      </c>
      <c r="H46" s="91">
        <v>219</v>
      </c>
      <c r="I46" s="91">
        <v>146</v>
      </c>
      <c r="J46" s="91">
        <v>125</v>
      </c>
      <c r="K46" s="91">
        <v>1041</v>
      </c>
      <c r="L46" s="91">
        <v>1415</v>
      </c>
      <c r="M46" s="91">
        <v>0</v>
      </c>
      <c r="N46" s="91">
        <v>5</v>
      </c>
      <c r="O46" s="91">
        <v>5</v>
      </c>
      <c r="P46" s="91">
        <v>0</v>
      </c>
      <c r="Q46" s="91">
        <v>7</v>
      </c>
      <c r="R46" s="91">
        <v>11</v>
      </c>
      <c r="S46" s="91">
        <v>15</v>
      </c>
      <c r="T46" s="91">
        <v>9</v>
      </c>
      <c r="U46" s="91">
        <v>3</v>
      </c>
      <c r="V46" s="91">
        <v>45</v>
      </c>
      <c r="W46" s="91">
        <v>50</v>
      </c>
      <c r="X46" s="91">
        <v>127</v>
      </c>
      <c r="Y46" s="91">
        <v>252</v>
      </c>
      <c r="Z46" s="91">
        <v>379</v>
      </c>
      <c r="AA46" s="91">
        <v>0</v>
      </c>
      <c r="AB46" s="91">
        <v>267</v>
      </c>
      <c r="AC46" s="91">
        <v>302</v>
      </c>
      <c r="AD46" s="91">
        <v>234</v>
      </c>
      <c r="AE46" s="91">
        <v>155</v>
      </c>
      <c r="AF46" s="91">
        <v>128</v>
      </c>
      <c r="AG46" s="91">
        <v>1086</v>
      </c>
      <c r="AH46" s="91">
        <v>1465</v>
      </c>
      <c r="AI46" s="91">
        <v>0</v>
      </c>
      <c r="AJ46" s="91">
        <v>1</v>
      </c>
      <c r="AK46" s="91">
        <v>1</v>
      </c>
      <c r="AL46" s="91">
        <v>0</v>
      </c>
      <c r="AM46" s="91">
        <v>11</v>
      </c>
      <c r="AN46" s="91">
        <v>19</v>
      </c>
      <c r="AO46" s="91">
        <v>18</v>
      </c>
      <c r="AP46" s="91">
        <v>17</v>
      </c>
      <c r="AQ46" s="91">
        <v>8</v>
      </c>
      <c r="AR46" s="91">
        <v>73</v>
      </c>
      <c r="AS46" s="91">
        <v>74</v>
      </c>
      <c r="AT46" s="91">
        <v>0</v>
      </c>
      <c r="AU46" s="91">
        <v>0</v>
      </c>
      <c r="AV46" s="91">
        <v>0</v>
      </c>
      <c r="AW46" s="91">
        <v>0</v>
      </c>
      <c r="AX46" s="91">
        <v>1</v>
      </c>
      <c r="AY46" s="91">
        <v>0</v>
      </c>
      <c r="AZ46" s="91">
        <v>1</v>
      </c>
      <c r="BA46" s="91">
        <v>1</v>
      </c>
      <c r="BB46" s="91">
        <v>0</v>
      </c>
      <c r="BC46" s="91">
        <v>3</v>
      </c>
      <c r="BD46" s="91">
        <v>3</v>
      </c>
      <c r="BE46" s="91">
        <v>0</v>
      </c>
      <c r="BF46" s="91">
        <v>1</v>
      </c>
      <c r="BG46" s="91">
        <v>1</v>
      </c>
      <c r="BH46" s="91">
        <v>0</v>
      </c>
      <c r="BI46" s="91">
        <v>12</v>
      </c>
      <c r="BJ46" s="91">
        <v>19</v>
      </c>
      <c r="BK46" s="91">
        <v>19</v>
      </c>
      <c r="BL46" s="91">
        <v>18</v>
      </c>
      <c r="BM46" s="91">
        <v>8</v>
      </c>
      <c r="BN46" s="91">
        <v>76</v>
      </c>
      <c r="BO46" s="91">
        <v>77</v>
      </c>
      <c r="BP46" s="91">
        <v>0</v>
      </c>
      <c r="BQ46" s="92">
        <v>1</v>
      </c>
      <c r="BR46" s="92">
        <v>1</v>
      </c>
      <c r="BS46" s="92">
        <v>5</v>
      </c>
      <c r="BT46" s="92">
        <v>23</v>
      </c>
      <c r="BU46" s="92">
        <v>37</v>
      </c>
      <c r="BV46" s="92">
        <v>63</v>
      </c>
      <c r="BW46" s="92">
        <v>79</v>
      </c>
      <c r="BX46" s="92">
        <v>207</v>
      </c>
      <c r="BY46" s="92">
        <v>208</v>
      </c>
      <c r="BZ46" s="92">
        <v>0</v>
      </c>
      <c r="CA46" s="92">
        <v>1</v>
      </c>
      <c r="CB46" s="92">
        <v>1</v>
      </c>
      <c r="CC46" s="92">
        <v>5</v>
      </c>
      <c r="CD46" s="92">
        <v>23</v>
      </c>
      <c r="CE46" s="92">
        <v>36</v>
      </c>
      <c r="CF46" s="92">
        <v>62</v>
      </c>
      <c r="CG46" s="92">
        <v>78</v>
      </c>
      <c r="CH46" s="92">
        <v>204</v>
      </c>
      <c r="CI46" s="92">
        <v>205</v>
      </c>
      <c r="CJ46" s="92">
        <v>0</v>
      </c>
      <c r="CK46" s="92">
        <v>0</v>
      </c>
      <c r="CL46" s="92">
        <v>0</v>
      </c>
      <c r="CM46" s="92">
        <v>0</v>
      </c>
      <c r="CN46" s="92">
        <v>0</v>
      </c>
      <c r="CO46" s="92">
        <v>1</v>
      </c>
      <c r="CP46" s="92">
        <v>1</v>
      </c>
      <c r="CQ46" s="92">
        <v>1</v>
      </c>
      <c r="CR46" s="92">
        <v>3</v>
      </c>
      <c r="CS46" s="92">
        <v>3</v>
      </c>
      <c r="CT46" s="92">
        <v>0</v>
      </c>
      <c r="CU46" s="92">
        <v>0</v>
      </c>
      <c r="CV46" s="92">
        <v>0</v>
      </c>
      <c r="CW46" s="92">
        <v>5</v>
      </c>
      <c r="CX46" s="92">
        <v>15</v>
      </c>
      <c r="CY46" s="92">
        <v>25</v>
      </c>
      <c r="CZ46" s="92">
        <v>23</v>
      </c>
      <c r="DA46" s="92">
        <v>9</v>
      </c>
      <c r="DB46" s="92">
        <v>77</v>
      </c>
      <c r="DC46" s="92">
        <v>77</v>
      </c>
      <c r="DD46" s="92">
        <v>0</v>
      </c>
      <c r="DE46" s="92">
        <v>0</v>
      </c>
      <c r="DF46" s="92">
        <v>0</v>
      </c>
      <c r="DG46" s="92">
        <v>5</v>
      </c>
      <c r="DH46" s="92">
        <v>15</v>
      </c>
      <c r="DI46" s="92">
        <v>25</v>
      </c>
      <c r="DJ46" s="92">
        <v>23</v>
      </c>
      <c r="DK46" s="92">
        <v>9</v>
      </c>
      <c r="DL46" s="92">
        <v>77</v>
      </c>
      <c r="DM46" s="92">
        <v>77</v>
      </c>
      <c r="DN46" s="92">
        <v>0</v>
      </c>
      <c r="DO46" s="92">
        <v>0</v>
      </c>
      <c r="DP46" s="92">
        <v>0</v>
      </c>
      <c r="DQ46" s="92">
        <v>0</v>
      </c>
      <c r="DR46" s="92">
        <v>0</v>
      </c>
      <c r="DS46" s="92">
        <v>0</v>
      </c>
      <c r="DT46" s="92">
        <v>0</v>
      </c>
      <c r="DU46" s="92">
        <v>0</v>
      </c>
      <c r="DV46" s="92">
        <v>0</v>
      </c>
      <c r="DW46" s="92">
        <v>0</v>
      </c>
      <c r="DX46" s="92">
        <v>0</v>
      </c>
      <c r="DY46" s="92">
        <v>0</v>
      </c>
      <c r="DZ46" s="92">
        <v>0</v>
      </c>
      <c r="EA46" s="92">
        <v>0</v>
      </c>
      <c r="EB46" s="92">
        <v>2</v>
      </c>
      <c r="EC46" s="92">
        <v>8</v>
      </c>
      <c r="ED46" s="92">
        <v>21</v>
      </c>
      <c r="EE46" s="92">
        <v>73</v>
      </c>
      <c r="EF46" s="92">
        <v>104</v>
      </c>
      <c r="EG46" s="92">
        <v>104</v>
      </c>
      <c r="EH46" s="92">
        <v>0</v>
      </c>
      <c r="EI46" s="92">
        <v>0</v>
      </c>
      <c r="EJ46" s="92">
        <v>0</v>
      </c>
      <c r="EK46" s="92">
        <v>0</v>
      </c>
      <c r="EL46" s="92">
        <v>2</v>
      </c>
      <c r="EM46" s="92">
        <v>8</v>
      </c>
      <c r="EN46" s="92">
        <v>21</v>
      </c>
      <c r="EO46" s="92">
        <v>69</v>
      </c>
      <c r="EP46" s="92">
        <v>100</v>
      </c>
      <c r="EQ46" s="92">
        <v>100</v>
      </c>
      <c r="ER46" s="92">
        <v>0</v>
      </c>
      <c r="ES46" s="92">
        <v>0</v>
      </c>
      <c r="ET46" s="92">
        <v>0</v>
      </c>
      <c r="EU46" s="92">
        <v>0</v>
      </c>
      <c r="EV46" s="92">
        <v>0</v>
      </c>
      <c r="EW46" s="92">
        <v>0</v>
      </c>
      <c r="EX46" s="92">
        <v>0</v>
      </c>
      <c r="EY46" s="92">
        <v>4</v>
      </c>
      <c r="EZ46" s="92">
        <v>4</v>
      </c>
      <c r="FA46" s="93">
        <v>4</v>
      </c>
      <c r="FB46" s="91">
        <v>0</v>
      </c>
      <c r="FC46" s="91">
        <v>1</v>
      </c>
      <c r="FD46" s="91">
        <v>1</v>
      </c>
      <c r="FE46" s="91">
        <v>10</v>
      </c>
      <c r="FF46" s="91">
        <v>39</v>
      </c>
      <c r="FG46" s="91">
        <v>70</v>
      </c>
      <c r="FH46" s="91">
        <v>106</v>
      </c>
      <c r="FI46" s="91">
        <v>161</v>
      </c>
      <c r="FJ46" s="91">
        <v>386</v>
      </c>
      <c r="FK46" s="94">
        <v>387</v>
      </c>
    </row>
    <row r="47" spans="1:167" s="76" customFormat="1" ht="18.75" customHeight="1">
      <c r="A47" s="90" t="s">
        <v>54</v>
      </c>
      <c r="B47" s="91">
        <v>175</v>
      </c>
      <c r="C47" s="91">
        <v>191</v>
      </c>
      <c r="D47" s="91">
        <v>366</v>
      </c>
      <c r="E47" s="91">
        <v>0</v>
      </c>
      <c r="F47" s="91">
        <v>177</v>
      </c>
      <c r="G47" s="91">
        <v>269</v>
      </c>
      <c r="H47" s="91">
        <v>176</v>
      </c>
      <c r="I47" s="91">
        <v>109</v>
      </c>
      <c r="J47" s="91">
        <v>64</v>
      </c>
      <c r="K47" s="91">
        <v>795</v>
      </c>
      <c r="L47" s="91">
        <v>1161</v>
      </c>
      <c r="M47" s="91">
        <v>3</v>
      </c>
      <c r="N47" s="91">
        <v>9</v>
      </c>
      <c r="O47" s="91">
        <v>12</v>
      </c>
      <c r="P47" s="91">
        <v>0</v>
      </c>
      <c r="Q47" s="91">
        <v>5</v>
      </c>
      <c r="R47" s="91">
        <v>18</v>
      </c>
      <c r="S47" s="91">
        <v>14</v>
      </c>
      <c r="T47" s="91">
        <v>9</v>
      </c>
      <c r="U47" s="91">
        <v>6</v>
      </c>
      <c r="V47" s="91">
        <v>52</v>
      </c>
      <c r="W47" s="91">
        <v>64</v>
      </c>
      <c r="X47" s="91">
        <v>178</v>
      </c>
      <c r="Y47" s="91">
        <v>200</v>
      </c>
      <c r="Z47" s="91">
        <v>378</v>
      </c>
      <c r="AA47" s="91">
        <v>0</v>
      </c>
      <c r="AB47" s="91">
        <v>182</v>
      </c>
      <c r="AC47" s="91">
        <v>287</v>
      </c>
      <c r="AD47" s="91">
        <v>190</v>
      </c>
      <c r="AE47" s="91">
        <v>118</v>
      </c>
      <c r="AF47" s="91">
        <v>70</v>
      </c>
      <c r="AG47" s="91">
        <v>847</v>
      </c>
      <c r="AH47" s="91">
        <v>1225</v>
      </c>
      <c r="AI47" s="91">
        <v>0</v>
      </c>
      <c r="AJ47" s="91">
        <v>0</v>
      </c>
      <c r="AK47" s="91">
        <v>0</v>
      </c>
      <c r="AL47" s="91">
        <v>0</v>
      </c>
      <c r="AM47" s="91">
        <v>8</v>
      </c>
      <c r="AN47" s="91">
        <v>13</v>
      </c>
      <c r="AO47" s="91">
        <v>22</v>
      </c>
      <c r="AP47" s="91">
        <v>15</v>
      </c>
      <c r="AQ47" s="91">
        <v>10</v>
      </c>
      <c r="AR47" s="91">
        <v>68</v>
      </c>
      <c r="AS47" s="91">
        <v>68</v>
      </c>
      <c r="AT47" s="91">
        <v>0</v>
      </c>
      <c r="AU47" s="91">
        <v>0</v>
      </c>
      <c r="AV47" s="91">
        <v>0</v>
      </c>
      <c r="AW47" s="91">
        <v>0</v>
      </c>
      <c r="AX47" s="91">
        <v>0</v>
      </c>
      <c r="AY47" s="91">
        <v>0</v>
      </c>
      <c r="AZ47" s="91">
        <v>1</v>
      </c>
      <c r="BA47" s="91">
        <v>0</v>
      </c>
      <c r="BB47" s="91">
        <v>1</v>
      </c>
      <c r="BC47" s="91">
        <v>2</v>
      </c>
      <c r="BD47" s="91">
        <v>2</v>
      </c>
      <c r="BE47" s="91">
        <v>0</v>
      </c>
      <c r="BF47" s="91">
        <v>0</v>
      </c>
      <c r="BG47" s="91">
        <v>0</v>
      </c>
      <c r="BH47" s="91">
        <v>0</v>
      </c>
      <c r="BI47" s="91">
        <v>8</v>
      </c>
      <c r="BJ47" s="91">
        <v>13</v>
      </c>
      <c r="BK47" s="91">
        <v>23</v>
      </c>
      <c r="BL47" s="91">
        <v>15</v>
      </c>
      <c r="BM47" s="91">
        <v>11</v>
      </c>
      <c r="BN47" s="91">
        <v>70</v>
      </c>
      <c r="BO47" s="91">
        <v>70</v>
      </c>
      <c r="BP47" s="91">
        <v>0</v>
      </c>
      <c r="BQ47" s="92">
        <v>0</v>
      </c>
      <c r="BR47" s="92">
        <v>0</v>
      </c>
      <c r="BS47" s="92">
        <v>10</v>
      </c>
      <c r="BT47" s="92">
        <v>33</v>
      </c>
      <c r="BU47" s="92">
        <v>62</v>
      </c>
      <c r="BV47" s="92">
        <v>100</v>
      </c>
      <c r="BW47" s="92">
        <v>93</v>
      </c>
      <c r="BX47" s="92">
        <v>298</v>
      </c>
      <c r="BY47" s="92">
        <v>298</v>
      </c>
      <c r="BZ47" s="92">
        <v>0</v>
      </c>
      <c r="CA47" s="92">
        <v>0</v>
      </c>
      <c r="CB47" s="92">
        <v>0</v>
      </c>
      <c r="CC47" s="92">
        <v>10</v>
      </c>
      <c r="CD47" s="92">
        <v>33</v>
      </c>
      <c r="CE47" s="92">
        <v>59</v>
      </c>
      <c r="CF47" s="92">
        <v>99</v>
      </c>
      <c r="CG47" s="92">
        <v>91</v>
      </c>
      <c r="CH47" s="92">
        <v>292</v>
      </c>
      <c r="CI47" s="92">
        <v>292</v>
      </c>
      <c r="CJ47" s="92">
        <v>0</v>
      </c>
      <c r="CK47" s="92">
        <v>0</v>
      </c>
      <c r="CL47" s="92">
        <v>0</v>
      </c>
      <c r="CM47" s="92">
        <v>0</v>
      </c>
      <c r="CN47" s="92">
        <v>0</v>
      </c>
      <c r="CO47" s="92">
        <v>3</v>
      </c>
      <c r="CP47" s="92">
        <v>1</v>
      </c>
      <c r="CQ47" s="92">
        <v>2</v>
      </c>
      <c r="CR47" s="92">
        <v>6</v>
      </c>
      <c r="CS47" s="92">
        <v>6</v>
      </c>
      <c r="CT47" s="92">
        <v>0</v>
      </c>
      <c r="CU47" s="92">
        <v>0</v>
      </c>
      <c r="CV47" s="92">
        <v>0</v>
      </c>
      <c r="CW47" s="92">
        <v>16</v>
      </c>
      <c r="CX47" s="92">
        <v>34</v>
      </c>
      <c r="CY47" s="92">
        <v>38</v>
      </c>
      <c r="CZ47" s="92">
        <v>39</v>
      </c>
      <c r="DA47" s="92">
        <v>15</v>
      </c>
      <c r="DB47" s="92">
        <v>142</v>
      </c>
      <c r="DC47" s="92">
        <v>142</v>
      </c>
      <c r="DD47" s="92">
        <v>0</v>
      </c>
      <c r="DE47" s="92">
        <v>0</v>
      </c>
      <c r="DF47" s="92">
        <v>0</v>
      </c>
      <c r="DG47" s="92">
        <v>15</v>
      </c>
      <c r="DH47" s="92">
        <v>32</v>
      </c>
      <c r="DI47" s="92">
        <v>37</v>
      </c>
      <c r="DJ47" s="92">
        <v>36</v>
      </c>
      <c r="DK47" s="92">
        <v>14</v>
      </c>
      <c r="DL47" s="92">
        <v>134</v>
      </c>
      <c r="DM47" s="92">
        <v>134</v>
      </c>
      <c r="DN47" s="92">
        <v>0</v>
      </c>
      <c r="DO47" s="92">
        <v>0</v>
      </c>
      <c r="DP47" s="92">
        <v>0</v>
      </c>
      <c r="DQ47" s="92">
        <v>1</v>
      </c>
      <c r="DR47" s="92">
        <v>2</v>
      </c>
      <c r="DS47" s="92">
        <v>1</v>
      </c>
      <c r="DT47" s="92">
        <v>3</v>
      </c>
      <c r="DU47" s="92">
        <v>1</v>
      </c>
      <c r="DV47" s="92">
        <v>8</v>
      </c>
      <c r="DW47" s="92">
        <v>8</v>
      </c>
      <c r="DX47" s="92">
        <v>0</v>
      </c>
      <c r="DY47" s="92">
        <v>0</v>
      </c>
      <c r="DZ47" s="92">
        <v>0</v>
      </c>
      <c r="EA47" s="92">
        <v>0</v>
      </c>
      <c r="EB47" s="92">
        <v>0</v>
      </c>
      <c r="EC47" s="92">
        <v>6</v>
      </c>
      <c r="ED47" s="92">
        <v>18</v>
      </c>
      <c r="EE47" s="92">
        <v>37</v>
      </c>
      <c r="EF47" s="92">
        <v>61</v>
      </c>
      <c r="EG47" s="92">
        <v>61</v>
      </c>
      <c r="EH47" s="92">
        <v>0</v>
      </c>
      <c r="EI47" s="92">
        <v>0</v>
      </c>
      <c r="EJ47" s="92">
        <v>0</v>
      </c>
      <c r="EK47" s="92">
        <v>0</v>
      </c>
      <c r="EL47" s="92">
        <v>0</v>
      </c>
      <c r="EM47" s="92">
        <v>5</v>
      </c>
      <c r="EN47" s="92">
        <v>16</v>
      </c>
      <c r="EO47" s="92">
        <v>33</v>
      </c>
      <c r="EP47" s="92">
        <v>54</v>
      </c>
      <c r="EQ47" s="92">
        <v>54</v>
      </c>
      <c r="ER47" s="92">
        <v>0</v>
      </c>
      <c r="ES47" s="92">
        <v>0</v>
      </c>
      <c r="ET47" s="92">
        <v>0</v>
      </c>
      <c r="EU47" s="92">
        <v>0</v>
      </c>
      <c r="EV47" s="92">
        <v>0</v>
      </c>
      <c r="EW47" s="92">
        <v>1</v>
      </c>
      <c r="EX47" s="92">
        <v>2</v>
      </c>
      <c r="EY47" s="92">
        <v>4</v>
      </c>
      <c r="EZ47" s="92">
        <v>7</v>
      </c>
      <c r="FA47" s="93">
        <v>7</v>
      </c>
      <c r="FB47" s="91">
        <v>0</v>
      </c>
      <c r="FC47" s="91">
        <v>0</v>
      </c>
      <c r="FD47" s="91">
        <v>0</v>
      </c>
      <c r="FE47" s="91">
        <v>26</v>
      </c>
      <c r="FF47" s="91">
        <v>67</v>
      </c>
      <c r="FG47" s="91">
        <v>106</v>
      </c>
      <c r="FH47" s="91">
        <v>157</v>
      </c>
      <c r="FI47" s="91">
        <v>145</v>
      </c>
      <c r="FJ47" s="91">
        <v>501</v>
      </c>
      <c r="FK47" s="94">
        <v>501</v>
      </c>
    </row>
    <row r="48" spans="1:167" s="76" customFormat="1" ht="18.75" customHeight="1">
      <c r="A48" s="90" t="s">
        <v>55</v>
      </c>
      <c r="B48" s="91">
        <v>163</v>
      </c>
      <c r="C48" s="91">
        <v>200</v>
      </c>
      <c r="D48" s="91">
        <v>363</v>
      </c>
      <c r="E48" s="91">
        <v>0</v>
      </c>
      <c r="F48" s="91">
        <v>301</v>
      </c>
      <c r="G48" s="91">
        <v>286</v>
      </c>
      <c r="H48" s="91">
        <v>246</v>
      </c>
      <c r="I48" s="91">
        <v>121</v>
      </c>
      <c r="J48" s="91">
        <v>61</v>
      </c>
      <c r="K48" s="91">
        <v>1015</v>
      </c>
      <c r="L48" s="91">
        <v>1378</v>
      </c>
      <c r="M48" s="91">
        <v>1</v>
      </c>
      <c r="N48" s="91">
        <v>3</v>
      </c>
      <c r="O48" s="91">
        <v>4</v>
      </c>
      <c r="P48" s="91">
        <v>0</v>
      </c>
      <c r="Q48" s="91">
        <v>11</v>
      </c>
      <c r="R48" s="91">
        <v>18</v>
      </c>
      <c r="S48" s="91">
        <v>13</v>
      </c>
      <c r="T48" s="91">
        <v>11</v>
      </c>
      <c r="U48" s="91">
        <v>6</v>
      </c>
      <c r="V48" s="91">
        <v>59</v>
      </c>
      <c r="W48" s="91">
        <v>63</v>
      </c>
      <c r="X48" s="91">
        <v>164</v>
      </c>
      <c r="Y48" s="91">
        <v>203</v>
      </c>
      <c r="Z48" s="91">
        <v>367</v>
      </c>
      <c r="AA48" s="91">
        <v>0</v>
      </c>
      <c r="AB48" s="91">
        <v>312</v>
      </c>
      <c r="AC48" s="91">
        <v>304</v>
      </c>
      <c r="AD48" s="91">
        <v>259</v>
      </c>
      <c r="AE48" s="91">
        <v>132</v>
      </c>
      <c r="AF48" s="91">
        <v>67</v>
      </c>
      <c r="AG48" s="91">
        <v>1074</v>
      </c>
      <c r="AH48" s="91">
        <v>1441</v>
      </c>
      <c r="AI48" s="91">
        <v>0</v>
      </c>
      <c r="AJ48" s="91">
        <v>0</v>
      </c>
      <c r="AK48" s="91">
        <v>0</v>
      </c>
      <c r="AL48" s="91">
        <v>0</v>
      </c>
      <c r="AM48" s="91">
        <v>6</v>
      </c>
      <c r="AN48" s="91">
        <v>17</v>
      </c>
      <c r="AO48" s="91">
        <v>28</v>
      </c>
      <c r="AP48" s="91">
        <v>18</v>
      </c>
      <c r="AQ48" s="91">
        <v>5</v>
      </c>
      <c r="AR48" s="91">
        <v>74</v>
      </c>
      <c r="AS48" s="91">
        <v>74</v>
      </c>
      <c r="AT48" s="91">
        <v>0</v>
      </c>
      <c r="AU48" s="91">
        <v>0</v>
      </c>
      <c r="AV48" s="91">
        <v>0</v>
      </c>
      <c r="AW48" s="91">
        <v>0</v>
      </c>
      <c r="AX48" s="91">
        <v>0</v>
      </c>
      <c r="AY48" s="91">
        <v>0</v>
      </c>
      <c r="AZ48" s="91">
        <v>0</v>
      </c>
      <c r="BA48" s="91">
        <v>0</v>
      </c>
      <c r="BB48" s="91">
        <v>0</v>
      </c>
      <c r="BC48" s="91">
        <v>0</v>
      </c>
      <c r="BD48" s="91">
        <v>0</v>
      </c>
      <c r="BE48" s="91">
        <v>0</v>
      </c>
      <c r="BF48" s="91">
        <v>0</v>
      </c>
      <c r="BG48" s="91">
        <v>0</v>
      </c>
      <c r="BH48" s="91">
        <v>0</v>
      </c>
      <c r="BI48" s="91">
        <v>6</v>
      </c>
      <c r="BJ48" s="91">
        <v>17</v>
      </c>
      <c r="BK48" s="91">
        <v>28</v>
      </c>
      <c r="BL48" s="91">
        <v>18</v>
      </c>
      <c r="BM48" s="91">
        <v>5</v>
      </c>
      <c r="BN48" s="91">
        <v>74</v>
      </c>
      <c r="BO48" s="91">
        <v>74</v>
      </c>
      <c r="BP48" s="91">
        <v>0</v>
      </c>
      <c r="BQ48" s="92">
        <v>0</v>
      </c>
      <c r="BR48" s="92">
        <v>0</v>
      </c>
      <c r="BS48" s="92">
        <v>19</v>
      </c>
      <c r="BT48" s="92">
        <v>23</v>
      </c>
      <c r="BU48" s="92">
        <v>71</v>
      </c>
      <c r="BV48" s="92">
        <v>72</v>
      </c>
      <c r="BW48" s="92">
        <v>85</v>
      </c>
      <c r="BX48" s="92">
        <v>270</v>
      </c>
      <c r="BY48" s="92">
        <v>270</v>
      </c>
      <c r="BZ48" s="92">
        <v>0</v>
      </c>
      <c r="CA48" s="92">
        <v>0</v>
      </c>
      <c r="CB48" s="92">
        <v>0</v>
      </c>
      <c r="CC48" s="92">
        <v>19</v>
      </c>
      <c r="CD48" s="92">
        <v>23</v>
      </c>
      <c r="CE48" s="92">
        <v>70</v>
      </c>
      <c r="CF48" s="92">
        <v>72</v>
      </c>
      <c r="CG48" s="92">
        <v>84</v>
      </c>
      <c r="CH48" s="92">
        <v>268</v>
      </c>
      <c r="CI48" s="92">
        <v>268</v>
      </c>
      <c r="CJ48" s="92">
        <v>0</v>
      </c>
      <c r="CK48" s="92">
        <v>0</v>
      </c>
      <c r="CL48" s="92">
        <v>0</v>
      </c>
      <c r="CM48" s="92">
        <v>0</v>
      </c>
      <c r="CN48" s="92">
        <v>0</v>
      </c>
      <c r="CO48" s="92">
        <v>1</v>
      </c>
      <c r="CP48" s="92">
        <v>0</v>
      </c>
      <c r="CQ48" s="92">
        <v>1</v>
      </c>
      <c r="CR48" s="92">
        <v>2</v>
      </c>
      <c r="CS48" s="92">
        <v>2</v>
      </c>
      <c r="CT48" s="92">
        <v>0</v>
      </c>
      <c r="CU48" s="92">
        <v>0</v>
      </c>
      <c r="CV48" s="92">
        <v>0</v>
      </c>
      <c r="CW48" s="92">
        <v>3</v>
      </c>
      <c r="CX48" s="92">
        <v>23</v>
      </c>
      <c r="CY48" s="92">
        <v>38</v>
      </c>
      <c r="CZ48" s="92">
        <v>38</v>
      </c>
      <c r="DA48" s="92">
        <v>10</v>
      </c>
      <c r="DB48" s="92">
        <v>112</v>
      </c>
      <c r="DC48" s="92">
        <v>112</v>
      </c>
      <c r="DD48" s="92">
        <v>0</v>
      </c>
      <c r="DE48" s="92">
        <v>0</v>
      </c>
      <c r="DF48" s="92">
        <v>0</v>
      </c>
      <c r="DG48" s="92">
        <v>3</v>
      </c>
      <c r="DH48" s="92">
        <v>22</v>
      </c>
      <c r="DI48" s="92">
        <v>38</v>
      </c>
      <c r="DJ48" s="92">
        <v>37</v>
      </c>
      <c r="DK48" s="92">
        <v>9</v>
      </c>
      <c r="DL48" s="92">
        <v>109</v>
      </c>
      <c r="DM48" s="92">
        <v>109</v>
      </c>
      <c r="DN48" s="92">
        <v>0</v>
      </c>
      <c r="DO48" s="92">
        <v>0</v>
      </c>
      <c r="DP48" s="92">
        <v>0</v>
      </c>
      <c r="DQ48" s="92">
        <v>0</v>
      </c>
      <c r="DR48" s="92">
        <v>1</v>
      </c>
      <c r="DS48" s="92">
        <v>0</v>
      </c>
      <c r="DT48" s="92">
        <v>1</v>
      </c>
      <c r="DU48" s="92">
        <v>1</v>
      </c>
      <c r="DV48" s="92">
        <v>3</v>
      </c>
      <c r="DW48" s="92">
        <v>3</v>
      </c>
      <c r="DX48" s="92">
        <v>0</v>
      </c>
      <c r="DY48" s="92">
        <v>0</v>
      </c>
      <c r="DZ48" s="92">
        <v>0</v>
      </c>
      <c r="EA48" s="92">
        <v>0</v>
      </c>
      <c r="EB48" s="92">
        <v>1</v>
      </c>
      <c r="EC48" s="92">
        <v>6</v>
      </c>
      <c r="ED48" s="92">
        <v>25</v>
      </c>
      <c r="EE48" s="92">
        <v>43</v>
      </c>
      <c r="EF48" s="92">
        <v>75</v>
      </c>
      <c r="EG48" s="92">
        <v>75</v>
      </c>
      <c r="EH48" s="92">
        <v>0</v>
      </c>
      <c r="EI48" s="92">
        <v>0</v>
      </c>
      <c r="EJ48" s="92">
        <v>0</v>
      </c>
      <c r="EK48" s="92">
        <v>0</v>
      </c>
      <c r="EL48" s="92">
        <v>0</v>
      </c>
      <c r="EM48" s="92">
        <v>5</v>
      </c>
      <c r="EN48" s="92">
        <v>23</v>
      </c>
      <c r="EO48" s="92">
        <v>41</v>
      </c>
      <c r="EP48" s="92">
        <v>69</v>
      </c>
      <c r="EQ48" s="92">
        <v>69</v>
      </c>
      <c r="ER48" s="92">
        <v>0</v>
      </c>
      <c r="ES48" s="92">
        <v>0</v>
      </c>
      <c r="ET48" s="92">
        <v>0</v>
      </c>
      <c r="EU48" s="92">
        <v>0</v>
      </c>
      <c r="EV48" s="92">
        <v>1</v>
      </c>
      <c r="EW48" s="92">
        <v>1</v>
      </c>
      <c r="EX48" s="92">
        <v>2</v>
      </c>
      <c r="EY48" s="92">
        <v>2</v>
      </c>
      <c r="EZ48" s="92">
        <v>6</v>
      </c>
      <c r="FA48" s="93">
        <v>6</v>
      </c>
      <c r="FB48" s="91">
        <v>0</v>
      </c>
      <c r="FC48" s="91">
        <v>0</v>
      </c>
      <c r="FD48" s="91">
        <v>0</v>
      </c>
      <c r="FE48" s="91">
        <v>22</v>
      </c>
      <c r="FF48" s="91">
        <v>47</v>
      </c>
      <c r="FG48" s="91">
        <v>114</v>
      </c>
      <c r="FH48" s="91">
        <v>135</v>
      </c>
      <c r="FI48" s="91">
        <v>138</v>
      </c>
      <c r="FJ48" s="91">
        <v>456</v>
      </c>
      <c r="FK48" s="94">
        <v>456</v>
      </c>
    </row>
    <row r="49" spans="1:167" s="76" customFormat="1" ht="18.75" customHeight="1">
      <c r="A49" s="90" t="s">
        <v>56</v>
      </c>
      <c r="B49" s="91">
        <v>209</v>
      </c>
      <c r="C49" s="91">
        <v>291</v>
      </c>
      <c r="D49" s="91">
        <v>500</v>
      </c>
      <c r="E49" s="91">
        <v>0</v>
      </c>
      <c r="F49" s="91">
        <v>458</v>
      </c>
      <c r="G49" s="91">
        <v>321</v>
      </c>
      <c r="H49" s="91">
        <v>283</v>
      </c>
      <c r="I49" s="91">
        <v>143</v>
      </c>
      <c r="J49" s="91">
        <v>104</v>
      </c>
      <c r="K49" s="91">
        <v>1309</v>
      </c>
      <c r="L49" s="91">
        <v>1809</v>
      </c>
      <c r="M49" s="91">
        <v>0</v>
      </c>
      <c r="N49" s="91">
        <v>5</v>
      </c>
      <c r="O49" s="91">
        <v>5</v>
      </c>
      <c r="P49" s="91">
        <v>0</v>
      </c>
      <c r="Q49" s="91">
        <v>10</v>
      </c>
      <c r="R49" s="91">
        <v>25</v>
      </c>
      <c r="S49" s="91">
        <v>9</v>
      </c>
      <c r="T49" s="91">
        <v>7</v>
      </c>
      <c r="U49" s="91">
        <v>1</v>
      </c>
      <c r="V49" s="91">
        <v>52</v>
      </c>
      <c r="W49" s="91">
        <v>57</v>
      </c>
      <c r="X49" s="91">
        <v>209</v>
      </c>
      <c r="Y49" s="91">
        <v>296</v>
      </c>
      <c r="Z49" s="91">
        <v>505</v>
      </c>
      <c r="AA49" s="91">
        <v>0</v>
      </c>
      <c r="AB49" s="91">
        <v>468</v>
      </c>
      <c r="AC49" s="91">
        <v>346</v>
      </c>
      <c r="AD49" s="91">
        <v>292</v>
      </c>
      <c r="AE49" s="91">
        <v>150</v>
      </c>
      <c r="AF49" s="91">
        <v>105</v>
      </c>
      <c r="AG49" s="91">
        <v>1361</v>
      </c>
      <c r="AH49" s="91">
        <v>1866</v>
      </c>
      <c r="AI49" s="91">
        <v>0</v>
      </c>
      <c r="AJ49" s="91">
        <v>0</v>
      </c>
      <c r="AK49" s="91">
        <v>0</v>
      </c>
      <c r="AL49" s="91">
        <v>0</v>
      </c>
      <c r="AM49" s="91">
        <v>24</v>
      </c>
      <c r="AN49" s="91">
        <v>25</v>
      </c>
      <c r="AO49" s="91">
        <v>37</v>
      </c>
      <c r="AP49" s="91">
        <v>16</v>
      </c>
      <c r="AQ49" s="91">
        <v>11</v>
      </c>
      <c r="AR49" s="91">
        <v>113</v>
      </c>
      <c r="AS49" s="91">
        <v>113</v>
      </c>
      <c r="AT49" s="91">
        <v>0</v>
      </c>
      <c r="AU49" s="91">
        <v>0</v>
      </c>
      <c r="AV49" s="91">
        <v>0</v>
      </c>
      <c r="AW49" s="91">
        <v>0</v>
      </c>
      <c r="AX49" s="91">
        <v>0</v>
      </c>
      <c r="AY49" s="91">
        <v>0</v>
      </c>
      <c r="AZ49" s="91">
        <v>0</v>
      </c>
      <c r="BA49" s="91">
        <v>0</v>
      </c>
      <c r="BB49" s="91">
        <v>0</v>
      </c>
      <c r="BC49" s="91">
        <v>0</v>
      </c>
      <c r="BD49" s="91">
        <v>0</v>
      </c>
      <c r="BE49" s="91">
        <v>0</v>
      </c>
      <c r="BF49" s="91">
        <v>0</v>
      </c>
      <c r="BG49" s="91">
        <v>0</v>
      </c>
      <c r="BH49" s="91">
        <v>0</v>
      </c>
      <c r="BI49" s="91">
        <v>24</v>
      </c>
      <c r="BJ49" s="91">
        <v>25</v>
      </c>
      <c r="BK49" s="91">
        <v>37</v>
      </c>
      <c r="BL49" s="91">
        <v>16</v>
      </c>
      <c r="BM49" s="91">
        <v>11</v>
      </c>
      <c r="BN49" s="91">
        <v>113</v>
      </c>
      <c r="BO49" s="91">
        <v>113</v>
      </c>
      <c r="BP49" s="91">
        <v>0</v>
      </c>
      <c r="BQ49" s="92">
        <v>0</v>
      </c>
      <c r="BR49" s="92">
        <v>0</v>
      </c>
      <c r="BS49" s="92">
        <v>12</v>
      </c>
      <c r="BT49" s="92">
        <v>25</v>
      </c>
      <c r="BU49" s="92">
        <v>52</v>
      </c>
      <c r="BV49" s="92">
        <v>108</v>
      </c>
      <c r="BW49" s="92">
        <v>90</v>
      </c>
      <c r="BX49" s="92">
        <v>287</v>
      </c>
      <c r="BY49" s="92">
        <v>287</v>
      </c>
      <c r="BZ49" s="92">
        <v>0</v>
      </c>
      <c r="CA49" s="92">
        <v>0</v>
      </c>
      <c r="CB49" s="92">
        <v>0</v>
      </c>
      <c r="CC49" s="92">
        <v>12</v>
      </c>
      <c r="CD49" s="92">
        <v>25</v>
      </c>
      <c r="CE49" s="92">
        <v>50</v>
      </c>
      <c r="CF49" s="92">
        <v>104</v>
      </c>
      <c r="CG49" s="92">
        <v>89</v>
      </c>
      <c r="CH49" s="92">
        <v>280</v>
      </c>
      <c r="CI49" s="92">
        <v>280</v>
      </c>
      <c r="CJ49" s="92">
        <v>0</v>
      </c>
      <c r="CK49" s="92">
        <v>0</v>
      </c>
      <c r="CL49" s="92">
        <v>0</v>
      </c>
      <c r="CM49" s="92">
        <v>0</v>
      </c>
      <c r="CN49" s="92">
        <v>0</v>
      </c>
      <c r="CO49" s="92">
        <v>2</v>
      </c>
      <c r="CP49" s="92">
        <v>4</v>
      </c>
      <c r="CQ49" s="92">
        <v>1</v>
      </c>
      <c r="CR49" s="92">
        <v>7</v>
      </c>
      <c r="CS49" s="92">
        <v>7</v>
      </c>
      <c r="CT49" s="92">
        <v>0</v>
      </c>
      <c r="CU49" s="92">
        <v>0</v>
      </c>
      <c r="CV49" s="92">
        <v>0</v>
      </c>
      <c r="CW49" s="92">
        <v>21</v>
      </c>
      <c r="CX49" s="92">
        <v>29</v>
      </c>
      <c r="CY49" s="92">
        <v>61</v>
      </c>
      <c r="CZ49" s="92">
        <v>46</v>
      </c>
      <c r="DA49" s="92">
        <v>21</v>
      </c>
      <c r="DB49" s="92">
        <v>178</v>
      </c>
      <c r="DC49" s="92">
        <v>178</v>
      </c>
      <c r="DD49" s="92">
        <v>0</v>
      </c>
      <c r="DE49" s="92">
        <v>0</v>
      </c>
      <c r="DF49" s="92">
        <v>0</v>
      </c>
      <c r="DG49" s="92">
        <v>21</v>
      </c>
      <c r="DH49" s="92">
        <v>28</v>
      </c>
      <c r="DI49" s="92">
        <v>59</v>
      </c>
      <c r="DJ49" s="92">
        <v>43</v>
      </c>
      <c r="DK49" s="92">
        <v>20</v>
      </c>
      <c r="DL49" s="92">
        <v>171</v>
      </c>
      <c r="DM49" s="92">
        <v>171</v>
      </c>
      <c r="DN49" s="92">
        <v>0</v>
      </c>
      <c r="DO49" s="92">
        <v>0</v>
      </c>
      <c r="DP49" s="92">
        <v>0</v>
      </c>
      <c r="DQ49" s="92">
        <v>0</v>
      </c>
      <c r="DR49" s="92">
        <v>1</v>
      </c>
      <c r="DS49" s="92">
        <v>2</v>
      </c>
      <c r="DT49" s="92">
        <v>3</v>
      </c>
      <c r="DU49" s="92">
        <v>1</v>
      </c>
      <c r="DV49" s="92">
        <v>7</v>
      </c>
      <c r="DW49" s="92">
        <v>7</v>
      </c>
      <c r="DX49" s="92">
        <v>0</v>
      </c>
      <c r="DY49" s="92">
        <v>0</v>
      </c>
      <c r="DZ49" s="92">
        <v>0</v>
      </c>
      <c r="EA49" s="92">
        <v>1</v>
      </c>
      <c r="EB49" s="92">
        <v>0</v>
      </c>
      <c r="EC49" s="92">
        <v>8</v>
      </c>
      <c r="ED49" s="92">
        <v>19</v>
      </c>
      <c r="EE49" s="92">
        <v>57</v>
      </c>
      <c r="EF49" s="92">
        <v>85</v>
      </c>
      <c r="EG49" s="92">
        <v>85</v>
      </c>
      <c r="EH49" s="92">
        <v>0</v>
      </c>
      <c r="EI49" s="92">
        <v>0</v>
      </c>
      <c r="EJ49" s="92">
        <v>0</v>
      </c>
      <c r="EK49" s="92">
        <v>1</v>
      </c>
      <c r="EL49" s="92">
        <v>0</v>
      </c>
      <c r="EM49" s="92">
        <v>7</v>
      </c>
      <c r="EN49" s="92">
        <v>19</v>
      </c>
      <c r="EO49" s="92">
        <v>54</v>
      </c>
      <c r="EP49" s="92">
        <v>81</v>
      </c>
      <c r="EQ49" s="92">
        <v>81</v>
      </c>
      <c r="ER49" s="92">
        <v>0</v>
      </c>
      <c r="ES49" s="92">
        <v>0</v>
      </c>
      <c r="ET49" s="92">
        <v>0</v>
      </c>
      <c r="EU49" s="92">
        <v>0</v>
      </c>
      <c r="EV49" s="92">
        <v>0</v>
      </c>
      <c r="EW49" s="92">
        <v>1</v>
      </c>
      <c r="EX49" s="92">
        <v>0</v>
      </c>
      <c r="EY49" s="92">
        <v>3</v>
      </c>
      <c r="EZ49" s="92">
        <v>4</v>
      </c>
      <c r="FA49" s="93">
        <v>4</v>
      </c>
      <c r="FB49" s="91">
        <v>0</v>
      </c>
      <c r="FC49" s="91">
        <v>0</v>
      </c>
      <c r="FD49" s="91">
        <v>0</v>
      </c>
      <c r="FE49" s="91">
        <v>34</v>
      </c>
      <c r="FF49" s="91">
        <v>54</v>
      </c>
      <c r="FG49" s="91">
        <v>121</v>
      </c>
      <c r="FH49" s="91">
        <v>173</v>
      </c>
      <c r="FI49" s="91">
        <v>168</v>
      </c>
      <c r="FJ49" s="91">
        <v>550</v>
      </c>
      <c r="FK49" s="94">
        <v>550</v>
      </c>
    </row>
    <row r="50" spans="1:167" s="76" customFormat="1" ht="18.75" customHeight="1">
      <c r="A50" s="90" t="s">
        <v>57</v>
      </c>
      <c r="B50" s="91">
        <v>136</v>
      </c>
      <c r="C50" s="91">
        <v>133</v>
      </c>
      <c r="D50" s="91">
        <v>269</v>
      </c>
      <c r="E50" s="91">
        <v>0</v>
      </c>
      <c r="F50" s="91">
        <v>140</v>
      </c>
      <c r="G50" s="91">
        <v>226</v>
      </c>
      <c r="H50" s="91">
        <v>145</v>
      </c>
      <c r="I50" s="91">
        <v>89</v>
      </c>
      <c r="J50" s="91">
        <v>45</v>
      </c>
      <c r="K50" s="91">
        <v>645</v>
      </c>
      <c r="L50" s="91">
        <v>914</v>
      </c>
      <c r="M50" s="91">
        <v>4</v>
      </c>
      <c r="N50" s="91">
        <v>9</v>
      </c>
      <c r="O50" s="91">
        <v>13</v>
      </c>
      <c r="P50" s="91">
        <v>0</v>
      </c>
      <c r="Q50" s="91">
        <v>3</v>
      </c>
      <c r="R50" s="91">
        <v>13</v>
      </c>
      <c r="S50" s="91">
        <v>14</v>
      </c>
      <c r="T50" s="91">
        <v>5</v>
      </c>
      <c r="U50" s="91">
        <v>6</v>
      </c>
      <c r="V50" s="91">
        <v>41</v>
      </c>
      <c r="W50" s="91">
        <v>54</v>
      </c>
      <c r="X50" s="91">
        <v>140</v>
      </c>
      <c r="Y50" s="91">
        <v>142</v>
      </c>
      <c r="Z50" s="91">
        <v>282</v>
      </c>
      <c r="AA50" s="91">
        <v>0</v>
      </c>
      <c r="AB50" s="91">
        <v>143</v>
      </c>
      <c r="AC50" s="91">
        <v>239</v>
      </c>
      <c r="AD50" s="91">
        <v>159</v>
      </c>
      <c r="AE50" s="91">
        <v>94</v>
      </c>
      <c r="AF50" s="91">
        <v>51</v>
      </c>
      <c r="AG50" s="91">
        <v>686</v>
      </c>
      <c r="AH50" s="91">
        <v>968</v>
      </c>
      <c r="AI50" s="91">
        <v>0</v>
      </c>
      <c r="AJ50" s="91">
        <v>0</v>
      </c>
      <c r="AK50" s="91">
        <v>0</v>
      </c>
      <c r="AL50" s="91">
        <v>0</v>
      </c>
      <c r="AM50" s="91">
        <v>10</v>
      </c>
      <c r="AN50" s="91">
        <v>13</v>
      </c>
      <c r="AO50" s="91">
        <v>16</v>
      </c>
      <c r="AP50" s="91">
        <v>12</v>
      </c>
      <c r="AQ50" s="91">
        <v>5</v>
      </c>
      <c r="AR50" s="91">
        <v>56</v>
      </c>
      <c r="AS50" s="91">
        <v>56</v>
      </c>
      <c r="AT50" s="91">
        <v>0</v>
      </c>
      <c r="AU50" s="91">
        <v>0</v>
      </c>
      <c r="AV50" s="91">
        <v>0</v>
      </c>
      <c r="AW50" s="91">
        <v>0</v>
      </c>
      <c r="AX50" s="91">
        <v>0</v>
      </c>
      <c r="AY50" s="91">
        <v>0</v>
      </c>
      <c r="AZ50" s="91">
        <v>0</v>
      </c>
      <c r="BA50" s="91">
        <v>1</v>
      </c>
      <c r="BB50" s="91">
        <v>0</v>
      </c>
      <c r="BC50" s="91">
        <v>1</v>
      </c>
      <c r="BD50" s="91">
        <v>1</v>
      </c>
      <c r="BE50" s="91">
        <v>0</v>
      </c>
      <c r="BF50" s="91">
        <v>0</v>
      </c>
      <c r="BG50" s="91">
        <v>0</v>
      </c>
      <c r="BH50" s="91">
        <v>0</v>
      </c>
      <c r="BI50" s="91">
        <v>10</v>
      </c>
      <c r="BJ50" s="91">
        <v>13</v>
      </c>
      <c r="BK50" s="91">
        <v>16</v>
      </c>
      <c r="BL50" s="91">
        <v>13</v>
      </c>
      <c r="BM50" s="91">
        <v>5</v>
      </c>
      <c r="BN50" s="91">
        <v>57</v>
      </c>
      <c r="BO50" s="91">
        <v>57</v>
      </c>
      <c r="BP50" s="91">
        <v>0</v>
      </c>
      <c r="BQ50" s="92">
        <v>0</v>
      </c>
      <c r="BR50" s="92">
        <v>0</v>
      </c>
      <c r="BS50" s="92">
        <v>10</v>
      </c>
      <c r="BT50" s="92">
        <v>28</v>
      </c>
      <c r="BU50" s="92">
        <v>63</v>
      </c>
      <c r="BV50" s="92">
        <v>70</v>
      </c>
      <c r="BW50" s="92">
        <v>54</v>
      </c>
      <c r="BX50" s="92">
        <v>225</v>
      </c>
      <c r="BY50" s="92">
        <v>225</v>
      </c>
      <c r="BZ50" s="92">
        <v>0</v>
      </c>
      <c r="CA50" s="92">
        <v>0</v>
      </c>
      <c r="CB50" s="92">
        <v>0</v>
      </c>
      <c r="CC50" s="92">
        <v>10</v>
      </c>
      <c r="CD50" s="92">
        <v>28</v>
      </c>
      <c r="CE50" s="92">
        <v>63</v>
      </c>
      <c r="CF50" s="92">
        <v>66</v>
      </c>
      <c r="CG50" s="92">
        <v>54</v>
      </c>
      <c r="CH50" s="92">
        <v>221</v>
      </c>
      <c r="CI50" s="92">
        <v>221</v>
      </c>
      <c r="CJ50" s="92">
        <v>0</v>
      </c>
      <c r="CK50" s="92">
        <v>0</v>
      </c>
      <c r="CL50" s="92">
        <v>0</v>
      </c>
      <c r="CM50" s="92">
        <v>0</v>
      </c>
      <c r="CN50" s="92">
        <v>0</v>
      </c>
      <c r="CO50" s="92">
        <v>0</v>
      </c>
      <c r="CP50" s="92">
        <v>4</v>
      </c>
      <c r="CQ50" s="92">
        <v>0</v>
      </c>
      <c r="CR50" s="92">
        <v>4</v>
      </c>
      <c r="CS50" s="92">
        <v>4</v>
      </c>
      <c r="CT50" s="92">
        <v>0</v>
      </c>
      <c r="CU50" s="92">
        <v>1</v>
      </c>
      <c r="CV50" s="92">
        <v>1</v>
      </c>
      <c r="CW50" s="92">
        <v>12</v>
      </c>
      <c r="CX50" s="92">
        <v>35</v>
      </c>
      <c r="CY50" s="92">
        <v>34</v>
      </c>
      <c r="CZ50" s="92">
        <v>24</v>
      </c>
      <c r="DA50" s="92">
        <v>12</v>
      </c>
      <c r="DB50" s="92">
        <v>117</v>
      </c>
      <c r="DC50" s="92">
        <v>118</v>
      </c>
      <c r="DD50" s="92">
        <v>0</v>
      </c>
      <c r="DE50" s="92">
        <v>1</v>
      </c>
      <c r="DF50" s="92">
        <v>1</v>
      </c>
      <c r="DG50" s="92">
        <v>12</v>
      </c>
      <c r="DH50" s="92">
        <v>34</v>
      </c>
      <c r="DI50" s="92">
        <v>33</v>
      </c>
      <c r="DJ50" s="92">
        <v>24</v>
      </c>
      <c r="DK50" s="92">
        <v>12</v>
      </c>
      <c r="DL50" s="92">
        <v>115</v>
      </c>
      <c r="DM50" s="92">
        <v>116</v>
      </c>
      <c r="DN50" s="92">
        <v>0</v>
      </c>
      <c r="DO50" s="92">
        <v>0</v>
      </c>
      <c r="DP50" s="92">
        <v>0</v>
      </c>
      <c r="DQ50" s="92">
        <v>0</v>
      </c>
      <c r="DR50" s="92">
        <v>1</v>
      </c>
      <c r="DS50" s="92">
        <v>1</v>
      </c>
      <c r="DT50" s="92">
        <v>0</v>
      </c>
      <c r="DU50" s="92">
        <v>0</v>
      </c>
      <c r="DV50" s="92">
        <v>2</v>
      </c>
      <c r="DW50" s="92">
        <v>2</v>
      </c>
      <c r="DX50" s="92">
        <v>0</v>
      </c>
      <c r="DY50" s="92">
        <v>0</v>
      </c>
      <c r="DZ50" s="92">
        <v>0</v>
      </c>
      <c r="EA50" s="92">
        <v>0</v>
      </c>
      <c r="EB50" s="92">
        <v>2</v>
      </c>
      <c r="EC50" s="92">
        <v>8</v>
      </c>
      <c r="ED50" s="92">
        <v>8</v>
      </c>
      <c r="EE50" s="92">
        <v>30</v>
      </c>
      <c r="EF50" s="92">
        <v>48</v>
      </c>
      <c r="EG50" s="92">
        <v>48</v>
      </c>
      <c r="EH50" s="92">
        <v>0</v>
      </c>
      <c r="EI50" s="92">
        <v>0</v>
      </c>
      <c r="EJ50" s="92">
        <v>0</v>
      </c>
      <c r="EK50" s="92">
        <v>0</v>
      </c>
      <c r="EL50" s="92">
        <v>0</v>
      </c>
      <c r="EM50" s="92">
        <v>8</v>
      </c>
      <c r="EN50" s="92">
        <v>8</v>
      </c>
      <c r="EO50" s="92">
        <v>28</v>
      </c>
      <c r="EP50" s="92">
        <v>44</v>
      </c>
      <c r="EQ50" s="92">
        <v>44</v>
      </c>
      <c r="ER50" s="92">
        <v>0</v>
      </c>
      <c r="ES50" s="92">
        <v>0</v>
      </c>
      <c r="ET50" s="92">
        <v>0</v>
      </c>
      <c r="EU50" s="92">
        <v>0</v>
      </c>
      <c r="EV50" s="92">
        <v>2</v>
      </c>
      <c r="EW50" s="92">
        <v>0</v>
      </c>
      <c r="EX50" s="92">
        <v>0</v>
      </c>
      <c r="EY50" s="92">
        <v>2</v>
      </c>
      <c r="EZ50" s="92">
        <v>4</v>
      </c>
      <c r="FA50" s="93">
        <v>4</v>
      </c>
      <c r="FB50" s="91">
        <v>0</v>
      </c>
      <c r="FC50" s="91">
        <v>1</v>
      </c>
      <c r="FD50" s="91">
        <v>1</v>
      </c>
      <c r="FE50" s="91">
        <v>22</v>
      </c>
      <c r="FF50" s="91">
        <v>65</v>
      </c>
      <c r="FG50" s="91">
        <v>103</v>
      </c>
      <c r="FH50" s="91">
        <v>99</v>
      </c>
      <c r="FI50" s="91">
        <v>96</v>
      </c>
      <c r="FJ50" s="91">
        <v>385</v>
      </c>
      <c r="FK50" s="94">
        <v>386</v>
      </c>
    </row>
    <row r="51" spans="1:167" s="76" customFormat="1" ht="18.75" customHeight="1">
      <c r="A51" s="90" t="s">
        <v>58</v>
      </c>
      <c r="B51" s="91">
        <v>118</v>
      </c>
      <c r="C51" s="91">
        <v>244</v>
      </c>
      <c r="D51" s="91">
        <v>362</v>
      </c>
      <c r="E51" s="91">
        <v>0</v>
      </c>
      <c r="F51" s="91">
        <v>358</v>
      </c>
      <c r="G51" s="91">
        <v>373</v>
      </c>
      <c r="H51" s="91">
        <v>301</v>
      </c>
      <c r="I51" s="91">
        <v>188</v>
      </c>
      <c r="J51" s="91">
        <v>123</v>
      </c>
      <c r="K51" s="91">
        <v>1343</v>
      </c>
      <c r="L51" s="91">
        <v>1705</v>
      </c>
      <c r="M51" s="91">
        <v>4</v>
      </c>
      <c r="N51" s="91">
        <v>16</v>
      </c>
      <c r="O51" s="91">
        <v>20</v>
      </c>
      <c r="P51" s="91">
        <v>0</v>
      </c>
      <c r="Q51" s="91">
        <v>19</v>
      </c>
      <c r="R51" s="91">
        <v>28</v>
      </c>
      <c r="S51" s="91">
        <v>21</v>
      </c>
      <c r="T51" s="91">
        <v>7</v>
      </c>
      <c r="U51" s="91">
        <v>12</v>
      </c>
      <c r="V51" s="91">
        <v>87</v>
      </c>
      <c r="W51" s="91">
        <v>107</v>
      </c>
      <c r="X51" s="91">
        <v>122</v>
      </c>
      <c r="Y51" s="91">
        <v>260</v>
      </c>
      <c r="Z51" s="91">
        <v>382</v>
      </c>
      <c r="AA51" s="91">
        <v>0</v>
      </c>
      <c r="AB51" s="91">
        <v>377</v>
      </c>
      <c r="AC51" s="91">
        <v>401</v>
      </c>
      <c r="AD51" s="91">
        <v>322</v>
      </c>
      <c r="AE51" s="91">
        <v>195</v>
      </c>
      <c r="AF51" s="91">
        <v>135</v>
      </c>
      <c r="AG51" s="91">
        <v>1430</v>
      </c>
      <c r="AH51" s="91">
        <v>1812</v>
      </c>
      <c r="AI51" s="91">
        <v>0</v>
      </c>
      <c r="AJ51" s="91">
        <v>0</v>
      </c>
      <c r="AK51" s="91">
        <v>0</v>
      </c>
      <c r="AL51" s="91">
        <v>0</v>
      </c>
      <c r="AM51" s="91">
        <v>12</v>
      </c>
      <c r="AN51" s="91">
        <v>22</v>
      </c>
      <c r="AO51" s="91">
        <v>23</v>
      </c>
      <c r="AP51" s="91">
        <v>11</v>
      </c>
      <c r="AQ51" s="91">
        <v>9</v>
      </c>
      <c r="AR51" s="91">
        <v>77</v>
      </c>
      <c r="AS51" s="91">
        <v>77</v>
      </c>
      <c r="AT51" s="91">
        <v>0</v>
      </c>
      <c r="AU51" s="91">
        <v>0</v>
      </c>
      <c r="AV51" s="91">
        <v>0</v>
      </c>
      <c r="AW51" s="91">
        <v>0</v>
      </c>
      <c r="AX51" s="91">
        <v>0</v>
      </c>
      <c r="AY51" s="91">
        <v>0</v>
      </c>
      <c r="AZ51" s="91">
        <v>0</v>
      </c>
      <c r="BA51" s="91">
        <v>0</v>
      </c>
      <c r="BB51" s="91">
        <v>0</v>
      </c>
      <c r="BC51" s="91">
        <v>0</v>
      </c>
      <c r="BD51" s="91">
        <v>0</v>
      </c>
      <c r="BE51" s="91">
        <v>0</v>
      </c>
      <c r="BF51" s="91">
        <v>0</v>
      </c>
      <c r="BG51" s="91">
        <v>0</v>
      </c>
      <c r="BH51" s="91">
        <v>0</v>
      </c>
      <c r="BI51" s="91">
        <v>12</v>
      </c>
      <c r="BJ51" s="91">
        <v>22</v>
      </c>
      <c r="BK51" s="91">
        <v>23</v>
      </c>
      <c r="BL51" s="91">
        <v>11</v>
      </c>
      <c r="BM51" s="91">
        <v>9</v>
      </c>
      <c r="BN51" s="91">
        <v>77</v>
      </c>
      <c r="BO51" s="91">
        <v>77</v>
      </c>
      <c r="BP51" s="91">
        <v>2</v>
      </c>
      <c r="BQ51" s="92">
        <v>1</v>
      </c>
      <c r="BR51" s="92">
        <v>3</v>
      </c>
      <c r="BS51" s="92">
        <v>9</v>
      </c>
      <c r="BT51" s="92">
        <v>18</v>
      </c>
      <c r="BU51" s="92">
        <v>62</v>
      </c>
      <c r="BV51" s="92">
        <v>80</v>
      </c>
      <c r="BW51" s="92">
        <v>115</v>
      </c>
      <c r="BX51" s="92">
        <v>284</v>
      </c>
      <c r="BY51" s="92">
        <v>287</v>
      </c>
      <c r="BZ51" s="92">
        <v>2</v>
      </c>
      <c r="CA51" s="92">
        <v>1</v>
      </c>
      <c r="CB51" s="92">
        <v>3</v>
      </c>
      <c r="CC51" s="92">
        <v>9</v>
      </c>
      <c r="CD51" s="92">
        <v>18</v>
      </c>
      <c r="CE51" s="92">
        <v>62</v>
      </c>
      <c r="CF51" s="92">
        <v>77</v>
      </c>
      <c r="CG51" s="92">
        <v>114</v>
      </c>
      <c r="CH51" s="92">
        <v>280</v>
      </c>
      <c r="CI51" s="92">
        <v>283</v>
      </c>
      <c r="CJ51" s="92">
        <v>0</v>
      </c>
      <c r="CK51" s="92">
        <v>0</v>
      </c>
      <c r="CL51" s="92">
        <v>0</v>
      </c>
      <c r="CM51" s="92">
        <v>0</v>
      </c>
      <c r="CN51" s="92">
        <v>0</v>
      </c>
      <c r="CO51" s="92">
        <v>0</v>
      </c>
      <c r="CP51" s="92">
        <v>3</v>
      </c>
      <c r="CQ51" s="92">
        <v>1</v>
      </c>
      <c r="CR51" s="92">
        <v>4</v>
      </c>
      <c r="CS51" s="92">
        <v>4</v>
      </c>
      <c r="CT51" s="92">
        <v>0</v>
      </c>
      <c r="CU51" s="92">
        <v>0</v>
      </c>
      <c r="CV51" s="92">
        <v>0</v>
      </c>
      <c r="CW51" s="92">
        <v>16</v>
      </c>
      <c r="CX51" s="92">
        <v>42</v>
      </c>
      <c r="CY51" s="92">
        <v>79</v>
      </c>
      <c r="CZ51" s="92">
        <v>61</v>
      </c>
      <c r="DA51" s="92">
        <v>28</v>
      </c>
      <c r="DB51" s="92">
        <v>226</v>
      </c>
      <c r="DC51" s="92">
        <v>226</v>
      </c>
      <c r="DD51" s="92">
        <v>0</v>
      </c>
      <c r="DE51" s="92">
        <v>0</v>
      </c>
      <c r="DF51" s="92">
        <v>0</v>
      </c>
      <c r="DG51" s="92">
        <v>16</v>
      </c>
      <c r="DH51" s="92">
        <v>40</v>
      </c>
      <c r="DI51" s="92">
        <v>75</v>
      </c>
      <c r="DJ51" s="92">
        <v>60</v>
      </c>
      <c r="DK51" s="92">
        <v>27</v>
      </c>
      <c r="DL51" s="92">
        <v>218</v>
      </c>
      <c r="DM51" s="92">
        <v>218</v>
      </c>
      <c r="DN51" s="92">
        <v>0</v>
      </c>
      <c r="DO51" s="92">
        <v>0</v>
      </c>
      <c r="DP51" s="92">
        <v>0</v>
      </c>
      <c r="DQ51" s="92">
        <v>0</v>
      </c>
      <c r="DR51" s="92">
        <v>2</v>
      </c>
      <c r="DS51" s="92">
        <v>4</v>
      </c>
      <c r="DT51" s="92">
        <v>1</v>
      </c>
      <c r="DU51" s="92">
        <v>1</v>
      </c>
      <c r="DV51" s="92">
        <v>8</v>
      </c>
      <c r="DW51" s="92">
        <v>8</v>
      </c>
      <c r="DX51" s="92">
        <v>0</v>
      </c>
      <c r="DY51" s="92">
        <v>0</v>
      </c>
      <c r="DZ51" s="92">
        <v>0</v>
      </c>
      <c r="EA51" s="92">
        <v>0</v>
      </c>
      <c r="EB51" s="92">
        <v>1</v>
      </c>
      <c r="EC51" s="92">
        <v>4</v>
      </c>
      <c r="ED51" s="92">
        <v>18</v>
      </c>
      <c r="EE51" s="92">
        <v>46</v>
      </c>
      <c r="EF51" s="92">
        <v>69</v>
      </c>
      <c r="EG51" s="92">
        <v>69</v>
      </c>
      <c r="EH51" s="92">
        <v>0</v>
      </c>
      <c r="EI51" s="92">
        <v>0</v>
      </c>
      <c r="EJ51" s="92">
        <v>0</v>
      </c>
      <c r="EK51" s="92">
        <v>0</v>
      </c>
      <c r="EL51" s="92">
        <v>1</v>
      </c>
      <c r="EM51" s="92">
        <v>4</v>
      </c>
      <c r="EN51" s="92">
        <v>17</v>
      </c>
      <c r="EO51" s="92">
        <v>43</v>
      </c>
      <c r="EP51" s="92">
        <v>65</v>
      </c>
      <c r="EQ51" s="92">
        <v>65</v>
      </c>
      <c r="ER51" s="92">
        <v>0</v>
      </c>
      <c r="ES51" s="92">
        <v>0</v>
      </c>
      <c r="ET51" s="92">
        <v>0</v>
      </c>
      <c r="EU51" s="92">
        <v>0</v>
      </c>
      <c r="EV51" s="92">
        <v>0</v>
      </c>
      <c r="EW51" s="92">
        <v>0</v>
      </c>
      <c r="EX51" s="92">
        <v>1</v>
      </c>
      <c r="EY51" s="92">
        <v>3</v>
      </c>
      <c r="EZ51" s="92">
        <v>4</v>
      </c>
      <c r="FA51" s="93">
        <v>4</v>
      </c>
      <c r="FB51" s="91">
        <v>2</v>
      </c>
      <c r="FC51" s="91">
        <v>1</v>
      </c>
      <c r="FD51" s="91">
        <v>3</v>
      </c>
      <c r="FE51" s="91">
        <v>25</v>
      </c>
      <c r="FF51" s="91">
        <v>61</v>
      </c>
      <c r="FG51" s="91">
        <v>144</v>
      </c>
      <c r="FH51" s="91">
        <v>159</v>
      </c>
      <c r="FI51" s="91">
        <v>189</v>
      </c>
      <c r="FJ51" s="91">
        <v>578</v>
      </c>
      <c r="FK51" s="94">
        <v>581</v>
      </c>
    </row>
    <row r="52" spans="1:167" s="76" customFormat="1" ht="18.75" customHeight="1">
      <c r="A52" s="90" t="s">
        <v>59</v>
      </c>
      <c r="B52" s="91">
        <v>153</v>
      </c>
      <c r="C52" s="91">
        <v>158</v>
      </c>
      <c r="D52" s="91">
        <v>311</v>
      </c>
      <c r="E52" s="91">
        <v>0</v>
      </c>
      <c r="F52" s="91">
        <v>189</v>
      </c>
      <c r="G52" s="91">
        <v>140</v>
      </c>
      <c r="H52" s="91">
        <v>134</v>
      </c>
      <c r="I52" s="91">
        <v>63</v>
      </c>
      <c r="J52" s="91">
        <v>39</v>
      </c>
      <c r="K52" s="91">
        <v>565</v>
      </c>
      <c r="L52" s="91">
        <v>876</v>
      </c>
      <c r="M52" s="91">
        <v>6</v>
      </c>
      <c r="N52" s="91">
        <v>13</v>
      </c>
      <c r="O52" s="91">
        <v>19</v>
      </c>
      <c r="P52" s="91">
        <v>0</v>
      </c>
      <c r="Q52" s="91">
        <v>9</v>
      </c>
      <c r="R52" s="91">
        <v>9</v>
      </c>
      <c r="S52" s="91">
        <v>4</v>
      </c>
      <c r="T52" s="91">
        <v>7</v>
      </c>
      <c r="U52" s="91">
        <v>3</v>
      </c>
      <c r="V52" s="91">
        <v>32</v>
      </c>
      <c r="W52" s="91">
        <v>51</v>
      </c>
      <c r="X52" s="91">
        <v>159</v>
      </c>
      <c r="Y52" s="91">
        <v>171</v>
      </c>
      <c r="Z52" s="91">
        <v>330</v>
      </c>
      <c r="AA52" s="91">
        <v>0</v>
      </c>
      <c r="AB52" s="91">
        <v>198</v>
      </c>
      <c r="AC52" s="91">
        <v>149</v>
      </c>
      <c r="AD52" s="91">
        <v>138</v>
      </c>
      <c r="AE52" s="91">
        <v>70</v>
      </c>
      <c r="AF52" s="91">
        <v>42</v>
      </c>
      <c r="AG52" s="91">
        <v>597</v>
      </c>
      <c r="AH52" s="91">
        <v>927</v>
      </c>
      <c r="AI52" s="91">
        <v>1</v>
      </c>
      <c r="AJ52" s="91">
        <v>0</v>
      </c>
      <c r="AK52" s="91">
        <v>1</v>
      </c>
      <c r="AL52" s="91">
        <v>0</v>
      </c>
      <c r="AM52" s="91">
        <v>16</v>
      </c>
      <c r="AN52" s="91">
        <v>13</v>
      </c>
      <c r="AO52" s="91">
        <v>17</v>
      </c>
      <c r="AP52" s="91">
        <v>13</v>
      </c>
      <c r="AQ52" s="91">
        <v>4</v>
      </c>
      <c r="AR52" s="91">
        <v>63</v>
      </c>
      <c r="AS52" s="91">
        <v>64</v>
      </c>
      <c r="AT52" s="91">
        <v>0</v>
      </c>
      <c r="AU52" s="91">
        <v>0</v>
      </c>
      <c r="AV52" s="91">
        <v>0</v>
      </c>
      <c r="AW52" s="91">
        <v>0</v>
      </c>
      <c r="AX52" s="91">
        <v>0</v>
      </c>
      <c r="AY52" s="91">
        <v>0</v>
      </c>
      <c r="AZ52" s="91">
        <v>0</v>
      </c>
      <c r="BA52" s="91">
        <v>0</v>
      </c>
      <c r="BB52" s="91">
        <v>0</v>
      </c>
      <c r="BC52" s="91">
        <v>0</v>
      </c>
      <c r="BD52" s="91">
        <v>0</v>
      </c>
      <c r="BE52" s="91">
        <v>1</v>
      </c>
      <c r="BF52" s="91">
        <v>0</v>
      </c>
      <c r="BG52" s="91">
        <v>1</v>
      </c>
      <c r="BH52" s="91">
        <v>0</v>
      </c>
      <c r="BI52" s="91">
        <v>16</v>
      </c>
      <c r="BJ52" s="91">
        <v>13</v>
      </c>
      <c r="BK52" s="91">
        <v>17</v>
      </c>
      <c r="BL52" s="91">
        <v>13</v>
      </c>
      <c r="BM52" s="91">
        <v>4</v>
      </c>
      <c r="BN52" s="91">
        <v>63</v>
      </c>
      <c r="BO52" s="91">
        <v>64</v>
      </c>
      <c r="BP52" s="91">
        <v>0</v>
      </c>
      <c r="BQ52" s="92">
        <v>0</v>
      </c>
      <c r="BR52" s="92">
        <v>0</v>
      </c>
      <c r="BS52" s="92">
        <v>10</v>
      </c>
      <c r="BT52" s="92">
        <v>24</v>
      </c>
      <c r="BU52" s="92">
        <v>54</v>
      </c>
      <c r="BV52" s="92">
        <v>66</v>
      </c>
      <c r="BW52" s="92">
        <v>31</v>
      </c>
      <c r="BX52" s="92">
        <v>185</v>
      </c>
      <c r="BY52" s="92">
        <v>185</v>
      </c>
      <c r="BZ52" s="92">
        <v>0</v>
      </c>
      <c r="CA52" s="92">
        <v>0</v>
      </c>
      <c r="CB52" s="92">
        <v>0</v>
      </c>
      <c r="CC52" s="92">
        <v>10</v>
      </c>
      <c r="CD52" s="92">
        <v>24</v>
      </c>
      <c r="CE52" s="92">
        <v>54</v>
      </c>
      <c r="CF52" s="92">
        <v>66</v>
      </c>
      <c r="CG52" s="92">
        <v>31</v>
      </c>
      <c r="CH52" s="92">
        <v>185</v>
      </c>
      <c r="CI52" s="92">
        <v>185</v>
      </c>
      <c r="CJ52" s="92">
        <v>0</v>
      </c>
      <c r="CK52" s="92">
        <v>0</v>
      </c>
      <c r="CL52" s="92">
        <v>0</v>
      </c>
      <c r="CM52" s="92">
        <v>0</v>
      </c>
      <c r="CN52" s="92">
        <v>0</v>
      </c>
      <c r="CO52" s="92">
        <v>0</v>
      </c>
      <c r="CP52" s="92">
        <v>0</v>
      </c>
      <c r="CQ52" s="92">
        <v>0</v>
      </c>
      <c r="CR52" s="92">
        <v>0</v>
      </c>
      <c r="CS52" s="92">
        <v>0</v>
      </c>
      <c r="CT52" s="92">
        <v>0</v>
      </c>
      <c r="CU52" s="92">
        <v>1</v>
      </c>
      <c r="CV52" s="92">
        <v>1</v>
      </c>
      <c r="CW52" s="92">
        <v>15</v>
      </c>
      <c r="CX52" s="92">
        <v>23</v>
      </c>
      <c r="CY52" s="92">
        <v>31</v>
      </c>
      <c r="CZ52" s="92">
        <v>14</v>
      </c>
      <c r="DA52" s="92">
        <v>7</v>
      </c>
      <c r="DB52" s="92">
        <v>90</v>
      </c>
      <c r="DC52" s="92">
        <v>91</v>
      </c>
      <c r="DD52" s="92">
        <v>0</v>
      </c>
      <c r="DE52" s="92">
        <v>1</v>
      </c>
      <c r="DF52" s="92">
        <v>1</v>
      </c>
      <c r="DG52" s="92">
        <v>15</v>
      </c>
      <c r="DH52" s="92">
        <v>23</v>
      </c>
      <c r="DI52" s="92">
        <v>31</v>
      </c>
      <c r="DJ52" s="92">
        <v>13</v>
      </c>
      <c r="DK52" s="92">
        <v>7</v>
      </c>
      <c r="DL52" s="92">
        <v>89</v>
      </c>
      <c r="DM52" s="92">
        <v>90</v>
      </c>
      <c r="DN52" s="92">
        <v>0</v>
      </c>
      <c r="DO52" s="92">
        <v>0</v>
      </c>
      <c r="DP52" s="92">
        <v>0</v>
      </c>
      <c r="DQ52" s="92">
        <v>0</v>
      </c>
      <c r="DR52" s="92">
        <v>0</v>
      </c>
      <c r="DS52" s="92">
        <v>0</v>
      </c>
      <c r="DT52" s="92">
        <v>1</v>
      </c>
      <c r="DU52" s="92">
        <v>0</v>
      </c>
      <c r="DV52" s="92">
        <v>1</v>
      </c>
      <c r="DW52" s="92">
        <v>1</v>
      </c>
      <c r="DX52" s="92">
        <v>0</v>
      </c>
      <c r="DY52" s="92">
        <v>0</v>
      </c>
      <c r="DZ52" s="92">
        <v>0</v>
      </c>
      <c r="EA52" s="92">
        <v>1</v>
      </c>
      <c r="EB52" s="92">
        <v>0</v>
      </c>
      <c r="EC52" s="92">
        <v>2</v>
      </c>
      <c r="ED52" s="92">
        <v>3</v>
      </c>
      <c r="EE52" s="92">
        <v>28</v>
      </c>
      <c r="EF52" s="92">
        <v>34</v>
      </c>
      <c r="EG52" s="92">
        <v>34</v>
      </c>
      <c r="EH52" s="92">
        <v>0</v>
      </c>
      <c r="EI52" s="92">
        <v>0</v>
      </c>
      <c r="EJ52" s="92">
        <v>0</v>
      </c>
      <c r="EK52" s="92">
        <v>1</v>
      </c>
      <c r="EL52" s="92">
        <v>0</v>
      </c>
      <c r="EM52" s="92">
        <v>2</v>
      </c>
      <c r="EN52" s="92">
        <v>3</v>
      </c>
      <c r="EO52" s="92">
        <v>26</v>
      </c>
      <c r="EP52" s="92">
        <v>32</v>
      </c>
      <c r="EQ52" s="92">
        <v>32</v>
      </c>
      <c r="ER52" s="92">
        <v>0</v>
      </c>
      <c r="ES52" s="92">
        <v>0</v>
      </c>
      <c r="ET52" s="92">
        <v>0</v>
      </c>
      <c r="EU52" s="92">
        <v>0</v>
      </c>
      <c r="EV52" s="92">
        <v>0</v>
      </c>
      <c r="EW52" s="92">
        <v>0</v>
      </c>
      <c r="EX52" s="92">
        <v>0</v>
      </c>
      <c r="EY52" s="92">
        <v>2</v>
      </c>
      <c r="EZ52" s="92">
        <v>2</v>
      </c>
      <c r="FA52" s="93">
        <v>2</v>
      </c>
      <c r="FB52" s="91">
        <v>0</v>
      </c>
      <c r="FC52" s="91">
        <v>1</v>
      </c>
      <c r="FD52" s="91">
        <v>1</v>
      </c>
      <c r="FE52" s="91">
        <v>26</v>
      </c>
      <c r="FF52" s="91">
        <v>47</v>
      </c>
      <c r="FG52" s="91">
        <v>87</v>
      </c>
      <c r="FH52" s="91">
        <v>83</v>
      </c>
      <c r="FI52" s="91">
        <v>66</v>
      </c>
      <c r="FJ52" s="91">
        <v>309</v>
      </c>
      <c r="FK52" s="94">
        <v>310</v>
      </c>
    </row>
    <row r="53" spans="1:167" s="76" customFormat="1" ht="18.75" customHeight="1">
      <c r="A53" s="90" t="s">
        <v>60</v>
      </c>
      <c r="B53" s="91">
        <v>59</v>
      </c>
      <c r="C53" s="91">
        <v>113</v>
      </c>
      <c r="D53" s="91">
        <v>172</v>
      </c>
      <c r="E53" s="91">
        <v>0</v>
      </c>
      <c r="F53" s="91">
        <v>117</v>
      </c>
      <c r="G53" s="91">
        <v>126</v>
      </c>
      <c r="H53" s="91">
        <v>86</v>
      </c>
      <c r="I53" s="91">
        <v>74</v>
      </c>
      <c r="J53" s="91">
        <v>49</v>
      </c>
      <c r="K53" s="91">
        <v>452</v>
      </c>
      <c r="L53" s="91">
        <v>624</v>
      </c>
      <c r="M53" s="91">
        <v>1</v>
      </c>
      <c r="N53" s="91">
        <v>3</v>
      </c>
      <c r="O53" s="91">
        <v>4</v>
      </c>
      <c r="P53" s="91">
        <v>0</v>
      </c>
      <c r="Q53" s="91">
        <v>1</v>
      </c>
      <c r="R53" s="91">
        <v>10</v>
      </c>
      <c r="S53" s="91">
        <v>8</v>
      </c>
      <c r="T53" s="91">
        <v>7</v>
      </c>
      <c r="U53" s="91">
        <v>3</v>
      </c>
      <c r="V53" s="91">
        <v>29</v>
      </c>
      <c r="W53" s="91">
        <v>33</v>
      </c>
      <c r="X53" s="91">
        <v>60</v>
      </c>
      <c r="Y53" s="91">
        <v>116</v>
      </c>
      <c r="Z53" s="91">
        <v>176</v>
      </c>
      <c r="AA53" s="91">
        <v>0</v>
      </c>
      <c r="AB53" s="91">
        <v>118</v>
      </c>
      <c r="AC53" s="91">
        <v>136</v>
      </c>
      <c r="AD53" s="91">
        <v>94</v>
      </c>
      <c r="AE53" s="91">
        <v>81</v>
      </c>
      <c r="AF53" s="91">
        <v>52</v>
      </c>
      <c r="AG53" s="91">
        <v>481</v>
      </c>
      <c r="AH53" s="91">
        <v>657</v>
      </c>
      <c r="AI53" s="91">
        <v>0</v>
      </c>
      <c r="AJ53" s="91">
        <v>1</v>
      </c>
      <c r="AK53" s="91">
        <v>1</v>
      </c>
      <c r="AL53" s="91">
        <v>0</v>
      </c>
      <c r="AM53" s="91">
        <v>5</v>
      </c>
      <c r="AN53" s="91">
        <v>12</v>
      </c>
      <c r="AO53" s="91">
        <v>11</v>
      </c>
      <c r="AP53" s="91">
        <v>9</v>
      </c>
      <c r="AQ53" s="91">
        <v>5</v>
      </c>
      <c r="AR53" s="91">
        <v>42</v>
      </c>
      <c r="AS53" s="91">
        <v>43</v>
      </c>
      <c r="AT53" s="91">
        <v>0</v>
      </c>
      <c r="AU53" s="91">
        <v>0</v>
      </c>
      <c r="AV53" s="91">
        <v>0</v>
      </c>
      <c r="AW53" s="91">
        <v>0</v>
      </c>
      <c r="AX53" s="91">
        <v>0</v>
      </c>
      <c r="AY53" s="91">
        <v>0</v>
      </c>
      <c r="AZ53" s="91">
        <v>0</v>
      </c>
      <c r="BA53" s="91">
        <v>0</v>
      </c>
      <c r="BB53" s="91">
        <v>0</v>
      </c>
      <c r="BC53" s="91">
        <v>0</v>
      </c>
      <c r="BD53" s="91">
        <v>0</v>
      </c>
      <c r="BE53" s="91">
        <v>0</v>
      </c>
      <c r="BF53" s="91">
        <v>1</v>
      </c>
      <c r="BG53" s="91">
        <v>1</v>
      </c>
      <c r="BH53" s="91">
        <v>0</v>
      </c>
      <c r="BI53" s="91">
        <v>5</v>
      </c>
      <c r="BJ53" s="91">
        <v>12</v>
      </c>
      <c r="BK53" s="91">
        <v>11</v>
      </c>
      <c r="BL53" s="91">
        <v>9</v>
      </c>
      <c r="BM53" s="91">
        <v>5</v>
      </c>
      <c r="BN53" s="91">
        <v>42</v>
      </c>
      <c r="BO53" s="91">
        <v>43</v>
      </c>
      <c r="BP53" s="91">
        <v>0</v>
      </c>
      <c r="BQ53" s="92">
        <v>0</v>
      </c>
      <c r="BR53" s="92">
        <v>0</v>
      </c>
      <c r="BS53" s="92">
        <v>7</v>
      </c>
      <c r="BT53" s="92">
        <v>15</v>
      </c>
      <c r="BU53" s="92">
        <v>40</v>
      </c>
      <c r="BV53" s="92">
        <v>53</v>
      </c>
      <c r="BW53" s="92">
        <v>59</v>
      </c>
      <c r="BX53" s="92">
        <v>174</v>
      </c>
      <c r="BY53" s="92">
        <v>174</v>
      </c>
      <c r="BZ53" s="92">
        <v>0</v>
      </c>
      <c r="CA53" s="92">
        <v>0</v>
      </c>
      <c r="CB53" s="92">
        <v>0</v>
      </c>
      <c r="CC53" s="92">
        <v>7</v>
      </c>
      <c r="CD53" s="92">
        <v>15</v>
      </c>
      <c r="CE53" s="92">
        <v>38</v>
      </c>
      <c r="CF53" s="92">
        <v>53</v>
      </c>
      <c r="CG53" s="92">
        <v>58</v>
      </c>
      <c r="CH53" s="92">
        <v>171</v>
      </c>
      <c r="CI53" s="92">
        <v>171</v>
      </c>
      <c r="CJ53" s="92">
        <v>0</v>
      </c>
      <c r="CK53" s="92">
        <v>0</v>
      </c>
      <c r="CL53" s="92">
        <v>0</v>
      </c>
      <c r="CM53" s="92">
        <v>0</v>
      </c>
      <c r="CN53" s="92">
        <v>0</v>
      </c>
      <c r="CO53" s="92">
        <v>2</v>
      </c>
      <c r="CP53" s="92">
        <v>0</v>
      </c>
      <c r="CQ53" s="92">
        <v>1</v>
      </c>
      <c r="CR53" s="92">
        <v>3</v>
      </c>
      <c r="CS53" s="92">
        <v>3</v>
      </c>
      <c r="CT53" s="92">
        <v>0</v>
      </c>
      <c r="CU53" s="92">
        <v>0</v>
      </c>
      <c r="CV53" s="92">
        <v>0</v>
      </c>
      <c r="CW53" s="92">
        <v>11</v>
      </c>
      <c r="CX53" s="92">
        <v>21</v>
      </c>
      <c r="CY53" s="92">
        <v>12</v>
      </c>
      <c r="CZ53" s="92">
        <v>18</v>
      </c>
      <c r="DA53" s="92">
        <v>11</v>
      </c>
      <c r="DB53" s="92">
        <v>73</v>
      </c>
      <c r="DC53" s="92">
        <v>73</v>
      </c>
      <c r="DD53" s="92">
        <v>0</v>
      </c>
      <c r="DE53" s="92">
        <v>0</v>
      </c>
      <c r="DF53" s="92">
        <v>0</v>
      </c>
      <c r="DG53" s="92">
        <v>11</v>
      </c>
      <c r="DH53" s="92">
        <v>21</v>
      </c>
      <c r="DI53" s="92">
        <v>12</v>
      </c>
      <c r="DJ53" s="92">
        <v>18</v>
      </c>
      <c r="DK53" s="92">
        <v>10</v>
      </c>
      <c r="DL53" s="92">
        <v>72</v>
      </c>
      <c r="DM53" s="92">
        <v>72</v>
      </c>
      <c r="DN53" s="92">
        <v>0</v>
      </c>
      <c r="DO53" s="92">
        <v>0</v>
      </c>
      <c r="DP53" s="92">
        <v>0</v>
      </c>
      <c r="DQ53" s="92">
        <v>0</v>
      </c>
      <c r="DR53" s="92">
        <v>0</v>
      </c>
      <c r="DS53" s="92">
        <v>0</v>
      </c>
      <c r="DT53" s="92">
        <v>0</v>
      </c>
      <c r="DU53" s="92">
        <v>1</v>
      </c>
      <c r="DV53" s="92">
        <v>1</v>
      </c>
      <c r="DW53" s="92">
        <v>1</v>
      </c>
      <c r="DX53" s="92">
        <v>0</v>
      </c>
      <c r="DY53" s="92">
        <v>0</v>
      </c>
      <c r="DZ53" s="92">
        <v>0</v>
      </c>
      <c r="EA53" s="92">
        <v>0</v>
      </c>
      <c r="EB53" s="92">
        <v>2</v>
      </c>
      <c r="EC53" s="92">
        <v>3</v>
      </c>
      <c r="ED53" s="92">
        <v>13</v>
      </c>
      <c r="EE53" s="92">
        <v>18</v>
      </c>
      <c r="EF53" s="92">
        <v>36</v>
      </c>
      <c r="EG53" s="92">
        <v>36</v>
      </c>
      <c r="EH53" s="92">
        <v>0</v>
      </c>
      <c r="EI53" s="92">
        <v>0</v>
      </c>
      <c r="EJ53" s="92">
        <v>0</v>
      </c>
      <c r="EK53" s="92">
        <v>0</v>
      </c>
      <c r="EL53" s="92">
        <v>1</v>
      </c>
      <c r="EM53" s="92">
        <v>3</v>
      </c>
      <c r="EN53" s="92">
        <v>13</v>
      </c>
      <c r="EO53" s="92">
        <v>18</v>
      </c>
      <c r="EP53" s="92">
        <v>35</v>
      </c>
      <c r="EQ53" s="92">
        <v>35</v>
      </c>
      <c r="ER53" s="92">
        <v>0</v>
      </c>
      <c r="ES53" s="92">
        <v>0</v>
      </c>
      <c r="ET53" s="92">
        <v>0</v>
      </c>
      <c r="EU53" s="92">
        <v>0</v>
      </c>
      <c r="EV53" s="92">
        <v>1</v>
      </c>
      <c r="EW53" s="92">
        <v>0</v>
      </c>
      <c r="EX53" s="92">
        <v>0</v>
      </c>
      <c r="EY53" s="92">
        <v>0</v>
      </c>
      <c r="EZ53" s="92">
        <v>1</v>
      </c>
      <c r="FA53" s="93">
        <v>1</v>
      </c>
      <c r="FB53" s="91">
        <v>0</v>
      </c>
      <c r="FC53" s="91">
        <v>0</v>
      </c>
      <c r="FD53" s="91">
        <v>0</v>
      </c>
      <c r="FE53" s="91">
        <v>18</v>
      </c>
      <c r="FF53" s="91">
        <v>37</v>
      </c>
      <c r="FG53" s="91">
        <v>54</v>
      </c>
      <c r="FH53" s="91">
        <v>83</v>
      </c>
      <c r="FI53" s="91">
        <v>88</v>
      </c>
      <c r="FJ53" s="91">
        <v>280</v>
      </c>
      <c r="FK53" s="94">
        <v>280</v>
      </c>
    </row>
    <row r="54" spans="1:167" s="76" customFormat="1" ht="18.75" customHeight="1">
      <c r="A54" s="90" t="s">
        <v>61</v>
      </c>
      <c r="B54" s="91">
        <v>127</v>
      </c>
      <c r="C54" s="91">
        <v>168</v>
      </c>
      <c r="D54" s="91">
        <v>295</v>
      </c>
      <c r="E54" s="91">
        <v>0</v>
      </c>
      <c r="F54" s="91">
        <v>206</v>
      </c>
      <c r="G54" s="91">
        <v>243</v>
      </c>
      <c r="H54" s="91">
        <v>195</v>
      </c>
      <c r="I54" s="91">
        <v>98</v>
      </c>
      <c r="J54" s="91">
        <v>69</v>
      </c>
      <c r="K54" s="91">
        <v>811</v>
      </c>
      <c r="L54" s="91">
        <v>1106</v>
      </c>
      <c r="M54" s="91">
        <v>4</v>
      </c>
      <c r="N54" s="91">
        <v>10</v>
      </c>
      <c r="O54" s="91">
        <v>14</v>
      </c>
      <c r="P54" s="91">
        <v>0</v>
      </c>
      <c r="Q54" s="91">
        <v>1</v>
      </c>
      <c r="R54" s="91">
        <v>16</v>
      </c>
      <c r="S54" s="91">
        <v>11</v>
      </c>
      <c r="T54" s="91">
        <v>4</v>
      </c>
      <c r="U54" s="91">
        <v>3</v>
      </c>
      <c r="V54" s="91">
        <v>35</v>
      </c>
      <c r="W54" s="91">
        <v>49</v>
      </c>
      <c r="X54" s="91">
        <v>131</v>
      </c>
      <c r="Y54" s="91">
        <v>178</v>
      </c>
      <c r="Z54" s="91">
        <v>309</v>
      </c>
      <c r="AA54" s="91">
        <v>0</v>
      </c>
      <c r="AB54" s="91">
        <v>207</v>
      </c>
      <c r="AC54" s="91">
        <v>259</v>
      </c>
      <c r="AD54" s="91">
        <v>206</v>
      </c>
      <c r="AE54" s="91">
        <v>102</v>
      </c>
      <c r="AF54" s="91">
        <v>72</v>
      </c>
      <c r="AG54" s="91">
        <v>846</v>
      </c>
      <c r="AH54" s="91">
        <v>1155</v>
      </c>
      <c r="AI54" s="91">
        <v>0</v>
      </c>
      <c r="AJ54" s="91">
        <v>0</v>
      </c>
      <c r="AK54" s="91">
        <v>0</v>
      </c>
      <c r="AL54" s="91">
        <v>0</v>
      </c>
      <c r="AM54" s="91">
        <v>6</v>
      </c>
      <c r="AN54" s="91">
        <v>6</v>
      </c>
      <c r="AO54" s="91">
        <v>7</v>
      </c>
      <c r="AP54" s="91">
        <v>4</v>
      </c>
      <c r="AQ54" s="91">
        <v>0</v>
      </c>
      <c r="AR54" s="91">
        <v>23</v>
      </c>
      <c r="AS54" s="91">
        <v>23</v>
      </c>
      <c r="AT54" s="91">
        <v>0</v>
      </c>
      <c r="AU54" s="91">
        <v>0</v>
      </c>
      <c r="AV54" s="91">
        <v>0</v>
      </c>
      <c r="AW54" s="91">
        <v>0</v>
      </c>
      <c r="AX54" s="91">
        <v>0</v>
      </c>
      <c r="AY54" s="91">
        <v>0</v>
      </c>
      <c r="AZ54" s="91">
        <v>0</v>
      </c>
      <c r="BA54" s="91">
        <v>0</v>
      </c>
      <c r="BB54" s="91">
        <v>0</v>
      </c>
      <c r="BC54" s="91">
        <v>0</v>
      </c>
      <c r="BD54" s="91">
        <v>0</v>
      </c>
      <c r="BE54" s="91">
        <v>0</v>
      </c>
      <c r="BF54" s="91">
        <v>0</v>
      </c>
      <c r="BG54" s="91">
        <v>0</v>
      </c>
      <c r="BH54" s="91">
        <v>0</v>
      </c>
      <c r="BI54" s="91">
        <v>6</v>
      </c>
      <c r="BJ54" s="91">
        <v>6</v>
      </c>
      <c r="BK54" s="91">
        <v>7</v>
      </c>
      <c r="BL54" s="91">
        <v>4</v>
      </c>
      <c r="BM54" s="91">
        <v>0</v>
      </c>
      <c r="BN54" s="91">
        <v>23</v>
      </c>
      <c r="BO54" s="91">
        <v>23</v>
      </c>
      <c r="BP54" s="91">
        <v>0</v>
      </c>
      <c r="BQ54" s="92">
        <v>1</v>
      </c>
      <c r="BR54" s="92">
        <v>1</v>
      </c>
      <c r="BS54" s="92">
        <v>15</v>
      </c>
      <c r="BT54" s="92">
        <v>54</v>
      </c>
      <c r="BU54" s="92">
        <v>98</v>
      </c>
      <c r="BV54" s="92">
        <v>139</v>
      </c>
      <c r="BW54" s="92">
        <v>118</v>
      </c>
      <c r="BX54" s="92">
        <v>424</v>
      </c>
      <c r="BY54" s="92">
        <v>425</v>
      </c>
      <c r="BZ54" s="92">
        <v>0</v>
      </c>
      <c r="CA54" s="92">
        <v>1</v>
      </c>
      <c r="CB54" s="92">
        <v>1</v>
      </c>
      <c r="CC54" s="92">
        <v>15</v>
      </c>
      <c r="CD54" s="92">
        <v>53</v>
      </c>
      <c r="CE54" s="92">
        <v>97</v>
      </c>
      <c r="CF54" s="92">
        <v>138</v>
      </c>
      <c r="CG54" s="92">
        <v>115</v>
      </c>
      <c r="CH54" s="92">
        <v>418</v>
      </c>
      <c r="CI54" s="92">
        <v>419</v>
      </c>
      <c r="CJ54" s="92">
        <v>0</v>
      </c>
      <c r="CK54" s="92">
        <v>0</v>
      </c>
      <c r="CL54" s="92">
        <v>0</v>
      </c>
      <c r="CM54" s="92">
        <v>0</v>
      </c>
      <c r="CN54" s="92">
        <v>1</v>
      </c>
      <c r="CO54" s="92">
        <v>1</v>
      </c>
      <c r="CP54" s="92">
        <v>1</v>
      </c>
      <c r="CQ54" s="92">
        <v>3</v>
      </c>
      <c r="CR54" s="92">
        <v>6</v>
      </c>
      <c r="CS54" s="92">
        <v>6</v>
      </c>
      <c r="CT54" s="92">
        <v>0</v>
      </c>
      <c r="CU54" s="92">
        <v>0</v>
      </c>
      <c r="CV54" s="92">
        <v>0</v>
      </c>
      <c r="CW54" s="92">
        <v>8</v>
      </c>
      <c r="CX54" s="92">
        <v>26</v>
      </c>
      <c r="CY54" s="92">
        <v>26</v>
      </c>
      <c r="CZ54" s="92">
        <v>21</v>
      </c>
      <c r="DA54" s="92">
        <v>16</v>
      </c>
      <c r="DB54" s="92">
        <v>97</v>
      </c>
      <c r="DC54" s="92">
        <v>97</v>
      </c>
      <c r="DD54" s="92">
        <v>0</v>
      </c>
      <c r="DE54" s="92">
        <v>0</v>
      </c>
      <c r="DF54" s="92">
        <v>0</v>
      </c>
      <c r="DG54" s="92">
        <v>7</v>
      </c>
      <c r="DH54" s="92">
        <v>26</v>
      </c>
      <c r="DI54" s="92">
        <v>26</v>
      </c>
      <c r="DJ54" s="92">
        <v>20</v>
      </c>
      <c r="DK54" s="92">
        <v>16</v>
      </c>
      <c r="DL54" s="92">
        <v>95</v>
      </c>
      <c r="DM54" s="92">
        <v>95</v>
      </c>
      <c r="DN54" s="92">
        <v>0</v>
      </c>
      <c r="DO54" s="92">
        <v>0</v>
      </c>
      <c r="DP54" s="92">
        <v>0</v>
      </c>
      <c r="DQ54" s="92">
        <v>1</v>
      </c>
      <c r="DR54" s="92">
        <v>0</v>
      </c>
      <c r="DS54" s="92">
        <v>0</v>
      </c>
      <c r="DT54" s="92">
        <v>1</v>
      </c>
      <c r="DU54" s="92">
        <v>0</v>
      </c>
      <c r="DV54" s="92">
        <v>2</v>
      </c>
      <c r="DW54" s="92">
        <v>2</v>
      </c>
      <c r="DX54" s="92">
        <v>0</v>
      </c>
      <c r="DY54" s="92">
        <v>0</v>
      </c>
      <c r="DZ54" s="92">
        <v>0</v>
      </c>
      <c r="EA54" s="92">
        <v>1</v>
      </c>
      <c r="EB54" s="92">
        <v>4</v>
      </c>
      <c r="EC54" s="92">
        <v>10</v>
      </c>
      <c r="ED54" s="92">
        <v>30</v>
      </c>
      <c r="EE54" s="92">
        <v>42</v>
      </c>
      <c r="EF54" s="92">
        <v>87</v>
      </c>
      <c r="EG54" s="92">
        <v>87</v>
      </c>
      <c r="EH54" s="92">
        <v>0</v>
      </c>
      <c r="EI54" s="92">
        <v>0</v>
      </c>
      <c r="EJ54" s="92">
        <v>0</v>
      </c>
      <c r="EK54" s="92">
        <v>1</v>
      </c>
      <c r="EL54" s="92">
        <v>3</v>
      </c>
      <c r="EM54" s="92">
        <v>9</v>
      </c>
      <c r="EN54" s="92">
        <v>28</v>
      </c>
      <c r="EO54" s="92">
        <v>41</v>
      </c>
      <c r="EP54" s="92">
        <v>82</v>
      </c>
      <c r="EQ54" s="92">
        <v>82</v>
      </c>
      <c r="ER54" s="92">
        <v>0</v>
      </c>
      <c r="ES54" s="92">
        <v>0</v>
      </c>
      <c r="ET54" s="92">
        <v>0</v>
      </c>
      <c r="EU54" s="92">
        <v>0</v>
      </c>
      <c r="EV54" s="92">
        <v>1</v>
      </c>
      <c r="EW54" s="92">
        <v>1</v>
      </c>
      <c r="EX54" s="92">
        <v>2</v>
      </c>
      <c r="EY54" s="92">
        <v>1</v>
      </c>
      <c r="EZ54" s="92">
        <v>5</v>
      </c>
      <c r="FA54" s="93">
        <v>5</v>
      </c>
      <c r="FB54" s="91">
        <v>0</v>
      </c>
      <c r="FC54" s="91">
        <v>1</v>
      </c>
      <c r="FD54" s="91">
        <v>1</v>
      </c>
      <c r="FE54" s="91">
        <v>24</v>
      </c>
      <c r="FF54" s="91">
        <v>84</v>
      </c>
      <c r="FG54" s="91">
        <v>134</v>
      </c>
      <c r="FH54" s="91">
        <v>190</v>
      </c>
      <c r="FI54" s="91">
        <v>176</v>
      </c>
      <c r="FJ54" s="91">
        <v>608</v>
      </c>
      <c r="FK54" s="94">
        <v>609</v>
      </c>
    </row>
    <row r="55" spans="1:167" s="76" customFormat="1" ht="18.75" customHeight="1">
      <c r="A55" s="90" t="s">
        <v>62</v>
      </c>
      <c r="B55" s="91">
        <v>312</v>
      </c>
      <c r="C55" s="91">
        <v>477</v>
      </c>
      <c r="D55" s="91">
        <v>789</v>
      </c>
      <c r="E55" s="91">
        <v>0</v>
      </c>
      <c r="F55" s="91">
        <v>802</v>
      </c>
      <c r="G55" s="91">
        <v>829</v>
      </c>
      <c r="H55" s="91">
        <v>502</v>
      </c>
      <c r="I55" s="91">
        <v>321</v>
      </c>
      <c r="J55" s="91">
        <v>232</v>
      </c>
      <c r="K55" s="91">
        <v>2686</v>
      </c>
      <c r="L55" s="91">
        <v>3475</v>
      </c>
      <c r="M55" s="91">
        <v>2</v>
      </c>
      <c r="N55" s="91">
        <v>8</v>
      </c>
      <c r="O55" s="91">
        <v>10</v>
      </c>
      <c r="P55" s="91">
        <v>0</v>
      </c>
      <c r="Q55" s="91">
        <v>15</v>
      </c>
      <c r="R55" s="91">
        <v>35</v>
      </c>
      <c r="S55" s="91">
        <v>19</v>
      </c>
      <c r="T55" s="91">
        <v>21</v>
      </c>
      <c r="U55" s="91">
        <v>12</v>
      </c>
      <c r="V55" s="91">
        <v>102</v>
      </c>
      <c r="W55" s="91">
        <v>112</v>
      </c>
      <c r="X55" s="91">
        <v>314</v>
      </c>
      <c r="Y55" s="91">
        <v>485</v>
      </c>
      <c r="Z55" s="91">
        <v>799</v>
      </c>
      <c r="AA55" s="91">
        <v>0</v>
      </c>
      <c r="AB55" s="91">
        <v>817</v>
      </c>
      <c r="AC55" s="91">
        <v>864</v>
      </c>
      <c r="AD55" s="91">
        <v>521</v>
      </c>
      <c r="AE55" s="91">
        <v>342</v>
      </c>
      <c r="AF55" s="91">
        <v>244</v>
      </c>
      <c r="AG55" s="91">
        <v>2788</v>
      </c>
      <c r="AH55" s="91">
        <v>3587</v>
      </c>
      <c r="AI55" s="91">
        <v>0</v>
      </c>
      <c r="AJ55" s="91">
        <v>0</v>
      </c>
      <c r="AK55" s="91">
        <v>0</v>
      </c>
      <c r="AL55" s="91">
        <v>0</v>
      </c>
      <c r="AM55" s="91">
        <v>35</v>
      </c>
      <c r="AN55" s="91">
        <v>76</v>
      </c>
      <c r="AO55" s="91">
        <v>61</v>
      </c>
      <c r="AP55" s="91">
        <v>72</v>
      </c>
      <c r="AQ55" s="91">
        <v>32</v>
      </c>
      <c r="AR55" s="91">
        <v>276</v>
      </c>
      <c r="AS55" s="91">
        <v>276</v>
      </c>
      <c r="AT55" s="91">
        <v>0</v>
      </c>
      <c r="AU55" s="91">
        <v>0</v>
      </c>
      <c r="AV55" s="91">
        <v>0</v>
      </c>
      <c r="AW55" s="91">
        <v>0</v>
      </c>
      <c r="AX55" s="91">
        <v>1</v>
      </c>
      <c r="AY55" s="91">
        <v>1</v>
      </c>
      <c r="AZ55" s="91">
        <v>1</v>
      </c>
      <c r="BA55" s="91">
        <v>0</v>
      </c>
      <c r="BB55" s="91">
        <v>2</v>
      </c>
      <c r="BC55" s="91">
        <v>5</v>
      </c>
      <c r="BD55" s="91">
        <v>5</v>
      </c>
      <c r="BE55" s="91">
        <v>0</v>
      </c>
      <c r="BF55" s="91">
        <v>0</v>
      </c>
      <c r="BG55" s="91">
        <v>0</v>
      </c>
      <c r="BH55" s="91">
        <v>0</v>
      </c>
      <c r="BI55" s="91">
        <v>36</v>
      </c>
      <c r="BJ55" s="91">
        <v>77</v>
      </c>
      <c r="BK55" s="91">
        <v>62</v>
      </c>
      <c r="BL55" s="91">
        <v>72</v>
      </c>
      <c r="BM55" s="91">
        <v>34</v>
      </c>
      <c r="BN55" s="91">
        <v>281</v>
      </c>
      <c r="BO55" s="91">
        <v>281</v>
      </c>
      <c r="BP55" s="91">
        <v>0</v>
      </c>
      <c r="BQ55" s="92">
        <v>0</v>
      </c>
      <c r="BR55" s="92">
        <v>0</v>
      </c>
      <c r="BS55" s="92">
        <v>8</v>
      </c>
      <c r="BT55" s="92">
        <v>45</v>
      </c>
      <c r="BU55" s="92">
        <v>81</v>
      </c>
      <c r="BV55" s="92">
        <v>196</v>
      </c>
      <c r="BW55" s="92">
        <v>232</v>
      </c>
      <c r="BX55" s="92">
        <v>562</v>
      </c>
      <c r="BY55" s="92">
        <v>562</v>
      </c>
      <c r="BZ55" s="92">
        <v>0</v>
      </c>
      <c r="CA55" s="92">
        <v>0</v>
      </c>
      <c r="CB55" s="92">
        <v>0</v>
      </c>
      <c r="CC55" s="92">
        <v>8</v>
      </c>
      <c r="CD55" s="92">
        <v>44</v>
      </c>
      <c r="CE55" s="92">
        <v>81</v>
      </c>
      <c r="CF55" s="92">
        <v>196</v>
      </c>
      <c r="CG55" s="92">
        <v>230</v>
      </c>
      <c r="CH55" s="92">
        <v>559</v>
      </c>
      <c r="CI55" s="92">
        <v>559</v>
      </c>
      <c r="CJ55" s="92">
        <v>0</v>
      </c>
      <c r="CK55" s="92">
        <v>0</v>
      </c>
      <c r="CL55" s="92">
        <v>0</v>
      </c>
      <c r="CM55" s="92">
        <v>0</v>
      </c>
      <c r="CN55" s="92">
        <v>1</v>
      </c>
      <c r="CO55" s="92">
        <v>0</v>
      </c>
      <c r="CP55" s="92">
        <v>0</v>
      </c>
      <c r="CQ55" s="92">
        <v>2</v>
      </c>
      <c r="CR55" s="92">
        <v>3</v>
      </c>
      <c r="CS55" s="92">
        <v>3</v>
      </c>
      <c r="CT55" s="92">
        <v>0</v>
      </c>
      <c r="CU55" s="92">
        <v>0</v>
      </c>
      <c r="CV55" s="92">
        <v>0</v>
      </c>
      <c r="CW55" s="92">
        <v>20</v>
      </c>
      <c r="CX55" s="92">
        <v>46</v>
      </c>
      <c r="CY55" s="92">
        <v>98</v>
      </c>
      <c r="CZ55" s="92">
        <v>65</v>
      </c>
      <c r="DA55" s="92">
        <v>35</v>
      </c>
      <c r="DB55" s="92">
        <v>264</v>
      </c>
      <c r="DC55" s="92">
        <v>264</v>
      </c>
      <c r="DD55" s="92">
        <v>0</v>
      </c>
      <c r="DE55" s="92">
        <v>0</v>
      </c>
      <c r="DF55" s="92">
        <v>0</v>
      </c>
      <c r="DG55" s="92">
        <v>20</v>
      </c>
      <c r="DH55" s="92">
        <v>46</v>
      </c>
      <c r="DI55" s="92">
        <v>94</v>
      </c>
      <c r="DJ55" s="92">
        <v>65</v>
      </c>
      <c r="DK55" s="92">
        <v>35</v>
      </c>
      <c r="DL55" s="92">
        <v>260</v>
      </c>
      <c r="DM55" s="92">
        <v>260</v>
      </c>
      <c r="DN55" s="92">
        <v>0</v>
      </c>
      <c r="DO55" s="92">
        <v>0</v>
      </c>
      <c r="DP55" s="92">
        <v>0</v>
      </c>
      <c r="DQ55" s="92">
        <v>0</v>
      </c>
      <c r="DR55" s="92">
        <v>0</v>
      </c>
      <c r="DS55" s="92">
        <v>4</v>
      </c>
      <c r="DT55" s="92">
        <v>0</v>
      </c>
      <c r="DU55" s="92">
        <v>0</v>
      </c>
      <c r="DV55" s="92">
        <v>4</v>
      </c>
      <c r="DW55" s="92">
        <v>4</v>
      </c>
      <c r="DX55" s="92">
        <v>0</v>
      </c>
      <c r="DY55" s="92">
        <v>0</v>
      </c>
      <c r="DZ55" s="92">
        <v>0</v>
      </c>
      <c r="EA55" s="92">
        <v>0</v>
      </c>
      <c r="EB55" s="92">
        <v>1</v>
      </c>
      <c r="EC55" s="92">
        <v>14</v>
      </c>
      <c r="ED55" s="92">
        <v>43</v>
      </c>
      <c r="EE55" s="92">
        <v>123</v>
      </c>
      <c r="EF55" s="92">
        <v>181</v>
      </c>
      <c r="EG55" s="92">
        <v>181</v>
      </c>
      <c r="EH55" s="92">
        <v>0</v>
      </c>
      <c r="EI55" s="92">
        <v>0</v>
      </c>
      <c r="EJ55" s="92">
        <v>0</v>
      </c>
      <c r="EK55" s="92">
        <v>0</v>
      </c>
      <c r="EL55" s="92">
        <v>1</v>
      </c>
      <c r="EM55" s="92">
        <v>14</v>
      </c>
      <c r="EN55" s="92">
        <v>42</v>
      </c>
      <c r="EO55" s="92">
        <v>121</v>
      </c>
      <c r="EP55" s="92">
        <v>178</v>
      </c>
      <c r="EQ55" s="92">
        <v>178</v>
      </c>
      <c r="ER55" s="92">
        <v>0</v>
      </c>
      <c r="ES55" s="92">
        <v>0</v>
      </c>
      <c r="ET55" s="92">
        <v>0</v>
      </c>
      <c r="EU55" s="92">
        <v>0</v>
      </c>
      <c r="EV55" s="92">
        <v>0</v>
      </c>
      <c r="EW55" s="92">
        <v>0</v>
      </c>
      <c r="EX55" s="92">
        <v>1</v>
      </c>
      <c r="EY55" s="92">
        <v>2</v>
      </c>
      <c r="EZ55" s="92">
        <v>3</v>
      </c>
      <c r="FA55" s="93">
        <v>3</v>
      </c>
      <c r="FB55" s="91">
        <v>0</v>
      </c>
      <c r="FC55" s="91">
        <v>0</v>
      </c>
      <c r="FD55" s="91">
        <v>0</v>
      </c>
      <c r="FE55" s="91">
        <v>28</v>
      </c>
      <c r="FF55" s="91">
        <v>92</v>
      </c>
      <c r="FG55" s="91">
        <v>193</v>
      </c>
      <c r="FH55" s="91">
        <v>304</v>
      </c>
      <c r="FI55" s="91">
        <v>390</v>
      </c>
      <c r="FJ55" s="91">
        <v>1007</v>
      </c>
      <c r="FK55" s="94">
        <v>1007</v>
      </c>
    </row>
    <row r="56" spans="1:167" s="76" customFormat="1" ht="18.75" customHeight="1">
      <c r="A56" s="90" t="s">
        <v>63</v>
      </c>
      <c r="B56" s="91">
        <f>SUM(B30:B55)</f>
        <v>6844</v>
      </c>
      <c r="C56" s="91">
        <f aca="true" t="shared" si="9" ref="C56:AH56">SUM(C30:C55)</f>
        <v>9108</v>
      </c>
      <c r="D56" s="91">
        <f t="shared" si="9"/>
        <v>15952</v>
      </c>
      <c r="E56" s="91">
        <f t="shared" si="9"/>
        <v>13</v>
      </c>
      <c r="F56" s="91">
        <f t="shared" si="9"/>
        <v>13804</v>
      </c>
      <c r="G56" s="91">
        <f t="shared" si="9"/>
        <v>14241</v>
      </c>
      <c r="H56" s="91">
        <f t="shared" si="9"/>
        <v>10323</v>
      </c>
      <c r="I56" s="91">
        <f t="shared" si="9"/>
        <v>6360</v>
      </c>
      <c r="J56" s="91">
        <f t="shared" si="9"/>
        <v>4145</v>
      </c>
      <c r="K56" s="91">
        <f t="shared" si="9"/>
        <v>48886</v>
      </c>
      <c r="L56" s="91">
        <f t="shared" si="9"/>
        <v>64838</v>
      </c>
      <c r="M56" s="91">
        <f t="shared" si="9"/>
        <v>101</v>
      </c>
      <c r="N56" s="91">
        <f t="shared" si="9"/>
        <v>269</v>
      </c>
      <c r="O56" s="91">
        <f t="shared" si="9"/>
        <v>370</v>
      </c>
      <c r="P56" s="91">
        <f t="shared" si="9"/>
        <v>0</v>
      </c>
      <c r="Q56" s="91">
        <f t="shared" si="9"/>
        <v>364</v>
      </c>
      <c r="R56" s="91">
        <f t="shared" si="9"/>
        <v>755</v>
      </c>
      <c r="S56" s="91">
        <f t="shared" si="9"/>
        <v>558</v>
      </c>
      <c r="T56" s="91">
        <f t="shared" si="9"/>
        <v>319</v>
      </c>
      <c r="U56" s="91">
        <f t="shared" si="9"/>
        <v>294</v>
      </c>
      <c r="V56" s="91">
        <f t="shared" si="9"/>
        <v>2290</v>
      </c>
      <c r="W56" s="91">
        <f t="shared" si="9"/>
        <v>2660</v>
      </c>
      <c r="X56" s="91">
        <f t="shared" si="9"/>
        <v>6945</v>
      </c>
      <c r="Y56" s="91">
        <f t="shared" si="9"/>
        <v>9377</v>
      </c>
      <c r="Z56" s="91">
        <f t="shared" si="9"/>
        <v>16322</v>
      </c>
      <c r="AA56" s="91">
        <f t="shared" si="9"/>
        <v>13</v>
      </c>
      <c r="AB56" s="91">
        <f t="shared" si="9"/>
        <v>14168</v>
      </c>
      <c r="AC56" s="91">
        <f t="shared" si="9"/>
        <v>14996</v>
      </c>
      <c r="AD56" s="91">
        <f t="shared" si="9"/>
        <v>10881</v>
      </c>
      <c r="AE56" s="91">
        <f t="shared" si="9"/>
        <v>6679</v>
      </c>
      <c r="AF56" s="91">
        <f t="shared" si="9"/>
        <v>4439</v>
      </c>
      <c r="AG56" s="91">
        <f t="shared" si="9"/>
        <v>51176</v>
      </c>
      <c r="AH56" s="91">
        <f t="shared" si="9"/>
        <v>67498</v>
      </c>
      <c r="AI56" s="91">
        <f aca="true" t="shared" si="10" ref="AI56:BN56">SUM(AI30:AI55)</f>
        <v>12</v>
      </c>
      <c r="AJ56" s="91">
        <f t="shared" si="10"/>
        <v>13</v>
      </c>
      <c r="AK56" s="91">
        <f t="shared" si="10"/>
        <v>25</v>
      </c>
      <c r="AL56" s="91">
        <f t="shared" si="10"/>
        <v>0</v>
      </c>
      <c r="AM56" s="91">
        <f t="shared" si="10"/>
        <v>575</v>
      </c>
      <c r="AN56" s="91">
        <f t="shared" si="10"/>
        <v>887</v>
      </c>
      <c r="AO56" s="91">
        <f t="shared" si="10"/>
        <v>1168</v>
      </c>
      <c r="AP56" s="91">
        <f t="shared" si="10"/>
        <v>810</v>
      </c>
      <c r="AQ56" s="91">
        <f t="shared" si="10"/>
        <v>430</v>
      </c>
      <c r="AR56" s="91">
        <f t="shared" si="10"/>
        <v>3870</v>
      </c>
      <c r="AS56" s="91">
        <f t="shared" si="10"/>
        <v>3895</v>
      </c>
      <c r="AT56" s="91">
        <f t="shared" si="10"/>
        <v>0</v>
      </c>
      <c r="AU56" s="91">
        <f t="shared" si="10"/>
        <v>0</v>
      </c>
      <c r="AV56" s="91">
        <f t="shared" si="10"/>
        <v>0</v>
      </c>
      <c r="AW56" s="91">
        <f t="shared" si="10"/>
        <v>0</v>
      </c>
      <c r="AX56" s="91">
        <f t="shared" si="10"/>
        <v>9</v>
      </c>
      <c r="AY56" s="91">
        <f t="shared" si="10"/>
        <v>5</v>
      </c>
      <c r="AZ56" s="91">
        <f t="shared" si="10"/>
        <v>21</v>
      </c>
      <c r="BA56" s="91">
        <f t="shared" si="10"/>
        <v>13</v>
      </c>
      <c r="BB56" s="91">
        <f t="shared" si="10"/>
        <v>13</v>
      </c>
      <c r="BC56" s="91">
        <f t="shared" si="10"/>
        <v>61</v>
      </c>
      <c r="BD56" s="91">
        <f t="shared" si="10"/>
        <v>61</v>
      </c>
      <c r="BE56" s="91">
        <f t="shared" si="10"/>
        <v>12</v>
      </c>
      <c r="BF56" s="91">
        <f t="shared" si="10"/>
        <v>13</v>
      </c>
      <c r="BG56" s="91">
        <f t="shared" si="10"/>
        <v>25</v>
      </c>
      <c r="BH56" s="91">
        <f t="shared" si="10"/>
        <v>0</v>
      </c>
      <c r="BI56" s="91">
        <f t="shared" si="10"/>
        <v>584</v>
      </c>
      <c r="BJ56" s="91">
        <f t="shared" si="10"/>
        <v>892</v>
      </c>
      <c r="BK56" s="91">
        <f t="shared" si="10"/>
        <v>1189</v>
      </c>
      <c r="BL56" s="91">
        <f t="shared" si="10"/>
        <v>823</v>
      </c>
      <c r="BM56" s="91">
        <f t="shared" si="10"/>
        <v>443</v>
      </c>
      <c r="BN56" s="91">
        <f t="shared" si="10"/>
        <v>3931</v>
      </c>
      <c r="BO56" s="91">
        <f aca="true" t="shared" si="11" ref="BO56:CT56">SUM(BO30:BO55)</f>
        <v>3956</v>
      </c>
      <c r="BP56" s="91">
        <f t="shared" si="11"/>
        <v>3</v>
      </c>
      <c r="BQ56" s="92">
        <f t="shared" si="11"/>
        <v>11</v>
      </c>
      <c r="BR56" s="92">
        <f t="shared" si="11"/>
        <v>14</v>
      </c>
      <c r="BS56" s="92">
        <f t="shared" si="11"/>
        <v>427</v>
      </c>
      <c r="BT56" s="92">
        <f t="shared" si="11"/>
        <v>1146</v>
      </c>
      <c r="BU56" s="92">
        <f t="shared" si="11"/>
        <v>2650</v>
      </c>
      <c r="BV56" s="92">
        <f t="shared" si="11"/>
        <v>3784</v>
      </c>
      <c r="BW56" s="92">
        <f t="shared" si="11"/>
        <v>3609</v>
      </c>
      <c r="BX56" s="92">
        <f t="shared" si="11"/>
        <v>11616</v>
      </c>
      <c r="BY56" s="92">
        <f t="shared" si="11"/>
        <v>11630</v>
      </c>
      <c r="BZ56" s="92">
        <f t="shared" si="11"/>
        <v>3</v>
      </c>
      <c r="CA56" s="92">
        <f t="shared" si="11"/>
        <v>11</v>
      </c>
      <c r="CB56" s="92">
        <f t="shared" si="11"/>
        <v>14</v>
      </c>
      <c r="CC56" s="92">
        <f t="shared" si="11"/>
        <v>425</v>
      </c>
      <c r="CD56" s="92">
        <f t="shared" si="11"/>
        <v>1136</v>
      </c>
      <c r="CE56" s="92">
        <f t="shared" si="11"/>
        <v>2616</v>
      </c>
      <c r="CF56" s="92">
        <f t="shared" si="11"/>
        <v>3739</v>
      </c>
      <c r="CG56" s="92">
        <f t="shared" si="11"/>
        <v>3571</v>
      </c>
      <c r="CH56" s="92">
        <f t="shared" si="11"/>
        <v>11487</v>
      </c>
      <c r="CI56" s="92">
        <f t="shared" si="11"/>
        <v>11501</v>
      </c>
      <c r="CJ56" s="92">
        <f t="shared" si="11"/>
        <v>0</v>
      </c>
      <c r="CK56" s="92">
        <f t="shared" si="11"/>
        <v>0</v>
      </c>
      <c r="CL56" s="92">
        <f t="shared" si="11"/>
        <v>0</v>
      </c>
      <c r="CM56" s="92">
        <f t="shared" si="11"/>
        <v>2</v>
      </c>
      <c r="CN56" s="92">
        <f t="shared" si="11"/>
        <v>10</v>
      </c>
      <c r="CO56" s="92">
        <f t="shared" si="11"/>
        <v>34</v>
      </c>
      <c r="CP56" s="92">
        <f t="shared" si="11"/>
        <v>45</v>
      </c>
      <c r="CQ56" s="92">
        <f t="shared" si="11"/>
        <v>38</v>
      </c>
      <c r="CR56" s="92">
        <f t="shared" si="11"/>
        <v>129</v>
      </c>
      <c r="CS56" s="92">
        <f t="shared" si="11"/>
        <v>129</v>
      </c>
      <c r="CT56" s="92">
        <f t="shared" si="11"/>
        <v>0</v>
      </c>
      <c r="CU56" s="92">
        <f aca="true" t="shared" si="12" ref="CU56:DZ56">SUM(CU30:CU55)</f>
        <v>5</v>
      </c>
      <c r="CV56" s="92">
        <f t="shared" si="12"/>
        <v>5</v>
      </c>
      <c r="CW56" s="92">
        <f t="shared" si="12"/>
        <v>481</v>
      </c>
      <c r="CX56" s="92">
        <f t="shared" si="12"/>
        <v>1204</v>
      </c>
      <c r="CY56" s="92">
        <f t="shared" si="12"/>
        <v>1810</v>
      </c>
      <c r="CZ56" s="92">
        <f t="shared" si="12"/>
        <v>1667</v>
      </c>
      <c r="DA56" s="92">
        <f t="shared" si="12"/>
        <v>804</v>
      </c>
      <c r="DB56" s="92">
        <f t="shared" si="12"/>
        <v>5966</v>
      </c>
      <c r="DC56" s="92">
        <f t="shared" si="12"/>
        <v>5971</v>
      </c>
      <c r="DD56" s="92">
        <f t="shared" si="12"/>
        <v>0</v>
      </c>
      <c r="DE56" s="92">
        <f t="shared" si="12"/>
        <v>5</v>
      </c>
      <c r="DF56" s="92">
        <f t="shared" si="12"/>
        <v>5</v>
      </c>
      <c r="DG56" s="92">
        <f t="shared" si="12"/>
        <v>473</v>
      </c>
      <c r="DH56" s="92">
        <f t="shared" si="12"/>
        <v>1177</v>
      </c>
      <c r="DI56" s="92">
        <f t="shared" si="12"/>
        <v>1763</v>
      </c>
      <c r="DJ56" s="92">
        <f t="shared" si="12"/>
        <v>1616</v>
      </c>
      <c r="DK56" s="92">
        <f t="shared" si="12"/>
        <v>782</v>
      </c>
      <c r="DL56" s="92">
        <f t="shared" si="12"/>
        <v>5811</v>
      </c>
      <c r="DM56" s="92">
        <f t="shared" si="12"/>
        <v>5816</v>
      </c>
      <c r="DN56" s="92">
        <f t="shared" si="12"/>
        <v>0</v>
      </c>
      <c r="DO56" s="92">
        <f t="shared" si="12"/>
        <v>0</v>
      </c>
      <c r="DP56" s="92">
        <f t="shared" si="12"/>
        <v>0</v>
      </c>
      <c r="DQ56" s="92">
        <f t="shared" si="12"/>
        <v>8</v>
      </c>
      <c r="DR56" s="92">
        <f t="shared" si="12"/>
        <v>27</v>
      </c>
      <c r="DS56" s="92">
        <f t="shared" si="12"/>
        <v>47</v>
      </c>
      <c r="DT56" s="92">
        <f t="shared" si="12"/>
        <v>51</v>
      </c>
      <c r="DU56" s="92">
        <f t="shared" si="12"/>
        <v>22</v>
      </c>
      <c r="DV56" s="92">
        <f t="shared" si="12"/>
        <v>155</v>
      </c>
      <c r="DW56" s="92">
        <f t="shared" si="12"/>
        <v>155</v>
      </c>
      <c r="DX56" s="92">
        <f t="shared" si="12"/>
        <v>0</v>
      </c>
      <c r="DY56" s="92">
        <f t="shared" si="12"/>
        <v>0</v>
      </c>
      <c r="DZ56" s="92">
        <f t="shared" si="12"/>
        <v>0</v>
      </c>
      <c r="EA56" s="92">
        <f aca="true" t="shared" si="13" ref="EA56:FF56">SUM(EA30:EA55)</f>
        <v>20</v>
      </c>
      <c r="EB56" s="92">
        <f t="shared" si="13"/>
        <v>99</v>
      </c>
      <c r="EC56" s="92">
        <f t="shared" si="13"/>
        <v>317</v>
      </c>
      <c r="ED56" s="92">
        <f t="shared" si="13"/>
        <v>886</v>
      </c>
      <c r="EE56" s="92">
        <f t="shared" si="13"/>
        <v>2144</v>
      </c>
      <c r="EF56" s="92">
        <f t="shared" si="13"/>
        <v>3466</v>
      </c>
      <c r="EG56" s="92">
        <f t="shared" si="13"/>
        <v>3466</v>
      </c>
      <c r="EH56" s="92">
        <f t="shared" si="13"/>
        <v>0</v>
      </c>
      <c r="EI56" s="92">
        <f t="shared" si="13"/>
        <v>0</v>
      </c>
      <c r="EJ56" s="92">
        <f t="shared" si="13"/>
        <v>0</v>
      </c>
      <c r="EK56" s="92">
        <f t="shared" si="13"/>
        <v>20</v>
      </c>
      <c r="EL56" s="92">
        <f t="shared" si="13"/>
        <v>91</v>
      </c>
      <c r="EM56" s="92">
        <f t="shared" si="13"/>
        <v>308</v>
      </c>
      <c r="EN56" s="92">
        <f t="shared" si="13"/>
        <v>851</v>
      </c>
      <c r="EO56" s="92">
        <f t="shared" si="13"/>
        <v>2055</v>
      </c>
      <c r="EP56" s="92">
        <f t="shared" si="13"/>
        <v>3325</v>
      </c>
      <c r="EQ56" s="92">
        <f t="shared" si="13"/>
        <v>3325</v>
      </c>
      <c r="ER56" s="92">
        <f t="shared" si="13"/>
        <v>0</v>
      </c>
      <c r="ES56" s="92">
        <f t="shared" si="13"/>
        <v>0</v>
      </c>
      <c r="ET56" s="92">
        <f t="shared" si="13"/>
        <v>0</v>
      </c>
      <c r="EU56" s="92">
        <f t="shared" si="13"/>
        <v>0</v>
      </c>
      <c r="EV56" s="92">
        <f t="shared" si="13"/>
        <v>8</v>
      </c>
      <c r="EW56" s="92">
        <f t="shared" si="13"/>
        <v>9</v>
      </c>
      <c r="EX56" s="92">
        <f t="shared" si="13"/>
        <v>35</v>
      </c>
      <c r="EY56" s="92">
        <f t="shared" si="13"/>
        <v>89</v>
      </c>
      <c r="EZ56" s="92">
        <f t="shared" si="13"/>
        <v>141</v>
      </c>
      <c r="FA56" s="93">
        <f t="shared" si="13"/>
        <v>141</v>
      </c>
      <c r="FB56" s="91">
        <f t="shared" si="13"/>
        <v>3</v>
      </c>
      <c r="FC56" s="91">
        <f t="shared" si="13"/>
        <v>16</v>
      </c>
      <c r="FD56" s="91">
        <f t="shared" si="13"/>
        <v>19</v>
      </c>
      <c r="FE56" s="91">
        <f t="shared" si="13"/>
        <v>928</v>
      </c>
      <c r="FF56" s="91">
        <f t="shared" si="13"/>
        <v>2440</v>
      </c>
      <c r="FG56" s="91">
        <f>SUM(FG30:FG55)</f>
        <v>4738</v>
      </c>
      <c r="FH56" s="91">
        <f>SUM(FH30:FH55)</f>
        <v>6297</v>
      </c>
      <c r="FI56" s="91">
        <f>SUM(FI30:FI55)</f>
        <v>6537</v>
      </c>
      <c r="FJ56" s="91">
        <f>SUM(FJ30:FJ55)</f>
        <v>20940</v>
      </c>
      <c r="FK56" s="94">
        <f>SUM(FK30:FK55)</f>
        <v>20959</v>
      </c>
    </row>
    <row r="57" spans="1:167" s="76" customFormat="1" ht="18.75" customHeight="1">
      <c r="A57" s="90" t="s">
        <v>64</v>
      </c>
      <c r="B57" s="91">
        <v>54</v>
      </c>
      <c r="C57" s="91">
        <v>74</v>
      </c>
      <c r="D57" s="91">
        <v>128</v>
      </c>
      <c r="E57" s="91">
        <v>0</v>
      </c>
      <c r="F57" s="91">
        <v>59</v>
      </c>
      <c r="G57" s="91">
        <v>77</v>
      </c>
      <c r="H57" s="91">
        <v>48</v>
      </c>
      <c r="I57" s="91">
        <v>26</v>
      </c>
      <c r="J57" s="91">
        <v>14</v>
      </c>
      <c r="K57" s="91">
        <v>224</v>
      </c>
      <c r="L57" s="91">
        <v>352</v>
      </c>
      <c r="M57" s="91">
        <v>3</v>
      </c>
      <c r="N57" s="91">
        <v>16</v>
      </c>
      <c r="O57" s="91">
        <v>19</v>
      </c>
      <c r="P57" s="91">
        <v>0</v>
      </c>
      <c r="Q57" s="91">
        <v>5</v>
      </c>
      <c r="R57" s="91">
        <v>6</v>
      </c>
      <c r="S57" s="91">
        <v>8</v>
      </c>
      <c r="T57" s="91">
        <v>1</v>
      </c>
      <c r="U57" s="91">
        <v>1</v>
      </c>
      <c r="V57" s="91">
        <v>21</v>
      </c>
      <c r="W57" s="91">
        <v>40</v>
      </c>
      <c r="X57" s="91">
        <v>57</v>
      </c>
      <c r="Y57" s="91">
        <v>90</v>
      </c>
      <c r="Z57" s="91">
        <v>147</v>
      </c>
      <c r="AA57" s="91">
        <v>0</v>
      </c>
      <c r="AB57" s="91">
        <v>64</v>
      </c>
      <c r="AC57" s="91">
        <v>83</v>
      </c>
      <c r="AD57" s="91">
        <v>56</v>
      </c>
      <c r="AE57" s="91">
        <v>27</v>
      </c>
      <c r="AF57" s="91">
        <v>15</v>
      </c>
      <c r="AG57" s="91">
        <v>245</v>
      </c>
      <c r="AH57" s="91">
        <v>392</v>
      </c>
      <c r="AI57" s="91">
        <v>1</v>
      </c>
      <c r="AJ57" s="91">
        <v>0</v>
      </c>
      <c r="AK57" s="91">
        <v>1</v>
      </c>
      <c r="AL57" s="91">
        <v>0</v>
      </c>
      <c r="AM57" s="91">
        <v>8</v>
      </c>
      <c r="AN57" s="91">
        <v>5</v>
      </c>
      <c r="AO57" s="91">
        <v>7</v>
      </c>
      <c r="AP57" s="91">
        <v>3</v>
      </c>
      <c r="AQ57" s="91">
        <v>3</v>
      </c>
      <c r="AR57" s="91">
        <v>26</v>
      </c>
      <c r="AS57" s="91">
        <v>27</v>
      </c>
      <c r="AT57" s="91">
        <v>0</v>
      </c>
      <c r="AU57" s="91">
        <v>0</v>
      </c>
      <c r="AV57" s="91">
        <v>0</v>
      </c>
      <c r="AW57" s="91">
        <v>0</v>
      </c>
      <c r="AX57" s="91">
        <v>0</v>
      </c>
      <c r="AY57" s="91">
        <v>0</v>
      </c>
      <c r="AZ57" s="91">
        <v>0</v>
      </c>
      <c r="BA57" s="91">
        <v>0</v>
      </c>
      <c r="BB57" s="91">
        <v>0</v>
      </c>
      <c r="BC57" s="91">
        <v>0</v>
      </c>
      <c r="BD57" s="91">
        <v>0</v>
      </c>
      <c r="BE57" s="91">
        <v>1</v>
      </c>
      <c r="BF57" s="91">
        <v>0</v>
      </c>
      <c r="BG57" s="91">
        <v>1</v>
      </c>
      <c r="BH57" s="91">
        <v>0</v>
      </c>
      <c r="BI57" s="91">
        <v>8</v>
      </c>
      <c r="BJ57" s="91">
        <v>5</v>
      </c>
      <c r="BK57" s="91">
        <v>7</v>
      </c>
      <c r="BL57" s="91">
        <v>3</v>
      </c>
      <c r="BM57" s="91">
        <v>3</v>
      </c>
      <c r="BN57" s="91">
        <v>26</v>
      </c>
      <c r="BO57" s="91">
        <v>27</v>
      </c>
      <c r="BP57" s="91">
        <v>1</v>
      </c>
      <c r="BQ57" s="92">
        <v>2</v>
      </c>
      <c r="BR57" s="92">
        <v>3</v>
      </c>
      <c r="BS57" s="92">
        <v>3</v>
      </c>
      <c r="BT57" s="92">
        <v>16</v>
      </c>
      <c r="BU57" s="92">
        <v>37</v>
      </c>
      <c r="BV57" s="92">
        <v>48</v>
      </c>
      <c r="BW57" s="92">
        <v>35</v>
      </c>
      <c r="BX57" s="92">
        <v>139</v>
      </c>
      <c r="BY57" s="92">
        <v>142</v>
      </c>
      <c r="BZ57" s="92">
        <v>1</v>
      </c>
      <c r="CA57" s="92">
        <v>2</v>
      </c>
      <c r="CB57" s="92">
        <v>3</v>
      </c>
      <c r="CC57" s="92">
        <v>3</v>
      </c>
      <c r="CD57" s="92">
        <v>16</v>
      </c>
      <c r="CE57" s="92">
        <v>35</v>
      </c>
      <c r="CF57" s="92">
        <v>48</v>
      </c>
      <c r="CG57" s="92">
        <v>34</v>
      </c>
      <c r="CH57" s="92">
        <v>136</v>
      </c>
      <c r="CI57" s="92">
        <v>139</v>
      </c>
      <c r="CJ57" s="92">
        <v>0</v>
      </c>
      <c r="CK57" s="92">
        <v>0</v>
      </c>
      <c r="CL57" s="92">
        <v>0</v>
      </c>
      <c r="CM57" s="92">
        <v>0</v>
      </c>
      <c r="CN57" s="92">
        <v>0</v>
      </c>
      <c r="CO57" s="92">
        <v>2</v>
      </c>
      <c r="CP57" s="92">
        <v>0</v>
      </c>
      <c r="CQ57" s="92">
        <v>1</v>
      </c>
      <c r="CR57" s="92">
        <v>3</v>
      </c>
      <c r="CS57" s="92">
        <v>3</v>
      </c>
      <c r="CT57" s="92">
        <v>0</v>
      </c>
      <c r="CU57" s="92">
        <v>0</v>
      </c>
      <c r="CV57" s="92">
        <v>0</v>
      </c>
      <c r="CW57" s="92">
        <v>3</v>
      </c>
      <c r="CX57" s="92">
        <v>17</v>
      </c>
      <c r="CY57" s="92">
        <v>21</v>
      </c>
      <c r="CZ57" s="92">
        <v>12</v>
      </c>
      <c r="DA57" s="92">
        <v>7</v>
      </c>
      <c r="DB57" s="92">
        <v>60</v>
      </c>
      <c r="DC57" s="92">
        <v>60</v>
      </c>
      <c r="DD57" s="92">
        <v>0</v>
      </c>
      <c r="DE57" s="92">
        <v>0</v>
      </c>
      <c r="DF57" s="92">
        <v>0</v>
      </c>
      <c r="DG57" s="92">
        <v>3</v>
      </c>
      <c r="DH57" s="92">
        <v>17</v>
      </c>
      <c r="DI57" s="92">
        <v>19</v>
      </c>
      <c r="DJ57" s="92">
        <v>12</v>
      </c>
      <c r="DK57" s="92">
        <v>6</v>
      </c>
      <c r="DL57" s="92">
        <v>57</v>
      </c>
      <c r="DM57" s="92">
        <v>57</v>
      </c>
      <c r="DN57" s="92">
        <v>0</v>
      </c>
      <c r="DO57" s="92">
        <v>0</v>
      </c>
      <c r="DP57" s="92">
        <v>0</v>
      </c>
      <c r="DQ57" s="92">
        <v>0</v>
      </c>
      <c r="DR57" s="92">
        <v>0</v>
      </c>
      <c r="DS57" s="92">
        <v>2</v>
      </c>
      <c r="DT57" s="92">
        <v>0</v>
      </c>
      <c r="DU57" s="92">
        <v>1</v>
      </c>
      <c r="DV57" s="92">
        <v>3</v>
      </c>
      <c r="DW57" s="92">
        <v>3</v>
      </c>
      <c r="DX57" s="92">
        <v>0</v>
      </c>
      <c r="DY57" s="92">
        <v>0</v>
      </c>
      <c r="DZ57" s="92">
        <v>0</v>
      </c>
      <c r="EA57" s="92">
        <v>0</v>
      </c>
      <c r="EB57" s="92">
        <v>0</v>
      </c>
      <c r="EC57" s="92">
        <v>5</v>
      </c>
      <c r="ED57" s="92">
        <v>8</v>
      </c>
      <c r="EE57" s="92">
        <v>12</v>
      </c>
      <c r="EF57" s="92">
        <v>25</v>
      </c>
      <c r="EG57" s="92">
        <v>25</v>
      </c>
      <c r="EH57" s="92">
        <v>0</v>
      </c>
      <c r="EI57" s="92">
        <v>0</v>
      </c>
      <c r="EJ57" s="92">
        <v>0</v>
      </c>
      <c r="EK57" s="92">
        <v>0</v>
      </c>
      <c r="EL57" s="92">
        <v>0</v>
      </c>
      <c r="EM57" s="92">
        <v>4</v>
      </c>
      <c r="EN57" s="92">
        <v>7</v>
      </c>
      <c r="EO57" s="92">
        <v>11</v>
      </c>
      <c r="EP57" s="92">
        <v>22</v>
      </c>
      <c r="EQ57" s="92">
        <v>22</v>
      </c>
      <c r="ER57" s="92">
        <v>0</v>
      </c>
      <c r="ES57" s="92">
        <v>0</v>
      </c>
      <c r="ET57" s="92">
        <v>0</v>
      </c>
      <c r="EU57" s="92">
        <v>0</v>
      </c>
      <c r="EV57" s="92">
        <v>0</v>
      </c>
      <c r="EW57" s="92">
        <v>1</v>
      </c>
      <c r="EX57" s="92">
        <v>1</v>
      </c>
      <c r="EY57" s="92">
        <v>1</v>
      </c>
      <c r="EZ57" s="92">
        <v>3</v>
      </c>
      <c r="FA57" s="93">
        <v>3</v>
      </c>
      <c r="FB57" s="91">
        <v>1</v>
      </c>
      <c r="FC57" s="91">
        <v>2</v>
      </c>
      <c r="FD57" s="91">
        <v>3</v>
      </c>
      <c r="FE57" s="91">
        <v>6</v>
      </c>
      <c r="FF57" s="91">
        <v>33</v>
      </c>
      <c r="FG57" s="91">
        <v>63</v>
      </c>
      <c r="FH57" s="91">
        <v>68</v>
      </c>
      <c r="FI57" s="91">
        <v>54</v>
      </c>
      <c r="FJ57" s="91">
        <v>224</v>
      </c>
      <c r="FK57" s="94">
        <v>227</v>
      </c>
    </row>
    <row r="58" spans="1:167" s="76" customFormat="1" ht="18.75" customHeight="1">
      <c r="A58" s="90" t="s">
        <v>65</v>
      </c>
      <c r="B58" s="91">
        <v>18</v>
      </c>
      <c r="C58" s="91">
        <v>51</v>
      </c>
      <c r="D58" s="91">
        <v>69</v>
      </c>
      <c r="E58" s="91">
        <v>0</v>
      </c>
      <c r="F58" s="91">
        <v>46</v>
      </c>
      <c r="G58" s="91">
        <v>49</v>
      </c>
      <c r="H58" s="91">
        <v>34</v>
      </c>
      <c r="I58" s="91">
        <v>20</v>
      </c>
      <c r="J58" s="91">
        <v>12</v>
      </c>
      <c r="K58" s="91">
        <v>161</v>
      </c>
      <c r="L58" s="91">
        <v>230</v>
      </c>
      <c r="M58" s="91">
        <v>3</v>
      </c>
      <c r="N58" s="91">
        <v>5</v>
      </c>
      <c r="O58" s="91">
        <v>8</v>
      </c>
      <c r="P58" s="91">
        <v>0</v>
      </c>
      <c r="Q58" s="91">
        <v>3</v>
      </c>
      <c r="R58" s="91">
        <v>4</v>
      </c>
      <c r="S58" s="91">
        <v>3</v>
      </c>
      <c r="T58" s="91">
        <v>1</v>
      </c>
      <c r="U58" s="91">
        <v>1</v>
      </c>
      <c r="V58" s="91">
        <v>12</v>
      </c>
      <c r="W58" s="91">
        <v>20</v>
      </c>
      <c r="X58" s="91">
        <v>21</v>
      </c>
      <c r="Y58" s="91">
        <v>56</v>
      </c>
      <c r="Z58" s="91">
        <v>77</v>
      </c>
      <c r="AA58" s="91">
        <v>0</v>
      </c>
      <c r="AB58" s="91">
        <v>49</v>
      </c>
      <c r="AC58" s="91">
        <v>53</v>
      </c>
      <c r="AD58" s="91">
        <v>37</v>
      </c>
      <c r="AE58" s="91">
        <v>21</v>
      </c>
      <c r="AF58" s="91">
        <v>13</v>
      </c>
      <c r="AG58" s="91">
        <v>173</v>
      </c>
      <c r="AH58" s="91">
        <v>250</v>
      </c>
      <c r="AI58" s="91">
        <v>0</v>
      </c>
      <c r="AJ58" s="91">
        <v>0</v>
      </c>
      <c r="AK58" s="91">
        <v>0</v>
      </c>
      <c r="AL58" s="91">
        <v>0</v>
      </c>
      <c r="AM58" s="91">
        <v>1</v>
      </c>
      <c r="AN58" s="91">
        <v>3</v>
      </c>
      <c r="AO58" s="91">
        <v>0</v>
      </c>
      <c r="AP58" s="91">
        <v>1</v>
      </c>
      <c r="AQ58" s="91">
        <v>0</v>
      </c>
      <c r="AR58" s="91">
        <v>5</v>
      </c>
      <c r="AS58" s="91">
        <v>5</v>
      </c>
      <c r="AT58" s="91">
        <v>0</v>
      </c>
      <c r="AU58" s="91">
        <v>0</v>
      </c>
      <c r="AV58" s="91">
        <v>0</v>
      </c>
      <c r="AW58" s="91">
        <v>0</v>
      </c>
      <c r="AX58" s="91">
        <v>0</v>
      </c>
      <c r="AY58" s="91">
        <v>0</v>
      </c>
      <c r="AZ58" s="91">
        <v>0</v>
      </c>
      <c r="BA58" s="91">
        <v>0</v>
      </c>
      <c r="BB58" s="91">
        <v>0</v>
      </c>
      <c r="BC58" s="91">
        <v>0</v>
      </c>
      <c r="BD58" s="91">
        <v>0</v>
      </c>
      <c r="BE58" s="91">
        <v>0</v>
      </c>
      <c r="BF58" s="91">
        <v>0</v>
      </c>
      <c r="BG58" s="91">
        <v>0</v>
      </c>
      <c r="BH58" s="91">
        <v>0</v>
      </c>
      <c r="BI58" s="91">
        <v>1</v>
      </c>
      <c r="BJ58" s="91">
        <v>3</v>
      </c>
      <c r="BK58" s="91">
        <v>0</v>
      </c>
      <c r="BL58" s="91">
        <v>1</v>
      </c>
      <c r="BM58" s="91">
        <v>0</v>
      </c>
      <c r="BN58" s="91">
        <v>5</v>
      </c>
      <c r="BO58" s="91">
        <v>5</v>
      </c>
      <c r="BP58" s="91">
        <v>0</v>
      </c>
      <c r="BQ58" s="92">
        <v>0</v>
      </c>
      <c r="BR58" s="92">
        <v>0</v>
      </c>
      <c r="BS58" s="92">
        <v>7</v>
      </c>
      <c r="BT58" s="92">
        <v>10</v>
      </c>
      <c r="BU58" s="92">
        <v>26</v>
      </c>
      <c r="BV58" s="92">
        <v>23</v>
      </c>
      <c r="BW58" s="92">
        <v>27</v>
      </c>
      <c r="BX58" s="92">
        <v>93</v>
      </c>
      <c r="BY58" s="92">
        <v>93</v>
      </c>
      <c r="BZ58" s="92">
        <v>0</v>
      </c>
      <c r="CA58" s="92">
        <v>0</v>
      </c>
      <c r="CB58" s="92">
        <v>0</v>
      </c>
      <c r="CC58" s="92">
        <v>7</v>
      </c>
      <c r="CD58" s="92">
        <v>10</v>
      </c>
      <c r="CE58" s="92">
        <v>25</v>
      </c>
      <c r="CF58" s="92">
        <v>23</v>
      </c>
      <c r="CG58" s="92">
        <v>27</v>
      </c>
      <c r="CH58" s="92">
        <v>92</v>
      </c>
      <c r="CI58" s="92">
        <v>92</v>
      </c>
      <c r="CJ58" s="92">
        <v>0</v>
      </c>
      <c r="CK58" s="92">
        <v>0</v>
      </c>
      <c r="CL58" s="92">
        <v>0</v>
      </c>
      <c r="CM58" s="92">
        <v>0</v>
      </c>
      <c r="CN58" s="92">
        <v>0</v>
      </c>
      <c r="CO58" s="92">
        <v>1</v>
      </c>
      <c r="CP58" s="92">
        <v>0</v>
      </c>
      <c r="CQ58" s="92">
        <v>0</v>
      </c>
      <c r="CR58" s="92">
        <v>1</v>
      </c>
      <c r="CS58" s="92">
        <v>1</v>
      </c>
      <c r="CT58" s="92">
        <v>0</v>
      </c>
      <c r="CU58" s="92">
        <v>0</v>
      </c>
      <c r="CV58" s="92">
        <v>0</v>
      </c>
      <c r="CW58" s="92">
        <v>3</v>
      </c>
      <c r="CX58" s="92">
        <v>7</v>
      </c>
      <c r="CY58" s="92">
        <v>9</v>
      </c>
      <c r="CZ58" s="92">
        <v>3</v>
      </c>
      <c r="DA58" s="92">
        <v>5</v>
      </c>
      <c r="DB58" s="92">
        <v>27</v>
      </c>
      <c r="DC58" s="92">
        <v>27</v>
      </c>
      <c r="DD58" s="92">
        <v>0</v>
      </c>
      <c r="DE58" s="92">
        <v>0</v>
      </c>
      <c r="DF58" s="92">
        <v>0</v>
      </c>
      <c r="DG58" s="92">
        <v>3</v>
      </c>
      <c r="DH58" s="92">
        <v>6</v>
      </c>
      <c r="DI58" s="92">
        <v>9</v>
      </c>
      <c r="DJ58" s="92">
        <v>3</v>
      </c>
      <c r="DK58" s="92">
        <v>5</v>
      </c>
      <c r="DL58" s="92">
        <v>26</v>
      </c>
      <c r="DM58" s="92">
        <v>26</v>
      </c>
      <c r="DN58" s="92">
        <v>0</v>
      </c>
      <c r="DO58" s="92">
        <v>0</v>
      </c>
      <c r="DP58" s="92">
        <v>0</v>
      </c>
      <c r="DQ58" s="92">
        <v>0</v>
      </c>
      <c r="DR58" s="92">
        <v>1</v>
      </c>
      <c r="DS58" s="92">
        <v>0</v>
      </c>
      <c r="DT58" s="92">
        <v>0</v>
      </c>
      <c r="DU58" s="92">
        <v>0</v>
      </c>
      <c r="DV58" s="92">
        <v>1</v>
      </c>
      <c r="DW58" s="92">
        <v>1</v>
      </c>
      <c r="DX58" s="92">
        <v>0</v>
      </c>
      <c r="DY58" s="92">
        <v>0</v>
      </c>
      <c r="DZ58" s="92">
        <v>0</v>
      </c>
      <c r="EA58" s="92">
        <v>2</v>
      </c>
      <c r="EB58" s="92">
        <v>1</v>
      </c>
      <c r="EC58" s="92">
        <v>5</v>
      </c>
      <c r="ED58" s="92">
        <v>4</v>
      </c>
      <c r="EE58" s="92">
        <v>14</v>
      </c>
      <c r="EF58" s="92">
        <v>26</v>
      </c>
      <c r="EG58" s="92">
        <v>26</v>
      </c>
      <c r="EH58" s="92">
        <v>0</v>
      </c>
      <c r="EI58" s="92">
        <v>0</v>
      </c>
      <c r="EJ58" s="92">
        <v>0</v>
      </c>
      <c r="EK58" s="92">
        <v>2</v>
      </c>
      <c r="EL58" s="92">
        <v>1</v>
      </c>
      <c r="EM58" s="92">
        <v>4</v>
      </c>
      <c r="EN58" s="92">
        <v>4</v>
      </c>
      <c r="EO58" s="92">
        <v>13</v>
      </c>
      <c r="EP58" s="92">
        <v>24</v>
      </c>
      <c r="EQ58" s="92">
        <v>24</v>
      </c>
      <c r="ER58" s="92">
        <v>0</v>
      </c>
      <c r="ES58" s="92">
        <v>0</v>
      </c>
      <c r="ET58" s="92">
        <v>0</v>
      </c>
      <c r="EU58" s="92">
        <v>0</v>
      </c>
      <c r="EV58" s="92">
        <v>0</v>
      </c>
      <c r="EW58" s="92">
        <v>1</v>
      </c>
      <c r="EX58" s="92">
        <v>0</v>
      </c>
      <c r="EY58" s="92">
        <v>1</v>
      </c>
      <c r="EZ58" s="92">
        <v>2</v>
      </c>
      <c r="FA58" s="93">
        <v>2</v>
      </c>
      <c r="FB58" s="91">
        <v>0</v>
      </c>
      <c r="FC58" s="91">
        <v>0</v>
      </c>
      <c r="FD58" s="91">
        <v>0</v>
      </c>
      <c r="FE58" s="91">
        <v>12</v>
      </c>
      <c r="FF58" s="91">
        <v>18</v>
      </c>
      <c r="FG58" s="91">
        <v>40</v>
      </c>
      <c r="FH58" s="91">
        <v>30</v>
      </c>
      <c r="FI58" s="91">
        <v>46</v>
      </c>
      <c r="FJ58" s="91">
        <v>146</v>
      </c>
      <c r="FK58" s="94">
        <v>146</v>
      </c>
    </row>
    <row r="59" spans="1:167" s="76" customFormat="1" ht="18.75" customHeight="1">
      <c r="A59" s="90" t="s">
        <v>66</v>
      </c>
      <c r="B59" s="91">
        <v>3</v>
      </c>
      <c r="C59" s="91">
        <v>16</v>
      </c>
      <c r="D59" s="91">
        <v>19</v>
      </c>
      <c r="E59" s="91">
        <v>0</v>
      </c>
      <c r="F59" s="91">
        <v>7</v>
      </c>
      <c r="G59" s="91">
        <v>24</v>
      </c>
      <c r="H59" s="91">
        <v>13</v>
      </c>
      <c r="I59" s="91">
        <v>4</v>
      </c>
      <c r="J59" s="91">
        <v>2</v>
      </c>
      <c r="K59" s="91">
        <v>50</v>
      </c>
      <c r="L59" s="91">
        <v>69</v>
      </c>
      <c r="M59" s="91">
        <v>0</v>
      </c>
      <c r="N59" s="91">
        <v>0</v>
      </c>
      <c r="O59" s="91">
        <v>0</v>
      </c>
      <c r="P59" s="91">
        <v>0</v>
      </c>
      <c r="Q59" s="91">
        <v>0</v>
      </c>
      <c r="R59" s="91">
        <v>0</v>
      </c>
      <c r="S59" s="91">
        <v>2</v>
      </c>
      <c r="T59" s="91">
        <v>0</v>
      </c>
      <c r="U59" s="91">
        <v>0</v>
      </c>
      <c r="V59" s="91">
        <v>2</v>
      </c>
      <c r="W59" s="91">
        <v>2</v>
      </c>
      <c r="X59" s="91">
        <v>3</v>
      </c>
      <c r="Y59" s="91">
        <v>16</v>
      </c>
      <c r="Z59" s="91">
        <v>19</v>
      </c>
      <c r="AA59" s="91">
        <v>0</v>
      </c>
      <c r="AB59" s="91">
        <v>7</v>
      </c>
      <c r="AC59" s="91">
        <v>24</v>
      </c>
      <c r="AD59" s="91">
        <v>15</v>
      </c>
      <c r="AE59" s="91">
        <v>4</v>
      </c>
      <c r="AF59" s="91">
        <v>2</v>
      </c>
      <c r="AG59" s="91">
        <v>52</v>
      </c>
      <c r="AH59" s="91">
        <v>71</v>
      </c>
      <c r="AI59" s="91">
        <v>0</v>
      </c>
      <c r="AJ59" s="91">
        <v>0</v>
      </c>
      <c r="AK59" s="91">
        <v>0</v>
      </c>
      <c r="AL59" s="91">
        <v>0</v>
      </c>
      <c r="AM59" s="91">
        <v>0</v>
      </c>
      <c r="AN59" s="91">
        <v>0</v>
      </c>
      <c r="AO59" s="91">
        <v>1</v>
      </c>
      <c r="AP59" s="91">
        <v>2</v>
      </c>
      <c r="AQ59" s="91">
        <v>0</v>
      </c>
      <c r="AR59" s="91">
        <v>3</v>
      </c>
      <c r="AS59" s="91">
        <v>3</v>
      </c>
      <c r="AT59" s="91">
        <v>0</v>
      </c>
      <c r="AU59" s="91">
        <v>0</v>
      </c>
      <c r="AV59" s="91">
        <v>0</v>
      </c>
      <c r="AW59" s="91">
        <v>0</v>
      </c>
      <c r="AX59" s="91">
        <v>0</v>
      </c>
      <c r="AY59" s="91">
        <v>0</v>
      </c>
      <c r="AZ59" s="91">
        <v>0</v>
      </c>
      <c r="BA59" s="91">
        <v>0</v>
      </c>
      <c r="BB59" s="91">
        <v>0</v>
      </c>
      <c r="BC59" s="91">
        <v>0</v>
      </c>
      <c r="BD59" s="91">
        <v>0</v>
      </c>
      <c r="BE59" s="91">
        <v>0</v>
      </c>
      <c r="BF59" s="91">
        <v>0</v>
      </c>
      <c r="BG59" s="91">
        <v>0</v>
      </c>
      <c r="BH59" s="91">
        <v>0</v>
      </c>
      <c r="BI59" s="91">
        <v>0</v>
      </c>
      <c r="BJ59" s="91">
        <v>0</v>
      </c>
      <c r="BK59" s="91">
        <v>1</v>
      </c>
      <c r="BL59" s="91">
        <v>2</v>
      </c>
      <c r="BM59" s="91">
        <v>0</v>
      </c>
      <c r="BN59" s="91">
        <v>3</v>
      </c>
      <c r="BO59" s="91">
        <v>3</v>
      </c>
      <c r="BP59" s="91">
        <v>0</v>
      </c>
      <c r="BQ59" s="92">
        <v>0</v>
      </c>
      <c r="BR59" s="92">
        <v>0</v>
      </c>
      <c r="BS59" s="92">
        <v>0</v>
      </c>
      <c r="BT59" s="92">
        <v>3</v>
      </c>
      <c r="BU59" s="92">
        <v>19</v>
      </c>
      <c r="BV59" s="92">
        <v>20</v>
      </c>
      <c r="BW59" s="92">
        <v>14</v>
      </c>
      <c r="BX59" s="92">
        <v>56</v>
      </c>
      <c r="BY59" s="92">
        <v>56</v>
      </c>
      <c r="BZ59" s="92">
        <v>0</v>
      </c>
      <c r="CA59" s="92">
        <v>0</v>
      </c>
      <c r="CB59" s="92">
        <v>0</v>
      </c>
      <c r="CC59" s="92">
        <v>0</v>
      </c>
      <c r="CD59" s="92">
        <v>3</v>
      </c>
      <c r="CE59" s="92">
        <v>19</v>
      </c>
      <c r="CF59" s="92">
        <v>20</v>
      </c>
      <c r="CG59" s="92">
        <v>14</v>
      </c>
      <c r="CH59" s="92">
        <v>56</v>
      </c>
      <c r="CI59" s="92">
        <v>56</v>
      </c>
      <c r="CJ59" s="92">
        <v>0</v>
      </c>
      <c r="CK59" s="92">
        <v>0</v>
      </c>
      <c r="CL59" s="92">
        <v>0</v>
      </c>
      <c r="CM59" s="92">
        <v>0</v>
      </c>
      <c r="CN59" s="92">
        <v>0</v>
      </c>
      <c r="CO59" s="92">
        <v>0</v>
      </c>
      <c r="CP59" s="92">
        <v>0</v>
      </c>
      <c r="CQ59" s="92">
        <v>0</v>
      </c>
      <c r="CR59" s="92">
        <v>0</v>
      </c>
      <c r="CS59" s="92">
        <v>0</v>
      </c>
      <c r="CT59" s="92">
        <v>0</v>
      </c>
      <c r="CU59" s="92">
        <v>0</v>
      </c>
      <c r="CV59" s="92">
        <v>0</v>
      </c>
      <c r="CW59" s="92">
        <v>0</v>
      </c>
      <c r="CX59" s="92">
        <v>3</v>
      </c>
      <c r="CY59" s="92">
        <v>5</v>
      </c>
      <c r="CZ59" s="92">
        <v>1</v>
      </c>
      <c r="DA59" s="92">
        <v>1</v>
      </c>
      <c r="DB59" s="92">
        <v>10</v>
      </c>
      <c r="DC59" s="92">
        <v>10</v>
      </c>
      <c r="DD59" s="92">
        <v>0</v>
      </c>
      <c r="DE59" s="92">
        <v>0</v>
      </c>
      <c r="DF59" s="92">
        <v>0</v>
      </c>
      <c r="DG59" s="92">
        <v>0</v>
      </c>
      <c r="DH59" s="92">
        <v>3</v>
      </c>
      <c r="DI59" s="92">
        <v>5</v>
      </c>
      <c r="DJ59" s="92">
        <v>1</v>
      </c>
      <c r="DK59" s="92">
        <v>1</v>
      </c>
      <c r="DL59" s="92">
        <v>10</v>
      </c>
      <c r="DM59" s="92">
        <v>10</v>
      </c>
      <c r="DN59" s="92">
        <v>0</v>
      </c>
      <c r="DO59" s="92">
        <v>0</v>
      </c>
      <c r="DP59" s="92">
        <v>0</v>
      </c>
      <c r="DQ59" s="92">
        <v>0</v>
      </c>
      <c r="DR59" s="92">
        <v>0</v>
      </c>
      <c r="DS59" s="92">
        <v>0</v>
      </c>
      <c r="DT59" s="92">
        <v>0</v>
      </c>
      <c r="DU59" s="92">
        <v>0</v>
      </c>
      <c r="DV59" s="92">
        <v>0</v>
      </c>
      <c r="DW59" s="92">
        <v>0</v>
      </c>
      <c r="DX59" s="92">
        <v>0</v>
      </c>
      <c r="DY59" s="92">
        <v>0</v>
      </c>
      <c r="DZ59" s="92">
        <v>0</v>
      </c>
      <c r="EA59" s="92">
        <v>0</v>
      </c>
      <c r="EB59" s="92">
        <v>1</v>
      </c>
      <c r="EC59" s="92">
        <v>1</v>
      </c>
      <c r="ED59" s="92">
        <v>3</v>
      </c>
      <c r="EE59" s="92">
        <v>1</v>
      </c>
      <c r="EF59" s="92">
        <v>6</v>
      </c>
      <c r="EG59" s="92">
        <v>6</v>
      </c>
      <c r="EH59" s="92">
        <v>0</v>
      </c>
      <c r="EI59" s="92">
        <v>0</v>
      </c>
      <c r="EJ59" s="92">
        <v>0</v>
      </c>
      <c r="EK59" s="92">
        <v>0</v>
      </c>
      <c r="EL59" s="92">
        <v>1</v>
      </c>
      <c r="EM59" s="92">
        <v>1</v>
      </c>
      <c r="EN59" s="92">
        <v>3</v>
      </c>
      <c r="EO59" s="92">
        <v>1</v>
      </c>
      <c r="EP59" s="92">
        <v>6</v>
      </c>
      <c r="EQ59" s="92">
        <v>6</v>
      </c>
      <c r="ER59" s="92">
        <v>0</v>
      </c>
      <c r="ES59" s="92">
        <v>0</v>
      </c>
      <c r="ET59" s="92">
        <v>0</v>
      </c>
      <c r="EU59" s="92">
        <v>0</v>
      </c>
      <c r="EV59" s="92">
        <v>0</v>
      </c>
      <c r="EW59" s="92">
        <v>0</v>
      </c>
      <c r="EX59" s="92">
        <v>0</v>
      </c>
      <c r="EY59" s="92">
        <v>0</v>
      </c>
      <c r="EZ59" s="92">
        <v>0</v>
      </c>
      <c r="FA59" s="93">
        <v>0</v>
      </c>
      <c r="FB59" s="91">
        <v>0</v>
      </c>
      <c r="FC59" s="91">
        <v>0</v>
      </c>
      <c r="FD59" s="91">
        <v>0</v>
      </c>
      <c r="FE59" s="91">
        <v>0</v>
      </c>
      <c r="FF59" s="91">
        <v>7</v>
      </c>
      <c r="FG59" s="91">
        <v>25</v>
      </c>
      <c r="FH59" s="91">
        <v>24</v>
      </c>
      <c r="FI59" s="91">
        <v>16</v>
      </c>
      <c r="FJ59" s="91">
        <v>72</v>
      </c>
      <c r="FK59" s="94">
        <v>72</v>
      </c>
    </row>
    <row r="60" spans="1:167" s="76" customFormat="1" ht="18.75" customHeight="1">
      <c r="A60" s="90" t="s">
        <v>67</v>
      </c>
      <c r="B60" s="91">
        <v>14</v>
      </c>
      <c r="C60" s="91">
        <v>26</v>
      </c>
      <c r="D60" s="91">
        <v>40</v>
      </c>
      <c r="E60" s="91">
        <v>0</v>
      </c>
      <c r="F60" s="91">
        <v>19</v>
      </c>
      <c r="G60" s="91">
        <v>29</v>
      </c>
      <c r="H60" s="91">
        <v>28</v>
      </c>
      <c r="I60" s="91">
        <v>14</v>
      </c>
      <c r="J60" s="91">
        <v>6</v>
      </c>
      <c r="K60" s="91">
        <v>96</v>
      </c>
      <c r="L60" s="91">
        <v>136</v>
      </c>
      <c r="M60" s="91">
        <v>0</v>
      </c>
      <c r="N60" s="91">
        <v>0</v>
      </c>
      <c r="O60" s="91">
        <v>0</v>
      </c>
      <c r="P60" s="91">
        <v>0</v>
      </c>
      <c r="Q60" s="91">
        <v>0</v>
      </c>
      <c r="R60" s="91">
        <v>2</v>
      </c>
      <c r="S60" s="91">
        <v>0</v>
      </c>
      <c r="T60" s="91">
        <v>2</v>
      </c>
      <c r="U60" s="91">
        <v>0</v>
      </c>
      <c r="V60" s="91">
        <v>4</v>
      </c>
      <c r="W60" s="91">
        <v>4</v>
      </c>
      <c r="X60" s="91">
        <v>14</v>
      </c>
      <c r="Y60" s="91">
        <v>26</v>
      </c>
      <c r="Z60" s="91">
        <v>40</v>
      </c>
      <c r="AA60" s="91">
        <v>0</v>
      </c>
      <c r="AB60" s="91">
        <v>19</v>
      </c>
      <c r="AC60" s="91">
        <v>31</v>
      </c>
      <c r="AD60" s="91">
        <v>28</v>
      </c>
      <c r="AE60" s="91">
        <v>16</v>
      </c>
      <c r="AF60" s="91">
        <v>6</v>
      </c>
      <c r="AG60" s="91">
        <v>100</v>
      </c>
      <c r="AH60" s="91">
        <v>140</v>
      </c>
      <c r="AI60" s="91">
        <v>0</v>
      </c>
      <c r="AJ60" s="91">
        <v>0</v>
      </c>
      <c r="AK60" s="91">
        <v>0</v>
      </c>
      <c r="AL60" s="91">
        <v>0</v>
      </c>
      <c r="AM60" s="91">
        <v>1</v>
      </c>
      <c r="AN60" s="91">
        <v>2</v>
      </c>
      <c r="AO60" s="91">
        <v>1</v>
      </c>
      <c r="AP60" s="91">
        <v>0</v>
      </c>
      <c r="AQ60" s="91">
        <v>0</v>
      </c>
      <c r="AR60" s="91">
        <v>4</v>
      </c>
      <c r="AS60" s="91">
        <v>4</v>
      </c>
      <c r="AT60" s="91">
        <v>0</v>
      </c>
      <c r="AU60" s="91">
        <v>0</v>
      </c>
      <c r="AV60" s="91">
        <v>0</v>
      </c>
      <c r="AW60" s="91">
        <v>0</v>
      </c>
      <c r="AX60" s="91">
        <v>0</v>
      </c>
      <c r="AY60" s="91">
        <v>0</v>
      </c>
      <c r="AZ60" s="91">
        <v>0</v>
      </c>
      <c r="BA60" s="91">
        <v>0</v>
      </c>
      <c r="BB60" s="91">
        <v>0</v>
      </c>
      <c r="BC60" s="91">
        <v>0</v>
      </c>
      <c r="BD60" s="91">
        <v>0</v>
      </c>
      <c r="BE60" s="91">
        <v>0</v>
      </c>
      <c r="BF60" s="91">
        <v>0</v>
      </c>
      <c r="BG60" s="91">
        <v>0</v>
      </c>
      <c r="BH60" s="91">
        <v>0</v>
      </c>
      <c r="BI60" s="91">
        <v>1</v>
      </c>
      <c r="BJ60" s="91">
        <v>2</v>
      </c>
      <c r="BK60" s="91">
        <v>1</v>
      </c>
      <c r="BL60" s="91">
        <v>0</v>
      </c>
      <c r="BM60" s="91">
        <v>0</v>
      </c>
      <c r="BN60" s="91">
        <v>4</v>
      </c>
      <c r="BO60" s="91">
        <v>4</v>
      </c>
      <c r="BP60" s="91">
        <v>0</v>
      </c>
      <c r="BQ60" s="92">
        <v>0</v>
      </c>
      <c r="BR60" s="92">
        <v>0</v>
      </c>
      <c r="BS60" s="92">
        <v>3</v>
      </c>
      <c r="BT60" s="92">
        <v>18</v>
      </c>
      <c r="BU60" s="92">
        <v>33</v>
      </c>
      <c r="BV60" s="92">
        <v>35</v>
      </c>
      <c r="BW60" s="92">
        <v>23</v>
      </c>
      <c r="BX60" s="92">
        <v>112</v>
      </c>
      <c r="BY60" s="92">
        <v>112</v>
      </c>
      <c r="BZ60" s="92">
        <v>0</v>
      </c>
      <c r="CA60" s="92">
        <v>0</v>
      </c>
      <c r="CB60" s="92">
        <v>0</v>
      </c>
      <c r="CC60" s="92">
        <v>3</v>
      </c>
      <c r="CD60" s="92">
        <v>17</v>
      </c>
      <c r="CE60" s="92">
        <v>33</v>
      </c>
      <c r="CF60" s="92">
        <v>35</v>
      </c>
      <c r="CG60" s="92">
        <v>22</v>
      </c>
      <c r="CH60" s="92">
        <v>110</v>
      </c>
      <c r="CI60" s="92">
        <v>110</v>
      </c>
      <c r="CJ60" s="92">
        <v>0</v>
      </c>
      <c r="CK60" s="92">
        <v>0</v>
      </c>
      <c r="CL60" s="92">
        <v>0</v>
      </c>
      <c r="CM60" s="92">
        <v>0</v>
      </c>
      <c r="CN60" s="92">
        <v>1</v>
      </c>
      <c r="CO60" s="92">
        <v>0</v>
      </c>
      <c r="CP60" s="92">
        <v>0</v>
      </c>
      <c r="CQ60" s="92">
        <v>1</v>
      </c>
      <c r="CR60" s="92">
        <v>2</v>
      </c>
      <c r="CS60" s="92">
        <v>2</v>
      </c>
      <c r="CT60" s="92">
        <v>0</v>
      </c>
      <c r="CU60" s="92">
        <v>0</v>
      </c>
      <c r="CV60" s="92">
        <v>0</v>
      </c>
      <c r="CW60" s="92">
        <v>0</v>
      </c>
      <c r="CX60" s="92">
        <v>0</v>
      </c>
      <c r="CY60" s="92">
        <v>3</v>
      </c>
      <c r="CZ60" s="92">
        <v>1</v>
      </c>
      <c r="DA60" s="92">
        <v>0</v>
      </c>
      <c r="DB60" s="92">
        <v>4</v>
      </c>
      <c r="DC60" s="92">
        <v>4</v>
      </c>
      <c r="DD60" s="92">
        <v>0</v>
      </c>
      <c r="DE60" s="92">
        <v>0</v>
      </c>
      <c r="DF60" s="92">
        <v>0</v>
      </c>
      <c r="DG60" s="92">
        <v>0</v>
      </c>
      <c r="DH60" s="92">
        <v>0</v>
      </c>
      <c r="DI60" s="92">
        <v>3</v>
      </c>
      <c r="DJ60" s="92">
        <v>1</v>
      </c>
      <c r="DK60" s="92">
        <v>0</v>
      </c>
      <c r="DL60" s="92">
        <v>4</v>
      </c>
      <c r="DM60" s="92">
        <v>4</v>
      </c>
      <c r="DN60" s="92">
        <v>0</v>
      </c>
      <c r="DO60" s="92">
        <v>0</v>
      </c>
      <c r="DP60" s="92">
        <v>0</v>
      </c>
      <c r="DQ60" s="92">
        <v>0</v>
      </c>
      <c r="DR60" s="92">
        <v>0</v>
      </c>
      <c r="DS60" s="92">
        <v>0</v>
      </c>
      <c r="DT60" s="92">
        <v>0</v>
      </c>
      <c r="DU60" s="92">
        <v>0</v>
      </c>
      <c r="DV60" s="92">
        <v>0</v>
      </c>
      <c r="DW60" s="92">
        <v>0</v>
      </c>
      <c r="DX60" s="92">
        <v>0</v>
      </c>
      <c r="DY60" s="92">
        <v>0</v>
      </c>
      <c r="DZ60" s="92">
        <v>0</v>
      </c>
      <c r="EA60" s="92">
        <v>1</v>
      </c>
      <c r="EB60" s="92">
        <v>0</v>
      </c>
      <c r="EC60" s="92">
        <v>0</v>
      </c>
      <c r="ED60" s="92">
        <v>1</v>
      </c>
      <c r="EE60" s="92">
        <v>3</v>
      </c>
      <c r="EF60" s="92">
        <v>5</v>
      </c>
      <c r="EG60" s="92">
        <v>5</v>
      </c>
      <c r="EH60" s="92">
        <v>0</v>
      </c>
      <c r="EI60" s="92">
        <v>0</v>
      </c>
      <c r="EJ60" s="92">
        <v>0</v>
      </c>
      <c r="EK60" s="92">
        <v>1</v>
      </c>
      <c r="EL60" s="92">
        <v>0</v>
      </c>
      <c r="EM60" s="92">
        <v>0</v>
      </c>
      <c r="EN60" s="92">
        <v>1</v>
      </c>
      <c r="EO60" s="92">
        <v>3</v>
      </c>
      <c r="EP60" s="92">
        <v>5</v>
      </c>
      <c r="EQ60" s="92">
        <v>5</v>
      </c>
      <c r="ER60" s="92">
        <v>0</v>
      </c>
      <c r="ES60" s="92">
        <v>0</v>
      </c>
      <c r="ET60" s="92">
        <v>0</v>
      </c>
      <c r="EU60" s="92">
        <v>0</v>
      </c>
      <c r="EV60" s="92">
        <v>0</v>
      </c>
      <c r="EW60" s="92">
        <v>0</v>
      </c>
      <c r="EX60" s="92">
        <v>0</v>
      </c>
      <c r="EY60" s="92">
        <v>0</v>
      </c>
      <c r="EZ60" s="92">
        <v>0</v>
      </c>
      <c r="FA60" s="93">
        <v>0</v>
      </c>
      <c r="FB60" s="91">
        <v>0</v>
      </c>
      <c r="FC60" s="91">
        <v>0</v>
      </c>
      <c r="FD60" s="91">
        <v>0</v>
      </c>
      <c r="FE60" s="91">
        <v>4</v>
      </c>
      <c r="FF60" s="91">
        <v>18</v>
      </c>
      <c r="FG60" s="91">
        <v>36</v>
      </c>
      <c r="FH60" s="91">
        <v>37</v>
      </c>
      <c r="FI60" s="91">
        <v>26</v>
      </c>
      <c r="FJ60" s="91">
        <v>121</v>
      </c>
      <c r="FK60" s="94">
        <v>121</v>
      </c>
    </row>
    <row r="61" spans="1:167" s="76" customFormat="1" ht="18.75" customHeight="1">
      <c r="A61" s="90" t="s">
        <v>68</v>
      </c>
      <c r="B61" s="91">
        <f>SUM(B57:B60)</f>
        <v>89</v>
      </c>
      <c r="C61" s="91">
        <f aca="true" t="shared" si="14" ref="C61:AH61">SUM(C57:C60)</f>
        <v>167</v>
      </c>
      <c r="D61" s="91">
        <f t="shared" si="14"/>
        <v>256</v>
      </c>
      <c r="E61" s="91">
        <f t="shared" si="14"/>
        <v>0</v>
      </c>
      <c r="F61" s="91">
        <f t="shared" si="14"/>
        <v>131</v>
      </c>
      <c r="G61" s="91">
        <f t="shared" si="14"/>
        <v>179</v>
      </c>
      <c r="H61" s="91">
        <f t="shared" si="14"/>
        <v>123</v>
      </c>
      <c r="I61" s="91">
        <f t="shared" si="14"/>
        <v>64</v>
      </c>
      <c r="J61" s="91">
        <f t="shared" si="14"/>
        <v>34</v>
      </c>
      <c r="K61" s="91">
        <f t="shared" si="14"/>
        <v>531</v>
      </c>
      <c r="L61" s="91">
        <f t="shared" si="14"/>
        <v>787</v>
      </c>
      <c r="M61" s="91">
        <f t="shared" si="14"/>
        <v>6</v>
      </c>
      <c r="N61" s="91">
        <f t="shared" si="14"/>
        <v>21</v>
      </c>
      <c r="O61" s="91">
        <f t="shared" si="14"/>
        <v>27</v>
      </c>
      <c r="P61" s="91">
        <f t="shared" si="14"/>
        <v>0</v>
      </c>
      <c r="Q61" s="91">
        <f t="shared" si="14"/>
        <v>8</v>
      </c>
      <c r="R61" s="91">
        <f t="shared" si="14"/>
        <v>12</v>
      </c>
      <c r="S61" s="91">
        <f t="shared" si="14"/>
        <v>13</v>
      </c>
      <c r="T61" s="91">
        <f t="shared" si="14"/>
        <v>4</v>
      </c>
      <c r="U61" s="91">
        <f t="shared" si="14"/>
        <v>2</v>
      </c>
      <c r="V61" s="91">
        <f t="shared" si="14"/>
        <v>39</v>
      </c>
      <c r="W61" s="91">
        <f t="shared" si="14"/>
        <v>66</v>
      </c>
      <c r="X61" s="91">
        <f t="shared" si="14"/>
        <v>95</v>
      </c>
      <c r="Y61" s="91">
        <f t="shared" si="14"/>
        <v>188</v>
      </c>
      <c r="Z61" s="91">
        <f t="shared" si="14"/>
        <v>283</v>
      </c>
      <c r="AA61" s="91">
        <f t="shared" si="14"/>
        <v>0</v>
      </c>
      <c r="AB61" s="91">
        <f t="shared" si="14"/>
        <v>139</v>
      </c>
      <c r="AC61" s="91">
        <f t="shared" si="14"/>
        <v>191</v>
      </c>
      <c r="AD61" s="91">
        <f t="shared" si="14"/>
        <v>136</v>
      </c>
      <c r="AE61" s="91">
        <f t="shared" si="14"/>
        <v>68</v>
      </c>
      <c r="AF61" s="91">
        <f t="shared" si="14"/>
        <v>36</v>
      </c>
      <c r="AG61" s="91">
        <f t="shared" si="14"/>
        <v>570</v>
      </c>
      <c r="AH61" s="91">
        <f t="shared" si="14"/>
        <v>853</v>
      </c>
      <c r="AI61" s="91">
        <f aca="true" t="shared" si="15" ref="AI61:BN61">SUM(AI57:AI60)</f>
        <v>1</v>
      </c>
      <c r="AJ61" s="91">
        <f t="shared" si="15"/>
        <v>0</v>
      </c>
      <c r="AK61" s="91">
        <f t="shared" si="15"/>
        <v>1</v>
      </c>
      <c r="AL61" s="91">
        <f t="shared" si="15"/>
        <v>0</v>
      </c>
      <c r="AM61" s="91">
        <f t="shared" si="15"/>
        <v>10</v>
      </c>
      <c r="AN61" s="91">
        <f t="shared" si="15"/>
        <v>10</v>
      </c>
      <c r="AO61" s="91">
        <f t="shared" si="15"/>
        <v>9</v>
      </c>
      <c r="AP61" s="91">
        <f t="shared" si="15"/>
        <v>6</v>
      </c>
      <c r="AQ61" s="91">
        <f t="shared" si="15"/>
        <v>3</v>
      </c>
      <c r="AR61" s="91">
        <f t="shared" si="15"/>
        <v>38</v>
      </c>
      <c r="AS61" s="91">
        <f t="shared" si="15"/>
        <v>39</v>
      </c>
      <c r="AT61" s="91">
        <f t="shared" si="15"/>
        <v>0</v>
      </c>
      <c r="AU61" s="91">
        <f t="shared" si="15"/>
        <v>0</v>
      </c>
      <c r="AV61" s="91">
        <f t="shared" si="15"/>
        <v>0</v>
      </c>
      <c r="AW61" s="91">
        <f t="shared" si="15"/>
        <v>0</v>
      </c>
      <c r="AX61" s="91">
        <f t="shared" si="15"/>
        <v>0</v>
      </c>
      <c r="AY61" s="91">
        <f t="shared" si="15"/>
        <v>0</v>
      </c>
      <c r="AZ61" s="91">
        <f t="shared" si="15"/>
        <v>0</v>
      </c>
      <c r="BA61" s="91">
        <f t="shared" si="15"/>
        <v>0</v>
      </c>
      <c r="BB61" s="91">
        <f t="shared" si="15"/>
        <v>0</v>
      </c>
      <c r="BC61" s="91">
        <f t="shared" si="15"/>
        <v>0</v>
      </c>
      <c r="BD61" s="91">
        <f t="shared" si="15"/>
        <v>0</v>
      </c>
      <c r="BE61" s="91">
        <f t="shared" si="15"/>
        <v>1</v>
      </c>
      <c r="BF61" s="91">
        <f t="shared" si="15"/>
        <v>0</v>
      </c>
      <c r="BG61" s="91">
        <f t="shared" si="15"/>
        <v>1</v>
      </c>
      <c r="BH61" s="91">
        <f t="shared" si="15"/>
        <v>0</v>
      </c>
      <c r="BI61" s="91">
        <f t="shared" si="15"/>
        <v>10</v>
      </c>
      <c r="BJ61" s="91">
        <f t="shared" si="15"/>
        <v>10</v>
      </c>
      <c r="BK61" s="91">
        <f t="shared" si="15"/>
        <v>9</v>
      </c>
      <c r="BL61" s="91">
        <f t="shared" si="15"/>
        <v>6</v>
      </c>
      <c r="BM61" s="91">
        <f t="shared" si="15"/>
        <v>3</v>
      </c>
      <c r="BN61" s="91">
        <f t="shared" si="15"/>
        <v>38</v>
      </c>
      <c r="BO61" s="91">
        <f aca="true" t="shared" si="16" ref="BO61:CT61">SUM(BO57:BO60)</f>
        <v>39</v>
      </c>
      <c r="BP61" s="91">
        <f t="shared" si="16"/>
        <v>1</v>
      </c>
      <c r="BQ61" s="92">
        <f t="shared" si="16"/>
        <v>2</v>
      </c>
      <c r="BR61" s="92">
        <f t="shared" si="16"/>
        <v>3</v>
      </c>
      <c r="BS61" s="92">
        <f t="shared" si="16"/>
        <v>13</v>
      </c>
      <c r="BT61" s="92">
        <f t="shared" si="16"/>
        <v>47</v>
      </c>
      <c r="BU61" s="92">
        <f t="shared" si="16"/>
        <v>115</v>
      </c>
      <c r="BV61" s="92">
        <f t="shared" si="16"/>
        <v>126</v>
      </c>
      <c r="BW61" s="92">
        <f t="shared" si="16"/>
        <v>99</v>
      </c>
      <c r="BX61" s="92">
        <f t="shared" si="16"/>
        <v>400</v>
      </c>
      <c r="BY61" s="92">
        <f t="shared" si="16"/>
        <v>403</v>
      </c>
      <c r="BZ61" s="92">
        <f t="shared" si="16"/>
        <v>1</v>
      </c>
      <c r="CA61" s="92">
        <f t="shared" si="16"/>
        <v>2</v>
      </c>
      <c r="CB61" s="92">
        <f t="shared" si="16"/>
        <v>3</v>
      </c>
      <c r="CC61" s="92">
        <f t="shared" si="16"/>
        <v>13</v>
      </c>
      <c r="CD61" s="92">
        <f t="shared" si="16"/>
        <v>46</v>
      </c>
      <c r="CE61" s="92">
        <f t="shared" si="16"/>
        <v>112</v>
      </c>
      <c r="CF61" s="92">
        <f t="shared" si="16"/>
        <v>126</v>
      </c>
      <c r="CG61" s="92">
        <f t="shared" si="16"/>
        <v>97</v>
      </c>
      <c r="CH61" s="92">
        <f t="shared" si="16"/>
        <v>394</v>
      </c>
      <c r="CI61" s="92">
        <f t="shared" si="16"/>
        <v>397</v>
      </c>
      <c r="CJ61" s="92">
        <f t="shared" si="16"/>
        <v>0</v>
      </c>
      <c r="CK61" s="92">
        <f t="shared" si="16"/>
        <v>0</v>
      </c>
      <c r="CL61" s="92">
        <f t="shared" si="16"/>
        <v>0</v>
      </c>
      <c r="CM61" s="92">
        <f t="shared" si="16"/>
        <v>0</v>
      </c>
      <c r="CN61" s="92">
        <f t="shared" si="16"/>
        <v>1</v>
      </c>
      <c r="CO61" s="92">
        <f t="shared" si="16"/>
        <v>3</v>
      </c>
      <c r="CP61" s="92">
        <f t="shared" si="16"/>
        <v>0</v>
      </c>
      <c r="CQ61" s="92">
        <f t="shared" si="16"/>
        <v>2</v>
      </c>
      <c r="CR61" s="92">
        <f t="shared" si="16"/>
        <v>6</v>
      </c>
      <c r="CS61" s="92">
        <f t="shared" si="16"/>
        <v>6</v>
      </c>
      <c r="CT61" s="92">
        <f t="shared" si="16"/>
        <v>0</v>
      </c>
      <c r="CU61" s="92">
        <f aca="true" t="shared" si="17" ref="CU61:DZ61">SUM(CU57:CU60)</f>
        <v>0</v>
      </c>
      <c r="CV61" s="92">
        <f t="shared" si="17"/>
        <v>0</v>
      </c>
      <c r="CW61" s="92">
        <f t="shared" si="17"/>
        <v>6</v>
      </c>
      <c r="CX61" s="92">
        <f t="shared" si="17"/>
        <v>27</v>
      </c>
      <c r="CY61" s="92">
        <f t="shared" si="17"/>
        <v>38</v>
      </c>
      <c r="CZ61" s="92">
        <f t="shared" si="17"/>
        <v>17</v>
      </c>
      <c r="DA61" s="92">
        <f t="shared" si="17"/>
        <v>13</v>
      </c>
      <c r="DB61" s="92">
        <f t="shared" si="17"/>
        <v>101</v>
      </c>
      <c r="DC61" s="92">
        <f t="shared" si="17"/>
        <v>101</v>
      </c>
      <c r="DD61" s="92">
        <f t="shared" si="17"/>
        <v>0</v>
      </c>
      <c r="DE61" s="92">
        <f t="shared" si="17"/>
        <v>0</v>
      </c>
      <c r="DF61" s="92">
        <f t="shared" si="17"/>
        <v>0</v>
      </c>
      <c r="DG61" s="92">
        <f t="shared" si="17"/>
        <v>6</v>
      </c>
      <c r="DH61" s="92">
        <f t="shared" si="17"/>
        <v>26</v>
      </c>
      <c r="DI61" s="92">
        <f t="shared" si="17"/>
        <v>36</v>
      </c>
      <c r="DJ61" s="92">
        <f t="shared" si="17"/>
        <v>17</v>
      </c>
      <c r="DK61" s="92">
        <f t="shared" si="17"/>
        <v>12</v>
      </c>
      <c r="DL61" s="92">
        <f t="shared" si="17"/>
        <v>97</v>
      </c>
      <c r="DM61" s="92">
        <f t="shared" si="17"/>
        <v>97</v>
      </c>
      <c r="DN61" s="92">
        <f t="shared" si="17"/>
        <v>0</v>
      </c>
      <c r="DO61" s="92">
        <f t="shared" si="17"/>
        <v>0</v>
      </c>
      <c r="DP61" s="92">
        <f t="shared" si="17"/>
        <v>0</v>
      </c>
      <c r="DQ61" s="92">
        <f t="shared" si="17"/>
        <v>0</v>
      </c>
      <c r="DR61" s="92">
        <f t="shared" si="17"/>
        <v>1</v>
      </c>
      <c r="DS61" s="92">
        <f t="shared" si="17"/>
        <v>2</v>
      </c>
      <c r="DT61" s="92">
        <f t="shared" si="17"/>
        <v>0</v>
      </c>
      <c r="DU61" s="92">
        <f t="shared" si="17"/>
        <v>1</v>
      </c>
      <c r="DV61" s="92">
        <f t="shared" si="17"/>
        <v>4</v>
      </c>
      <c r="DW61" s="92">
        <f t="shared" si="17"/>
        <v>4</v>
      </c>
      <c r="DX61" s="92">
        <f t="shared" si="17"/>
        <v>0</v>
      </c>
      <c r="DY61" s="92">
        <f t="shared" si="17"/>
        <v>0</v>
      </c>
      <c r="DZ61" s="92">
        <f t="shared" si="17"/>
        <v>0</v>
      </c>
      <c r="EA61" s="92">
        <f aca="true" t="shared" si="18" ref="EA61:FF61">SUM(EA57:EA60)</f>
        <v>3</v>
      </c>
      <c r="EB61" s="92">
        <f t="shared" si="18"/>
        <v>2</v>
      </c>
      <c r="EC61" s="92">
        <f t="shared" si="18"/>
        <v>11</v>
      </c>
      <c r="ED61" s="92">
        <f t="shared" si="18"/>
        <v>16</v>
      </c>
      <c r="EE61" s="92">
        <f t="shared" si="18"/>
        <v>30</v>
      </c>
      <c r="EF61" s="92">
        <f t="shared" si="18"/>
        <v>62</v>
      </c>
      <c r="EG61" s="92">
        <f t="shared" si="18"/>
        <v>62</v>
      </c>
      <c r="EH61" s="92">
        <f t="shared" si="18"/>
        <v>0</v>
      </c>
      <c r="EI61" s="92">
        <f t="shared" si="18"/>
        <v>0</v>
      </c>
      <c r="EJ61" s="92">
        <f t="shared" si="18"/>
        <v>0</v>
      </c>
      <c r="EK61" s="92">
        <f t="shared" si="18"/>
        <v>3</v>
      </c>
      <c r="EL61" s="92">
        <f t="shared" si="18"/>
        <v>2</v>
      </c>
      <c r="EM61" s="92">
        <f t="shared" si="18"/>
        <v>9</v>
      </c>
      <c r="EN61" s="92">
        <f t="shared" si="18"/>
        <v>15</v>
      </c>
      <c r="EO61" s="92">
        <f t="shared" si="18"/>
        <v>28</v>
      </c>
      <c r="EP61" s="92">
        <f t="shared" si="18"/>
        <v>57</v>
      </c>
      <c r="EQ61" s="92">
        <f t="shared" si="18"/>
        <v>57</v>
      </c>
      <c r="ER61" s="92">
        <f t="shared" si="18"/>
        <v>0</v>
      </c>
      <c r="ES61" s="92">
        <f t="shared" si="18"/>
        <v>0</v>
      </c>
      <c r="ET61" s="92">
        <f t="shared" si="18"/>
        <v>0</v>
      </c>
      <c r="EU61" s="92">
        <f t="shared" si="18"/>
        <v>0</v>
      </c>
      <c r="EV61" s="92">
        <f t="shared" si="18"/>
        <v>0</v>
      </c>
      <c r="EW61" s="92">
        <f t="shared" si="18"/>
        <v>2</v>
      </c>
      <c r="EX61" s="92">
        <f t="shared" si="18"/>
        <v>1</v>
      </c>
      <c r="EY61" s="92">
        <f t="shared" si="18"/>
        <v>2</v>
      </c>
      <c r="EZ61" s="92">
        <f t="shared" si="18"/>
        <v>5</v>
      </c>
      <c r="FA61" s="93">
        <f t="shared" si="18"/>
        <v>5</v>
      </c>
      <c r="FB61" s="91">
        <f t="shared" si="18"/>
        <v>1</v>
      </c>
      <c r="FC61" s="91">
        <f t="shared" si="18"/>
        <v>2</v>
      </c>
      <c r="FD61" s="91">
        <f t="shared" si="18"/>
        <v>3</v>
      </c>
      <c r="FE61" s="91">
        <f t="shared" si="18"/>
        <v>22</v>
      </c>
      <c r="FF61" s="91">
        <f t="shared" si="18"/>
        <v>76</v>
      </c>
      <c r="FG61" s="91">
        <f>SUM(FG57:FG60)</f>
        <v>164</v>
      </c>
      <c r="FH61" s="91">
        <f>SUM(FH57:FH60)</f>
        <v>159</v>
      </c>
      <c r="FI61" s="91">
        <f>SUM(FI57:FI60)</f>
        <v>142</v>
      </c>
      <c r="FJ61" s="91">
        <f>SUM(FJ57:FJ60)</f>
        <v>563</v>
      </c>
      <c r="FK61" s="94">
        <f>SUM(FK57:FK60)</f>
        <v>566</v>
      </c>
    </row>
    <row r="62" spans="1:167" s="76" customFormat="1" ht="18.75" customHeight="1">
      <c r="A62" s="90" t="s">
        <v>69</v>
      </c>
      <c r="B62" s="91">
        <v>15</v>
      </c>
      <c r="C62" s="91">
        <v>42</v>
      </c>
      <c r="D62" s="91">
        <v>57</v>
      </c>
      <c r="E62" s="91">
        <v>3</v>
      </c>
      <c r="F62" s="91">
        <v>62</v>
      </c>
      <c r="G62" s="91">
        <v>57</v>
      </c>
      <c r="H62" s="91">
        <v>31</v>
      </c>
      <c r="I62" s="91">
        <v>36</v>
      </c>
      <c r="J62" s="91">
        <v>20</v>
      </c>
      <c r="K62" s="91">
        <v>209</v>
      </c>
      <c r="L62" s="91">
        <v>266</v>
      </c>
      <c r="M62" s="91">
        <v>0</v>
      </c>
      <c r="N62" s="91">
        <v>0</v>
      </c>
      <c r="O62" s="91">
        <v>0</v>
      </c>
      <c r="P62" s="91">
        <v>0</v>
      </c>
      <c r="Q62" s="91">
        <v>0</v>
      </c>
      <c r="R62" s="91">
        <v>0</v>
      </c>
      <c r="S62" s="91">
        <v>2</v>
      </c>
      <c r="T62" s="91">
        <v>1</v>
      </c>
      <c r="U62" s="91">
        <v>0</v>
      </c>
      <c r="V62" s="91">
        <v>3</v>
      </c>
      <c r="W62" s="91">
        <v>3</v>
      </c>
      <c r="X62" s="91">
        <v>15</v>
      </c>
      <c r="Y62" s="91">
        <v>42</v>
      </c>
      <c r="Z62" s="91">
        <v>57</v>
      </c>
      <c r="AA62" s="91">
        <v>3</v>
      </c>
      <c r="AB62" s="91">
        <v>62</v>
      </c>
      <c r="AC62" s="91">
        <v>57</v>
      </c>
      <c r="AD62" s="91">
        <v>33</v>
      </c>
      <c r="AE62" s="91">
        <v>37</v>
      </c>
      <c r="AF62" s="91">
        <v>20</v>
      </c>
      <c r="AG62" s="91">
        <v>212</v>
      </c>
      <c r="AH62" s="91">
        <v>269</v>
      </c>
      <c r="AI62" s="91">
        <v>0</v>
      </c>
      <c r="AJ62" s="91">
        <v>0</v>
      </c>
      <c r="AK62" s="91">
        <v>0</v>
      </c>
      <c r="AL62" s="91">
        <v>0</v>
      </c>
      <c r="AM62" s="91">
        <v>3</v>
      </c>
      <c r="AN62" s="91">
        <v>10</v>
      </c>
      <c r="AO62" s="91">
        <v>5</v>
      </c>
      <c r="AP62" s="91">
        <v>8</v>
      </c>
      <c r="AQ62" s="91">
        <v>3</v>
      </c>
      <c r="AR62" s="91">
        <v>29</v>
      </c>
      <c r="AS62" s="91">
        <v>29</v>
      </c>
      <c r="AT62" s="91">
        <v>0</v>
      </c>
      <c r="AU62" s="91">
        <v>0</v>
      </c>
      <c r="AV62" s="91">
        <v>0</v>
      </c>
      <c r="AW62" s="91">
        <v>0</v>
      </c>
      <c r="AX62" s="91">
        <v>0</v>
      </c>
      <c r="AY62" s="91">
        <v>0</v>
      </c>
      <c r="AZ62" s="91">
        <v>0</v>
      </c>
      <c r="BA62" s="91">
        <v>0</v>
      </c>
      <c r="BB62" s="91">
        <v>0</v>
      </c>
      <c r="BC62" s="91">
        <v>0</v>
      </c>
      <c r="BD62" s="91">
        <v>0</v>
      </c>
      <c r="BE62" s="91">
        <v>0</v>
      </c>
      <c r="BF62" s="91">
        <v>0</v>
      </c>
      <c r="BG62" s="91">
        <v>0</v>
      </c>
      <c r="BH62" s="91">
        <v>0</v>
      </c>
      <c r="BI62" s="91">
        <v>3</v>
      </c>
      <c r="BJ62" s="91">
        <v>10</v>
      </c>
      <c r="BK62" s="91">
        <v>5</v>
      </c>
      <c r="BL62" s="91">
        <v>8</v>
      </c>
      <c r="BM62" s="91">
        <v>3</v>
      </c>
      <c r="BN62" s="91">
        <v>29</v>
      </c>
      <c r="BO62" s="91">
        <v>29</v>
      </c>
      <c r="BP62" s="91">
        <v>0</v>
      </c>
      <c r="BQ62" s="92">
        <v>2</v>
      </c>
      <c r="BR62" s="92">
        <v>2</v>
      </c>
      <c r="BS62" s="92">
        <v>5</v>
      </c>
      <c r="BT62" s="92">
        <v>10</v>
      </c>
      <c r="BU62" s="92">
        <v>33</v>
      </c>
      <c r="BV62" s="92">
        <v>37</v>
      </c>
      <c r="BW62" s="92">
        <v>16</v>
      </c>
      <c r="BX62" s="92">
        <v>101</v>
      </c>
      <c r="BY62" s="92">
        <v>103</v>
      </c>
      <c r="BZ62" s="92">
        <v>0</v>
      </c>
      <c r="CA62" s="92">
        <v>2</v>
      </c>
      <c r="CB62" s="92">
        <v>2</v>
      </c>
      <c r="CC62" s="92">
        <v>5</v>
      </c>
      <c r="CD62" s="92">
        <v>10</v>
      </c>
      <c r="CE62" s="92">
        <v>33</v>
      </c>
      <c r="CF62" s="92">
        <v>37</v>
      </c>
      <c r="CG62" s="92">
        <v>15</v>
      </c>
      <c r="CH62" s="92">
        <v>100</v>
      </c>
      <c r="CI62" s="92">
        <v>102</v>
      </c>
      <c r="CJ62" s="92">
        <v>0</v>
      </c>
      <c r="CK62" s="92">
        <v>0</v>
      </c>
      <c r="CL62" s="92">
        <v>0</v>
      </c>
      <c r="CM62" s="92">
        <v>0</v>
      </c>
      <c r="CN62" s="92">
        <v>0</v>
      </c>
      <c r="CO62" s="92">
        <v>0</v>
      </c>
      <c r="CP62" s="92">
        <v>0</v>
      </c>
      <c r="CQ62" s="92">
        <v>1</v>
      </c>
      <c r="CR62" s="92">
        <v>1</v>
      </c>
      <c r="CS62" s="92">
        <v>1</v>
      </c>
      <c r="CT62" s="92">
        <v>0</v>
      </c>
      <c r="CU62" s="92">
        <v>0</v>
      </c>
      <c r="CV62" s="92">
        <v>0</v>
      </c>
      <c r="CW62" s="92">
        <v>0</v>
      </c>
      <c r="CX62" s="92">
        <v>0</v>
      </c>
      <c r="CY62" s="92">
        <v>2</v>
      </c>
      <c r="CZ62" s="92">
        <v>0</v>
      </c>
      <c r="DA62" s="92">
        <v>0</v>
      </c>
      <c r="DB62" s="92">
        <v>2</v>
      </c>
      <c r="DC62" s="92">
        <v>2</v>
      </c>
      <c r="DD62" s="92">
        <v>0</v>
      </c>
      <c r="DE62" s="92">
        <v>0</v>
      </c>
      <c r="DF62" s="92">
        <v>0</v>
      </c>
      <c r="DG62" s="92">
        <v>0</v>
      </c>
      <c r="DH62" s="92">
        <v>0</v>
      </c>
      <c r="DI62" s="92">
        <v>2</v>
      </c>
      <c r="DJ62" s="92">
        <v>0</v>
      </c>
      <c r="DK62" s="92">
        <v>0</v>
      </c>
      <c r="DL62" s="92">
        <v>2</v>
      </c>
      <c r="DM62" s="92">
        <v>2</v>
      </c>
      <c r="DN62" s="92">
        <v>0</v>
      </c>
      <c r="DO62" s="92">
        <v>0</v>
      </c>
      <c r="DP62" s="92">
        <v>0</v>
      </c>
      <c r="DQ62" s="92">
        <v>0</v>
      </c>
      <c r="DR62" s="92">
        <v>0</v>
      </c>
      <c r="DS62" s="92">
        <v>0</v>
      </c>
      <c r="DT62" s="92">
        <v>0</v>
      </c>
      <c r="DU62" s="92">
        <v>0</v>
      </c>
      <c r="DV62" s="92">
        <v>0</v>
      </c>
      <c r="DW62" s="92">
        <v>0</v>
      </c>
      <c r="DX62" s="92">
        <v>0</v>
      </c>
      <c r="DY62" s="92">
        <v>0</v>
      </c>
      <c r="DZ62" s="92">
        <v>0</v>
      </c>
      <c r="EA62" s="92">
        <v>0</v>
      </c>
      <c r="EB62" s="92">
        <v>0</v>
      </c>
      <c r="EC62" s="92">
        <v>0</v>
      </c>
      <c r="ED62" s="92">
        <v>1</v>
      </c>
      <c r="EE62" s="92">
        <v>1</v>
      </c>
      <c r="EF62" s="92">
        <v>2</v>
      </c>
      <c r="EG62" s="92">
        <v>2</v>
      </c>
      <c r="EH62" s="92">
        <v>0</v>
      </c>
      <c r="EI62" s="92">
        <v>0</v>
      </c>
      <c r="EJ62" s="92">
        <v>0</v>
      </c>
      <c r="EK62" s="92">
        <v>0</v>
      </c>
      <c r="EL62" s="92">
        <v>0</v>
      </c>
      <c r="EM62" s="92">
        <v>0</v>
      </c>
      <c r="EN62" s="92">
        <v>1</v>
      </c>
      <c r="EO62" s="92">
        <v>1</v>
      </c>
      <c r="EP62" s="92">
        <v>2</v>
      </c>
      <c r="EQ62" s="92">
        <v>2</v>
      </c>
      <c r="ER62" s="92">
        <v>0</v>
      </c>
      <c r="ES62" s="92">
        <v>0</v>
      </c>
      <c r="ET62" s="92">
        <v>0</v>
      </c>
      <c r="EU62" s="92">
        <v>0</v>
      </c>
      <c r="EV62" s="92">
        <v>0</v>
      </c>
      <c r="EW62" s="92">
        <v>0</v>
      </c>
      <c r="EX62" s="92">
        <v>0</v>
      </c>
      <c r="EY62" s="92">
        <v>0</v>
      </c>
      <c r="EZ62" s="92">
        <v>0</v>
      </c>
      <c r="FA62" s="93">
        <v>0</v>
      </c>
      <c r="FB62" s="91">
        <v>0</v>
      </c>
      <c r="FC62" s="91">
        <v>2</v>
      </c>
      <c r="FD62" s="91">
        <v>2</v>
      </c>
      <c r="FE62" s="91">
        <v>5</v>
      </c>
      <c r="FF62" s="91">
        <v>10</v>
      </c>
      <c r="FG62" s="91">
        <v>35</v>
      </c>
      <c r="FH62" s="91">
        <v>38</v>
      </c>
      <c r="FI62" s="91">
        <v>17</v>
      </c>
      <c r="FJ62" s="91">
        <v>105</v>
      </c>
      <c r="FK62" s="94">
        <v>107</v>
      </c>
    </row>
    <row r="63" spans="1:167" s="76" customFormat="1" ht="18.75" customHeight="1">
      <c r="A63" s="90" t="s">
        <v>70</v>
      </c>
      <c r="B63" s="91">
        <v>0</v>
      </c>
      <c r="C63" s="91">
        <v>0</v>
      </c>
      <c r="D63" s="91">
        <v>0</v>
      </c>
      <c r="E63" s="91">
        <v>0</v>
      </c>
      <c r="F63" s="91">
        <v>0</v>
      </c>
      <c r="G63" s="91">
        <v>2</v>
      </c>
      <c r="H63" s="91">
        <v>2</v>
      </c>
      <c r="I63" s="91">
        <v>0</v>
      </c>
      <c r="J63" s="91">
        <v>1</v>
      </c>
      <c r="K63" s="91">
        <v>5</v>
      </c>
      <c r="L63" s="91">
        <v>5</v>
      </c>
      <c r="M63" s="91">
        <v>0</v>
      </c>
      <c r="N63" s="91">
        <v>0</v>
      </c>
      <c r="O63" s="91">
        <v>0</v>
      </c>
      <c r="P63" s="91">
        <v>0</v>
      </c>
      <c r="Q63" s="91">
        <v>0</v>
      </c>
      <c r="R63" s="91">
        <v>0</v>
      </c>
      <c r="S63" s="91">
        <v>0</v>
      </c>
      <c r="T63" s="91">
        <v>0</v>
      </c>
      <c r="U63" s="91">
        <v>0</v>
      </c>
      <c r="V63" s="91">
        <v>0</v>
      </c>
      <c r="W63" s="91">
        <v>0</v>
      </c>
      <c r="X63" s="91">
        <v>0</v>
      </c>
      <c r="Y63" s="91">
        <v>0</v>
      </c>
      <c r="Z63" s="91">
        <v>0</v>
      </c>
      <c r="AA63" s="91">
        <v>0</v>
      </c>
      <c r="AB63" s="91">
        <v>0</v>
      </c>
      <c r="AC63" s="91">
        <v>2</v>
      </c>
      <c r="AD63" s="91">
        <v>2</v>
      </c>
      <c r="AE63" s="91">
        <v>0</v>
      </c>
      <c r="AF63" s="91">
        <v>1</v>
      </c>
      <c r="AG63" s="91">
        <v>5</v>
      </c>
      <c r="AH63" s="91">
        <v>5</v>
      </c>
      <c r="AI63" s="91">
        <v>0</v>
      </c>
      <c r="AJ63" s="91">
        <v>0</v>
      </c>
      <c r="AK63" s="91">
        <v>0</v>
      </c>
      <c r="AL63" s="91">
        <v>0</v>
      </c>
      <c r="AM63" s="91">
        <v>0</v>
      </c>
      <c r="AN63" s="91">
        <v>0</v>
      </c>
      <c r="AO63" s="91">
        <v>0</v>
      </c>
      <c r="AP63" s="91">
        <v>1</v>
      </c>
      <c r="AQ63" s="91">
        <v>0</v>
      </c>
      <c r="AR63" s="91">
        <v>1</v>
      </c>
      <c r="AS63" s="91">
        <v>1</v>
      </c>
      <c r="AT63" s="91">
        <v>0</v>
      </c>
      <c r="AU63" s="91">
        <v>0</v>
      </c>
      <c r="AV63" s="91">
        <v>0</v>
      </c>
      <c r="AW63" s="91">
        <v>0</v>
      </c>
      <c r="AX63" s="91">
        <v>0</v>
      </c>
      <c r="AY63" s="91">
        <v>0</v>
      </c>
      <c r="AZ63" s="91">
        <v>0</v>
      </c>
      <c r="BA63" s="91">
        <v>0</v>
      </c>
      <c r="BB63" s="91">
        <v>0</v>
      </c>
      <c r="BC63" s="91">
        <v>0</v>
      </c>
      <c r="BD63" s="91">
        <v>0</v>
      </c>
      <c r="BE63" s="91">
        <v>0</v>
      </c>
      <c r="BF63" s="91">
        <v>0</v>
      </c>
      <c r="BG63" s="91">
        <v>0</v>
      </c>
      <c r="BH63" s="91">
        <v>0</v>
      </c>
      <c r="BI63" s="91">
        <v>0</v>
      </c>
      <c r="BJ63" s="91">
        <v>0</v>
      </c>
      <c r="BK63" s="91">
        <v>0</v>
      </c>
      <c r="BL63" s="91">
        <v>1</v>
      </c>
      <c r="BM63" s="91">
        <v>0</v>
      </c>
      <c r="BN63" s="91">
        <v>1</v>
      </c>
      <c r="BO63" s="91">
        <v>1</v>
      </c>
      <c r="BP63" s="91">
        <v>0</v>
      </c>
      <c r="BQ63" s="92">
        <v>0</v>
      </c>
      <c r="BR63" s="92">
        <v>0</v>
      </c>
      <c r="BS63" s="92">
        <v>0</v>
      </c>
      <c r="BT63" s="92">
        <v>0</v>
      </c>
      <c r="BU63" s="92">
        <v>0</v>
      </c>
      <c r="BV63" s="92">
        <v>2</v>
      </c>
      <c r="BW63" s="92">
        <v>2</v>
      </c>
      <c r="BX63" s="92">
        <v>4</v>
      </c>
      <c r="BY63" s="92">
        <v>4</v>
      </c>
      <c r="BZ63" s="92">
        <v>0</v>
      </c>
      <c r="CA63" s="92">
        <v>0</v>
      </c>
      <c r="CB63" s="92">
        <v>0</v>
      </c>
      <c r="CC63" s="92">
        <v>0</v>
      </c>
      <c r="CD63" s="92">
        <v>0</v>
      </c>
      <c r="CE63" s="92">
        <v>0</v>
      </c>
      <c r="CF63" s="92">
        <v>2</v>
      </c>
      <c r="CG63" s="92">
        <v>2</v>
      </c>
      <c r="CH63" s="92">
        <v>4</v>
      </c>
      <c r="CI63" s="92">
        <v>4</v>
      </c>
      <c r="CJ63" s="92">
        <v>0</v>
      </c>
      <c r="CK63" s="92">
        <v>0</v>
      </c>
      <c r="CL63" s="92">
        <v>0</v>
      </c>
      <c r="CM63" s="92">
        <v>0</v>
      </c>
      <c r="CN63" s="92">
        <v>0</v>
      </c>
      <c r="CO63" s="92">
        <v>0</v>
      </c>
      <c r="CP63" s="92">
        <v>0</v>
      </c>
      <c r="CQ63" s="92">
        <v>0</v>
      </c>
      <c r="CR63" s="92">
        <v>0</v>
      </c>
      <c r="CS63" s="92">
        <v>0</v>
      </c>
      <c r="CT63" s="92">
        <v>0</v>
      </c>
      <c r="CU63" s="92">
        <v>0</v>
      </c>
      <c r="CV63" s="92">
        <v>0</v>
      </c>
      <c r="CW63" s="92">
        <v>0</v>
      </c>
      <c r="CX63" s="92">
        <v>0</v>
      </c>
      <c r="CY63" s="92">
        <v>0</v>
      </c>
      <c r="CZ63" s="92">
        <v>0</v>
      </c>
      <c r="DA63" s="92">
        <v>0</v>
      </c>
      <c r="DB63" s="92">
        <v>0</v>
      </c>
      <c r="DC63" s="92">
        <v>0</v>
      </c>
      <c r="DD63" s="92">
        <v>0</v>
      </c>
      <c r="DE63" s="92">
        <v>0</v>
      </c>
      <c r="DF63" s="92">
        <v>0</v>
      </c>
      <c r="DG63" s="92">
        <v>0</v>
      </c>
      <c r="DH63" s="92">
        <v>0</v>
      </c>
      <c r="DI63" s="92">
        <v>0</v>
      </c>
      <c r="DJ63" s="92">
        <v>0</v>
      </c>
      <c r="DK63" s="92">
        <v>0</v>
      </c>
      <c r="DL63" s="92">
        <v>0</v>
      </c>
      <c r="DM63" s="92">
        <v>0</v>
      </c>
      <c r="DN63" s="92">
        <v>0</v>
      </c>
      <c r="DO63" s="92">
        <v>0</v>
      </c>
      <c r="DP63" s="92">
        <v>0</v>
      </c>
      <c r="DQ63" s="92">
        <v>0</v>
      </c>
      <c r="DR63" s="92">
        <v>0</v>
      </c>
      <c r="DS63" s="92">
        <v>0</v>
      </c>
      <c r="DT63" s="92">
        <v>0</v>
      </c>
      <c r="DU63" s="92">
        <v>0</v>
      </c>
      <c r="DV63" s="92">
        <v>0</v>
      </c>
      <c r="DW63" s="92">
        <v>0</v>
      </c>
      <c r="DX63" s="92">
        <v>0</v>
      </c>
      <c r="DY63" s="92">
        <v>0</v>
      </c>
      <c r="DZ63" s="92">
        <v>0</v>
      </c>
      <c r="EA63" s="92">
        <v>0</v>
      </c>
      <c r="EB63" s="92">
        <v>0</v>
      </c>
      <c r="EC63" s="92">
        <v>0</v>
      </c>
      <c r="ED63" s="92">
        <v>0</v>
      </c>
      <c r="EE63" s="92">
        <v>0</v>
      </c>
      <c r="EF63" s="92">
        <v>0</v>
      </c>
      <c r="EG63" s="92">
        <v>0</v>
      </c>
      <c r="EH63" s="92">
        <v>0</v>
      </c>
      <c r="EI63" s="92">
        <v>0</v>
      </c>
      <c r="EJ63" s="92">
        <v>0</v>
      </c>
      <c r="EK63" s="92">
        <v>0</v>
      </c>
      <c r="EL63" s="92">
        <v>0</v>
      </c>
      <c r="EM63" s="92">
        <v>0</v>
      </c>
      <c r="EN63" s="92">
        <v>0</v>
      </c>
      <c r="EO63" s="92">
        <v>0</v>
      </c>
      <c r="EP63" s="92">
        <v>0</v>
      </c>
      <c r="EQ63" s="92">
        <v>0</v>
      </c>
      <c r="ER63" s="92">
        <v>0</v>
      </c>
      <c r="ES63" s="92">
        <v>0</v>
      </c>
      <c r="ET63" s="92">
        <v>0</v>
      </c>
      <c r="EU63" s="92">
        <v>0</v>
      </c>
      <c r="EV63" s="92">
        <v>0</v>
      </c>
      <c r="EW63" s="92">
        <v>0</v>
      </c>
      <c r="EX63" s="92">
        <v>0</v>
      </c>
      <c r="EY63" s="92">
        <v>0</v>
      </c>
      <c r="EZ63" s="92">
        <v>0</v>
      </c>
      <c r="FA63" s="93">
        <v>0</v>
      </c>
      <c r="FB63" s="91">
        <v>0</v>
      </c>
      <c r="FC63" s="91">
        <v>0</v>
      </c>
      <c r="FD63" s="91">
        <v>0</v>
      </c>
      <c r="FE63" s="91">
        <v>0</v>
      </c>
      <c r="FF63" s="91">
        <v>0</v>
      </c>
      <c r="FG63" s="91">
        <v>0</v>
      </c>
      <c r="FH63" s="91">
        <v>2</v>
      </c>
      <c r="FI63" s="91">
        <v>2</v>
      </c>
      <c r="FJ63" s="91">
        <v>4</v>
      </c>
      <c r="FK63" s="94">
        <v>4</v>
      </c>
    </row>
    <row r="64" spans="1:167" s="76" customFormat="1" ht="18.75" customHeight="1">
      <c r="A64" s="90" t="s">
        <v>71</v>
      </c>
      <c r="B64" s="91">
        <v>5</v>
      </c>
      <c r="C64" s="91">
        <v>10</v>
      </c>
      <c r="D64" s="91">
        <v>15</v>
      </c>
      <c r="E64" s="91">
        <v>1</v>
      </c>
      <c r="F64" s="91">
        <v>12</v>
      </c>
      <c r="G64" s="91">
        <v>23</v>
      </c>
      <c r="H64" s="91">
        <v>14</v>
      </c>
      <c r="I64" s="91">
        <v>11</v>
      </c>
      <c r="J64" s="91">
        <v>9</v>
      </c>
      <c r="K64" s="91">
        <v>70</v>
      </c>
      <c r="L64" s="91">
        <v>85</v>
      </c>
      <c r="M64" s="91">
        <v>0</v>
      </c>
      <c r="N64" s="91">
        <v>0</v>
      </c>
      <c r="O64" s="91">
        <v>0</v>
      </c>
      <c r="P64" s="91">
        <v>0</v>
      </c>
      <c r="Q64" s="91">
        <v>0</v>
      </c>
      <c r="R64" s="91">
        <v>0</v>
      </c>
      <c r="S64" s="91">
        <v>1</v>
      </c>
      <c r="T64" s="91">
        <v>1</v>
      </c>
      <c r="U64" s="91">
        <v>0</v>
      </c>
      <c r="V64" s="91">
        <v>2</v>
      </c>
      <c r="W64" s="91">
        <v>2</v>
      </c>
      <c r="X64" s="91">
        <v>5</v>
      </c>
      <c r="Y64" s="91">
        <v>10</v>
      </c>
      <c r="Z64" s="91">
        <v>15</v>
      </c>
      <c r="AA64" s="91">
        <v>1</v>
      </c>
      <c r="AB64" s="91">
        <v>12</v>
      </c>
      <c r="AC64" s="91">
        <v>23</v>
      </c>
      <c r="AD64" s="91">
        <v>15</v>
      </c>
      <c r="AE64" s="91">
        <v>12</v>
      </c>
      <c r="AF64" s="91">
        <v>9</v>
      </c>
      <c r="AG64" s="91">
        <v>72</v>
      </c>
      <c r="AH64" s="91">
        <v>87</v>
      </c>
      <c r="AI64" s="91">
        <v>0</v>
      </c>
      <c r="AJ64" s="91">
        <v>0</v>
      </c>
      <c r="AK64" s="91">
        <v>0</v>
      </c>
      <c r="AL64" s="91">
        <v>0</v>
      </c>
      <c r="AM64" s="91">
        <v>0</v>
      </c>
      <c r="AN64" s="91">
        <v>1</v>
      </c>
      <c r="AO64" s="91">
        <v>0</v>
      </c>
      <c r="AP64" s="91">
        <v>1</v>
      </c>
      <c r="AQ64" s="91">
        <v>0</v>
      </c>
      <c r="AR64" s="91">
        <v>2</v>
      </c>
      <c r="AS64" s="91">
        <v>2</v>
      </c>
      <c r="AT64" s="91">
        <v>0</v>
      </c>
      <c r="AU64" s="91">
        <v>0</v>
      </c>
      <c r="AV64" s="91">
        <v>0</v>
      </c>
      <c r="AW64" s="91">
        <v>0</v>
      </c>
      <c r="AX64" s="91">
        <v>0</v>
      </c>
      <c r="AY64" s="91">
        <v>0</v>
      </c>
      <c r="AZ64" s="91">
        <v>0</v>
      </c>
      <c r="BA64" s="91">
        <v>0</v>
      </c>
      <c r="BB64" s="91">
        <v>0</v>
      </c>
      <c r="BC64" s="91">
        <v>0</v>
      </c>
      <c r="BD64" s="91">
        <v>0</v>
      </c>
      <c r="BE64" s="91">
        <v>0</v>
      </c>
      <c r="BF64" s="91">
        <v>0</v>
      </c>
      <c r="BG64" s="91">
        <v>0</v>
      </c>
      <c r="BH64" s="91">
        <v>0</v>
      </c>
      <c r="BI64" s="91">
        <v>0</v>
      </c>
      <c r="BJ64" s="91">
        <v>1</v>
      </c>
      <c r="BK64" s="91">
        <v>0</v>
      </c>
      <c r="BL64" s="91">
        <v>1</v>
      </c>
      <c r="BM64" s="91">
        <v>0</v>
      </c>
      <c r="BN64" s="91">
        <v>2</v>
      </c>
      <c r="BO64" s="91">
        <v>2</v>
      </c>
      <c r="BP64" s="91">
        <v>0</v>
      </c>
      <c r="BQ64" s="92">
        <v>0</v>
      </c>
      <c r="BR64" s="92">
        <v>0</v>
      </c>
      <c r="BS64" s="92">
        <v>1</v>
      </c>
      <c r="BT64" s="92">
        <v>3</v>
      </c>
      <c r="BU64" s="92">
        <v>6</v>
      </c>
      <c r="BV64" s="92">
        <v>11</v>
      </c>
      <c r="BW64" s="92">
        <v>12</v>
      </c>
      <c r="BX64" s="92">
        <v>33</v>
      </c>
      <c r="BY64" s="92">
        <v>33</v>
      </c>
      <c r="BZ64" s="92">
        <v>0</v>
      </c>
      <c r="CA64" s="92">
        <v>0</v>
      </c>
      <c r="CB64" s="92">
        <v>0</v>
      </c>
      <c r="CC64" s="92">
        <v>1</v>
      </c>
      <c r="CD64" s="92">
        <v>3</v>
      </c>
      <c r="CE64" s="92">
        <v>6</v>
      </c>
      <c r="CF64" s="92">
        <v>11</v>
      </c>
      <c r="CG64" s="92">
        <v>12</v>
      </c>
      <c r="CH64" s="92">
        <v>33</v>
      </c>
      <c r="CI64" s="92">
        <v>33</v>
      </c>
      <c r="CJ64" s="92">
        <v>0</v>
      </c>
      <c r="CK64" s="92">
        <v>0</v>
      </c>
      <c r="CL64" s="92">
        <v>0</v>
      </c>
      <c r="CM64" s="92">
        <v>0</v>
      </c>
      <c r="CN64" s="92">
        <v>0</v>
      </c>
      <c r="CO64" s="92">
        <v>0</v>
      </c>
      <c r="CP64" s="92">
        <v>0</v>
      </c>
      <c r="CQ64" s="92">
        <v>0</v>
      </c>
      <c r="CR64" s="92">
        <v>0</v>
      </c>
      <c r="CS64" s="92">
        <v>0</v>
      </c>
      <c r="CT64" s="92">
        <v>0</v>
      </c>
      <c r="CU64" s="92">
        <v>0</v>
      </c>
      <c r="CV64" s="92">
        <v>0</v>
      </c>
      <c r="CW64" s="92">
        <v>0</v>
      </c>
      <c r="CX64" s="92">
        <v>1</v>
      </c>
      <c r="CY64" s="92">
        <v>7</v>
      </c>
      <c r="CZ64" s="92">
        <v>2</v>
      </c>
      <c r="DA64" s="92">
        <v>1</v>
      </c>
      <c r="DB64" s="92">
        <v>11</v>
      </c>
      <c r="DC64" s="92">
        <v>11</v>
      </c>
      <c r="DD64" s="92">
        <v>0</v>
      </c>
      <c r="DE64" s="92">
        <v>0</v>
      </c>
      <c r="DF64" s="92">
        <v>0</v>
      </c>
      <c r="DG64" s="92">
        <v>0</v>
      </c>
      <c r="DH64" s="92">
        <v>1</v>
      </c>
      <c r="DI64" s="92">
        <v>7</v>
      </c>
      <c r="DJ64" s="92">
        <v>2</v>
      </c>
      <c r="DK64" s="92">
        <v>1</v>
      </c>
      <c r="DL64" s="92">
        <v>11</v>
      </c>
      <c r="DM64" s="92">
        <v>11</v>
      </c>
      <c r="DN64" s="92">
        <v>0</v>
      </c>
      <c r="DO64" s="92">
        <v>0</v>
      </c>
      <c r="DP64" s="92">
        <v>0</v>
      </c>
      <c r="DQ64" s="92">
        <v>0</v>
      </c>
      <c r="DR64" s="92">
        <v>0</v>
      </c>
      <c r="DS64" s="92">
        <v>0</v>
      </c>
      <c r="DT64" s="92">
        <v>0</v>
      </c>
      <c r="DU64" s="92">
        <v>0</v>
      </c>
      <c r="DV64" s="92">
        <v>0</v>
      </c>
      <c r="DW64" s="92">
        <v>0</v>
      </c>
      <c r="DX64" s="92">
        <v>0</v>
      </c>
      <c r="DY64" s="92">
        <v>0</v>
      </c>
      <c r="DZ64" s="92">
        <v>0</v>
      </c>
      <c r="EA64" s="92">
        <v>0</v>
      </c>
      <c r="EB64" s="92">
        <v>0</v>
      </c>
      <c r="EC64" s="92">
        <v>0</v>
      </c>
      <c r="ED64" s="92">
        <v>0</v>
      </c>
      <c r="EE64" s="92">
        <v>1</v>
      </c>
      <c r="EF64" s="92">
        <v>1</v>
      </c>
      <c r="EG64" s="92">
        <v>1</v>
      </c>
      <c r="EH64" s="92">
        <v>0</v>
      </c>
      <c r="EI64" s="92">
        <v>0</v>
      </c>
      <c r="EJ64" s="92">
        <v>0</v>
      </c>
      <c r="EK64" s="92">
        <v>0</v>
      </c>
      <c r="EL64" s="92">
        <v>0</v>
      </c>
      <c r="EM64" s="92">
        <v>0</v>
      </c>
      <c r="EN64" s="92">
        <v>0</v>
      </c>
      <c r="EO64" s="92">
        <v>1</v>
      </c>
      <c r="EP64" s="92">
        <v>1</v>
      </c>
      <c r="EQ64" s="92">
        <v>1</v>
      </c>
      <c r="ER64" s="92">
        <v>0</v>
      </c>
      <c r="ES64" s="92">
        <v>0</v>
      </c>
      <c r="ET64" s="92">
        <v>0</v>
      </c>
      <c r="EU64" s="92">
        <v>0</v>
      </c>
      <c r="EV64" s="92">
        <v>0</v>
      </c>
      <c r="EW64" s="92">
        <v>0</v>
      </c>
      <c r="EX64" s="92">
        <v>0</v>
      </c>
      <c r="EY64" s="92">
        <v>0</v>
      </c>
      <c r="EZ64" s="92">
        <v>0</v>
      </c>
      <c r="FA64" s="93">
        <v>0</v>
      </c>
      <c r="FB64" s="91">
        <v>0</v>
      </c>
      <c r="FC64" s="91">
        <v>0</v>
      </c>
      <c r="FD64" s="91">
        <v>0</v>
      </c>
      <c r="FE64" s="91">
        <v>1</v>
      </c>
      <c r="FF64" s="91">
        <v>4</v>
      </c>
      <c r="FG64" s="91">
        <v>12</v>
      </c>
      <c r="FH64" s="91">
        <v>13</v>
      </c>
      <c r="FI64" s="91">
        <v>14</v>
      </c>
      <c r="FJ64" s="91">
        <v>44</v>
      </c>
      <c r="FK64" s="94">
        <v>44</v>
      </c>
    </row>
    <row r="65" spans="1:167" s="76" customFormat="1" ht="18.75" customHeight="1">
      <c r="A65" s="90" t="s">
        <v>72</v>
      </c>
      <c r="B65" s="91">
        <v>0</v>
      </c>
      <c r="C65" s="91">
        <v>0</v>
      </c>
      <c r="D65" s="91">
        <v>0</v>
      </c>
      <c r="E65" s="91">
        <v>15</v>
      </c>
      <c r="F65" s="91">
        <v>21</v>
      </c>
      <c r="G65" s="91">
        <v>8</v>
      </c>
      <c r="H65" s="91">
        <v>1</v>
      </c>
      <c r="I65" s="91">
        <v>1</v>
      </c>
      <c r="J65" s="91">
        <v>2</v>
      </c>
      <c r="K65" s="91">
        <v>48</v>
      </c>
      <c r="L65" s="91">
        <v>48</v>
      </c>
      <c r="M65" s="91">
        <v>0</v>
      </c>
      <c r="N65" s="91">
        <v>0</v>
      </c>
      <c r="O65" s="91">
        <v>0</v>
      </c>
      <c r="P65" s="91">
        <v>1</v>
      </c>
      <c r="Q65" s="91">
        <v>3</v>
      </c>
      <c r="R65" s="91">
        <v>1</v>
      </c>
      <c r="S65" s="91">
        <v>0</v>
      </c>
      <c r="T65" s="91">
        <v>0</v>
      </c>
      <c r="U65" s="91">
        <v>0</v>
      </c>
      <c r="V65" s="91">
        <v>5</v>
      </c>
      <c r="W65" s="91">
        <v>5</v>
      </c>
      <c r="X65" s="91">
        <v>0</v>
      </c>
      <c r="Y65" s="91">
        <v>0</v>
      </c>
      <c r="Z65" s="91">
        <v>0</v>
      </c>
      <c r="AA65" s="91">
        <v>16</v>
      </c>
      <c r="AB65" s="91">
        <v>24</v>
      </c>
      <c r="AC65" s="91">
        <v>9</v>
      </c>
      <c r="AD65" s="91">
        <v>1</v>
      </c>
      <c r="AE65" s="91">
        <v>1</v>
      </c>
      <c r="AF65" s="91">
        <v>2</v>
      </c>
      <c r="AG65" s="91">
        <v>53</v>
      </c>
      <c r="AH65" s="91">
        <v>53</v>
      </c>
      <c r="AI65" s="91">
        <v>0</v>
      </c>
      <c r="AJ65" s="91">
        <v>0</v>
      </c>
      <c r="AK65" s="91">
        <v>0</v>
      </c>
      <c r="AL65" s="91">
        <v>0</v>
      </c>
      <c r="AM65" s="91">
        <v>0</v>
      </c>
      <c r="AN65" s="91">
        <v>0</v>
      </c>
      <c r="AO65" s="91">
        <v>0</v>
      </c>
      <c r="AP65" s="91">
        <v>0</v>
      </c>
      <c r="AQ65" s="91">
        <v>0</v>
      </c>
      <c r="AR65" s="91">
        <v>0</v>
      </c>
      <c r="AS65" s="91">
        <v>0</v>
      </c>
      <c r="AT65" s="91">
        <v>0</v>
      </c>
      <c r="AU65" s="91">
        <v>0</v>
      </c>
      <c r="AV65" s="91">
        <v>0</v>
      </c>
      <c r="AW65" s="91">
        <v>0</v>
      </c>
      <c r="AX65" s="91">
        <v>0</v>
      </c>
      <c r="AY65" s="91">
        <v>0</v>
      </c>
      <c r="AZ65" s="91">
        <v>0</v>
      </c>
      <c r="BA65" s="91">
        <v>0</v>
      </c>
      <c r="BB65" s="91">
        <v>0</v>
      </c>
      <c r="BC65" s="91">
        <v>0</v>
      </c>
      <c r="BD65" s="91">
        <v>0</v>
      </c>
      <c r="BE65" s="91">
        <v>0</v>
      </c>
      <c r="BF65" s="91">
        <v>0</v>
      </c>
      <c r="BG65" s="91">
        <v>0</v>
      </c>
      <c r="BH65" s="91">
        <v>0</v>
      </c>
      <c r="BI65" s="91">
        <v>0</v>
      </c>
      <c r="BJ65" s="91">
        <v>0</v>
      </c>
      <c r="BK65" s="91">
        <v>0</v>
      </c>
      <c r="BL65" s="91">
        <v>0</v>
      </c>
      <c r="BM65" s="91">
        <v>0</v>
      </c>
      <c r="BN65" s="91">
        <v>0</v>
      </c>
      <c r="BO65" s="91">
        <v>0</v>
      </c>
      <c r="BP65" s="91">
        <v>0</v>
      </c>
      <c r="BQ65" s="92">
        <v>0</v>
      </c>
      <c r="BR65" s="92">
        <v>0</v>
      </c>
      <c r="BS65" s="92">
        <v>5</v>
      </c>
      <c r="BT65" s="92">
        <v>2</v>
      </c>
      <c r="BU65" s="92">
        <v>7</v>
      </c>
      <c r="BV65" s="92">
        <v>9</v>
      </c>
      <c r="BW65" s="92">
        <v>9</v>
      </c>
      <c r="BX65" s="92">
        <v>32</v>
      </c>
      <c r="BY65" s="92">
        <v>32</v>
      </c>
      <c r="BZ65" s="92">
        <v>0</v>
      </c>
      <c r="CA65" s="92">
        <v>0</v>
      </c>
      <c r="CB65" s="92">
        <v>0</v>
      </c>
      <c r="CC65" s="92">
        <v>5</v>
      </c>
      <c r="CD65" s="92">
        <v>2</v>
      </c>
      <c r="CE65" s="92">
        <v>7</v>
      </c>
      <c r="CF65" s="92">
        <v>8</v>
      </c>
      <c r="CG65" s="92">
        <v>9</v>
      </c>
      <c r="CH65" s="92">
        <v>31</v>
      </c>
      <c r="CI65" s="92">
        <v>31</v>
      </c>
      <c r="CJ65" s="92">
        <v>0</v>
      </c>
      <c r="CK65" s="92">
        <v>0</v>
      </c>
      <c r="CL65" s="92">
        <v>0</v>
      </c>
      <c r="CM65" s="92">
        <v>0</v>
      </c>
      <c r="CN65" s="92">
        <v>0</v>
      </c>
      <c r="CO65" s="92">
        <v>0</v>
      </c>
      <c r="CP65" s="92">
        <v>1</v>
      </c>
      <c r="CQ65" s="92">
        <v>0</v>
      </c>
      <c r="CR65" s="92">
        <v>1</v>
      </c>
      <c r="CS65" s="92">
        <v>1</v>
      </c>
      <c r="CT65" s="92">
        <v>0</v>
      </c>
      <c r="CU65" s="92">
        <v>0</v>
      </c>
      <c r="CV65" s="92">
        <v>0</v>
      </c>
      <c r="CW65" s="92">
        <v>0</v>
      </c>
      <c r="CX65" s="92">
        <v>0</v>
      </c>
      <c r="CY65" s="92">
        <v>1</v>
      </c>
      <c r="CZ65" s="92">
        <v>0</v>
      </c>
      <c r="DA65" s="92">
        <v>0</v>
      </c>
      <c r="DB65" s="92">
        <v>1</v>
      </c>
      <c r="DC65" s="92">
        <v>1</v>
      </c>
      <c r="DD65" s="92">
        <v>0</v>
      </c>
      <c r="DE65" s="92">
        <v>0</v>
      </c>
      <c r="DF65" s="92">
        <v>0</v>
      </c>
      <c r="DG65" s="92">
        <v>0</v>
      </c>
      <c r="DH65" s="92">
        <v>0</v>
      </c>
      <c r="DI65" s="92">
        <v>1</v>
      </c>
      <c r="DJ65" s="92">
        <v>0</v>
      </c>
      <c r="DK65" s="92">
        <v>0</v>
      </c>
      <c r="DL65" s="92">
        <v>1</v>
      </c>
      <c r="DM65" s="92">
        <v>1</v>
      </c>
      <c r="DN65" s="92">
        <v>0</v>
      </c>
      <c r="DO65" s="92">
        <v>0</v>
      </c>
      <c r="DP65" s="92">
        <v>0</v>
      </c>
      <c r="DQ65" s="92">
        <v>0</v>
      </c>
      <c r="DR65" s="92">
        <v>0</v>
      </c>
      <c r="DS65" s="92">
        <v>0</v>
      </c>
      <c r="DT65" s="92">
        <v>0</v>
      </c>
      <c r="DU65" s="92">
        <v>0</v>
      </c>
      <c r="DV65" s="92">
        <v>0</v>
      </c>
      <c r="DW65" s="92">
        <v>0</v>
      </c>
      <c r="DX65" s="92">
        <v>0</v>
      </c>
      <c r="DY65" s="92">
        <v>0</v>
      </c>
      <c r="DZ65" s="92">
        <v>0</v>
      </c>
      <c r="EA65" s="92">
        <v>0</v>
      </c>
      <c r="EB65" s="92">
        <v>0</v>
      </c>
      <c r="EC65" s="92">
        <v>0</v>
      </c>
      <c r="ED65" s="92">
        <v>0</v>
      </c>
      <c r="EE65" s="92">
        <v>1</v>
      </c>
      <c r="EF65" s="92">
        <v>1</v>
      </c>
      <c r="EG65" s="92">
        <v>1</v>
      </c>
      <c r="EH65" s="92">
        <v>0</v>
      </c>
      <c r="EI65" s="92">
        <v>0</v>
      </c>
      <c r="EJ65" s="92">
        <v>0</v>
      </c>
      <c r="EK65" s="92">
        <v>0</v>
      </c>
      <c r="EL65" s="92">
        <v>0</v>
      </c>
      <c r="EM65" s="92">
        <v>0</v>
      </c>
      <c r="EN65" s="92">
        <v>0</v>
      </c>
      <c r="EO65" s="92">
        <v>0</v>
      </c>
      <c r="EP65" s="92">
        <v>0</v>
      </c>
      <c r="EQ65" s="92">
        <v>0</v>
      </c>
      <c r="ER65" s="92">
        <v>0</v>
      </c>
      <c r="ES65" s="92">
        <v>0</v>
      </c>
      <c r="ET65" s="92">
        <v>0</v>
      </c>
      <c r="EU65" s="92">
        <v>0</v>
      </c>
      <c r="EV65" s="92">
        <v>0</v>
      </c>
      <c r="EW65" s="92">
        <v>0</v>
      </c>
      <c r="EX65" s="92">
        <v>0</v>
      </c>
      <c r="EY65" s="92">
        <v>1</v>
      </c>
      <c r="EZ65" s="92">
        <v>1</v>
      </c>
      <c r="FA65" s="93">
        <v>1</v>
      </c>
      <c r="FB65" s="91">
        <v>0</v>
      </c>
      <c r="FC65" s="91">
        <v>0</v>
      </c>
      <c r="FD65" s="91">
        <v>0</v>
      </c>
      <c r="FE65" s="91">
        <v>5</v>
      </c>
      <c r="FF65" s="91">
        <v>2</v>
      </c>
      <c r="FG65" s="91">
        <v>7</v>
      </c>
      <c r="FH65" s="91">
        <v>9</v>
      </c>
      <c r="FI65" s="91">
        <v>10</v>
      </c>
      <c r="FJ65" s="91">
        <v>33</v>
      </c>
      <c r="FK65" s="94">
        <v>33</v>
      </c>
    </row>
    <row r="66" spans="1:167" s="76" customFormat="1" ht="18.75" customHeight="1">
      <c r="A66" s="90" t="s">
        <v>73</v>
      </c>
      <c r="B66" s="91">
        <v>3</v>
      </c>
      <c r="C66" s="91">
        <v>26</v>
      </c>
      <c r="D66" s="91">
        <v>29</v>
      </c>
      <c r="E66" s="91">
        <v>0</v>
      </c>
      <c r="F66" s="91">
        <v>25</v>
      </c>
      <c r="G66" s="91">
        <v>17</v>
      </c>
      <c r="H66" s="91">
        <v>13</v>
      </c>
      <c r="I66" s="91">
        <v>9</v>
      </c>
      <c r="J66" s="91">
        <v>4</v>
      </c>
      <c r="K66" s="91">
        <v>68</v>
      </c>
      <c r="L66" s="91">
        <v>97</v>
      </c>
      <c r="M66" s="91">
        <v>0</v>
      </c>
      <c r="N66" s="91">
        <v>1</v>
      </c>
      <c r="O66" s="91">
        <v>1</v>
      </c>
      <c r="P66" s="91">
        <v>0</v>
      </c>
      <c r="Q66" s="91">
        <v>0</v>
      </c>
      <c r="R66" s="91">
        <v>0</v>
      </c>
      <c r="S66" s="91">
        <v>0</v>
      </c>
      <c r="T66" s="91">
        <v>0</v>
      </c>
      <c r="U66" s="91">
        <v>0</v>
      </c>
      <c r="V66" s="91">
        <v>0</v>
      </c>
      <c r="W66" s="91">
        <v>1</v>
      </c>
      <c r="X66" s="91">
        <v>3</v>
      </c>
      <c r="Y66" s="91">
        <v>27</v>
      </c>
      <c r="Z66" s="91">
        <v>30</v>
      </c>
      <c r="AA66" s="91">
        <v>0</v>
      </c>
      <c r="AB66" s="91">
        <v>25</v>
      </c>
      <c r="AC66" s="91">
        <v>17</v>
      </c>
      <c r="AD66" s="91">
        <v>13</v>
      </c>
      <c r="AE66" s="91">
        <v>9</v>
      </c>
      <c r="AF66" s="91">
        <v>4</v>
      </c>
      <c r="AG66" s="91">
        <v>68</v>
      </c>
      <c r="AH66" s="91">
        <v>98</v>
      </c>
      <c r="AI66" s="91">
        <v>0</v>
      </c>
      <c r="AJ66" s="91">
        <v>0</v>
      </c>
      <c r="AK66" s="91">
        <v>0</v>
      </c>
      <c r="AL66" s="91">
        <v>0</v>
      </c>
      <c r="AM66" s="91">
        <v>0</v>
      </c>
      <c r="AN66" s="91">
        <v>0</v>
      </c>
      <c r="AO66" s="91">
        <v>0</v>
      </c>
      <c r="AP66" s="91">
        <v>1</v>
      </c>
      <c r="AQ66" s="91">
        <v>0</v>
      </c>
      <c r="AR66" s="91">
        <v>1</v>
      </c>
      <c r="AS66" s="91">
        <v>1</v>
      </c>
      <c r="AT66" s="91">
        <v>0</v>
      </c>
      <c r="AU66" s="91">
        <v>0</v>
      </c>
      <c r="AV66" s="91">
        <v>0</v>
      </c>
      <c r="AW66" s="91">
        <v>0</v>
      </c>
      <c r="AX66" s="91">
        <v>0</v>
      </c>
      <c r="AY66" s="91">
        <v>0</v>
      </c>
      <c r="AZ66" s="91">
        <v>0</v>
      </c>
      <c r="BA66" s="91">
        <v>0</v>
      </c>
      <c r="BB66" s="91">
        <v>0</v>
      </c>
      <c r="BC66" s="91">
        <v>0</v>
      </c>
      <c r="BD66" s="91">
        <v>0</v>
      </c>
      <c r="BE66" s="91">
        <v>0</v>
      </c>
      <c r="BF66" s="91">
        <v>0</v>
      </c>
      <c r="BG66" s="91">
        <v>0</v>
      </c>
      <c r="BH66" s="91">
        <v>0</v>
      </c>
      <c r="BI66" s="91">
        <v>0</v>
      </c>
      <c r="BJ66" s="91">
        <v>0</v>
      </c>
      <c r="BK66" s="91">
        <v>0</v>
      </c>
      <c r="BL66" s="91">
        <v>1</v>
      </c>
      <c r="BM66" s="91">
        <v>0</v>
      </c>
      <c r="BN66" s="91">
        <v>1</v>
      </c>
      <c r="BO66" s="91">
        <v>1</v>
      </c>
      <c r="BP66" s="91">
        <v>1</v>
      </c>
      <c r="BQ66" s="92">
        <v>0</v>
      </c>
      <c r="BR66" s="92">
        <v>1</v>
      </c>
      <c r="BS66" s="92">
        <v>3</v>
      </c>
      <c r="BT66" s="92">
        <v>4</v>
      </c>
      <c r="BU66" s="92">
        <v>13</v>
      </c>
      <c r="BV66" s="92">
        <v>9</v>
      </c>
      <c r="BW66" s="92">
        <v>11</v>
      </c>
      <c r="BX66" s="92">
        <v>40</v>
      </c>
      <c r="BY66" s="92">
        <v>41</v>
      </c>
      <c r="BZ66" s="92">
        <v>1</v>
      </c>
      <c r="CA66" s="92">
        <v>0</v>
      </c>
      <c r="CB66" s="92">
        <v>1</v>
      </c>
      <c r="CC66" s="92">
        <v>3</v>
      </c>
      <c r="CD66" s="92">
        <v>4</v>
      </c>
      <c r="CE66" s="92">
        <v>13</v>
      </c>
      <c r="CF66" s="92">
        <v>9</v>
      </c>
      <c r="CG66" s="92">
        <v>11</v>
      </c>
      <c r="CH66" s="92">
        <v>40</v>
      </c>
      <c r="CI66" s="92">
        <v>41</v>
      </c>
      <c r="CJ66" s="92">
        <v>0</v>
      </c>
      <c r="CK66" s="92">
        <v>0</v>
      </c>
      <c r="CL66" s="92">
        <v>0</v>
      </c>
      <c r="CM66" s="92">
        <v>0</v>
      </c>
      <c r="CN66" s="92">
        <v>0</v>
      </c>
      <c r="CO66" s="92">
        <v>0</v>
      </c>
      <c r="CP66" s="92">
        <v>0</v>
      </c>
      <c r="CQ66" s="92">
        <v>0</v>
      </c>
      <c r="CR66" s="92">
        <v>0</v>
      </c>
      <c r="CS66" s="92">
        <v>0</v>
      </c>
      <c r="CT66" s="92">
        <v>0</v>
      </c>
      <c r="CU66" s="92">
        <v>0</v>
      </c>
      <c r="CV66" s="92">
        <v>0</v>
      </c>
      <c r="CW66" s="92">
        <v>0</v>
      </c>
      <c r="CX66" s="92">
        <v>2</v>
      </c>
      <c r="CY66" s="92">
        <v>4</v>
      </c>
      <c r="CZ66" s="92">
        <v>0</v>
      </c>
      <c r="DA66" s="92">
        <v>0</v>
      </c>
      <c r="DB66" s="92">
        <v>6</v>
      </c>
      <c r="DC66" s="92">
        <v>6</v>
      </c>
      <c r="DD66" s="92">
        <v>0</v>
      </c>
      <c r="DE66" s="92">
        <v>0</v>
      </c>
      <c r="DF66" s="92">
        <v>0</v>
      </c>
      <c r="DG66" s="92">
        <v>0</v>
      </c>
      <c r="DH66" s="92">
        <v>1</v>
      </c>
      <c r="DI66" s="92">
        <v>4</v>
      </c>
      <c r="DJ66" s="92">
        <v>0</v>
      </c>
      <c r="DK66" s="92">
        <v>0</v>
      </c>
      <c r="DL66" s="92">
        <v>5</v>
      </c>
      <c r="DM66" s="92">
        <v>5</v>
      </c>
      <c r="DN66" s="92">
        <v>0</v>
      </c>
      <c r="DO66" s="92">
        <v>0</v>
      </c>
      <c r="DP66" s="92">
        <v>0</v>
      </c>
      <c r="DQ66" s="92">
        <v>0</v>
      </c>
      <c r="DR66" s="92">
        <v>1</v>
      </c>
      <c r="DS66" s="92">
        <v>0</v>
      </c>
      <c r="DT66" s="92">
        <v>0</v>
      </c>
      <c r="DU66" s="92">
        <v>0</v>
      </c>
      <c r="DV66" s="92">
        <v>1</v>
      </c>
      <c r="DW66" s="92">
        <v>1</v>
      </c>
      <c r="DX66" s="92">
        <v>0</v>
      </c>
      <c r="DY66" s="92">
        <v>0</v>
      </c>
      <c r="DZ66" s="92">
        <v>0</v>
      </c>
      <c r="EA66" s="92">
        <v>0</v>
      </c>
      <c r="EB66" s="92">
        <v>0</v>
      </c>
      <c r="EC66" s="92">
        <v>0</v>
      </c>
      <c r="ED66" s="92">
        <v>1</v>
      </c>
      <c r="EE66" s="92">
        <v>0</v>
      </c>
      <c r="EF66" s="92">
        <v>1</v>
      </c>
      <c r="EG66" s="92">
        <v>1</v>
      </c>
      <c r="EH66" s="92">
        <v>0</v>
      </c>
      <c r="EI66" s="92">
        <v>0</v>
      </c>
      <c r="EJ66" s="92">
        <v>0</v>
      </c>
      <c r="EK66" s="92">
        <v>0</v>
      </c>
      <c r="EL66" s="92">
        <v>0</v>
      </c>
      <c r="EM66" s="92">
        <v>0</v>
      </c>
      <c r="EN66" s="92">
        <v>1</v>
      </c>
      <c r="EO66" s="92">
        <v>0</v>
      </c>
      <c r="EP66" s="92">
        <v>1</v>
      </c>
      <c r="EQ66" s="92">
        <v>1</v>
      </c>
      <c r="ER66" s="92">
        <v>0</v>
      </c>
      <c r="ES66" s="92">
        <v>0</v>
      </c>
      <c r="ET66" s="92">
        <v>0</v>
      </c>
      <c r="EU66" s="92">
        <v>0</v>
      </c>
      <c r="EV66" s="92">
        <v>0</v>
      </c>
      <c r="EW66" s="92">
        <v>0</v>
      </c>
      <c r="EX66" s="92">
        <v>0</v>
      </c>
      <c r="EY66" s="92">
        <v>0</v>
      </c>
      <c r="EZ66" s="92">
        <v>0</v>
      </c>
      <c r="FA66" s="93">
        <v>0</v>
      </c>
      <c r="FB66" s="91">
        <v>1</v>
      </c>
      <c r="FC66" s="91">
        <v>0</v>
      </c>
      <c r="FD66" s="91">
        <v>1</v>
      </c>
      <c r="FE66" s="91">
        <v>3</v>
      </c>
      <c r="FF66" s="91">
        <v>6</v>
      </c>
      <c r="FG66" s="91">
        <v>17</v>
      </c>
      <c r="FH66" s="91">
        <v>10</v>
      </c>
      <c r="FI66" s="91">
        <v>11</v>
      </c>
      <c r="FJ66" s="91">
        <v>47</v>
      </c>
      <c r="FK66" s="94">
        <v>48</v>
      </c>
    </row>
    <row r="67" spans="1:167" s="76" customFormat="1" ht="18.75" customHeight="1">
      <c r="A67" s="90" t="s">
        <v>74</v>
      </c>
      <c r="B67" s="91">
        <v>0</v>
      </c>
      <c r="C67" s="91">
        <v>0</v>
      </c>
      <c r="D67" s="91">
        <v>0</v>
      </c>
      <c r="E67" s="91">
        <v>0</v>
      </c>
      <c r="F67" s="91">
        <v>1</v>
      </c>
      <c r="G67" s="91">
        <v>0</v>
      </c>
      <c r="H67" s="91">
        <v>0</v>
      </c>
      <c r="I67" s="91">
        <v>0</v>
      </c>
      <c r="J67" s="91">
        <v>0</v>
      </c>
      <c r="K67" s="91">
        <v>1</v>
      </c>
      <c r="L67" s="91">
        <v>1</v>
      </c>
      <c r="M67" s="91">
        <v>0</v>
      </c>
      <c r="N67" s="91">
        <v>0</v>
      </c>
      <c r="O67" s="91">
        <v>0</v>
      </c>
      <c r="P67" s="91">
        <v>0</v>
      </c>
      <c r="Q67" s="91">
        <v>0</v>
      </c>
      <c r="R67" s="91">
        <v>0</v>
      </c>
      <c r="S67" s="91">
        <v>0</v>
      </c>
      <c r="T67" s="91">
        <v>0</v>
      </c>
      <c r="U67" s="91">
        <v>0</v>
      </c>
      <c r="V67" s="91">
        <v>0</v>
      </c>
      <c r="W67" s="91">
        <v>0</v>
      </c>
      <c r="X67" s="91">
        <v>0</v>
      </c>
      <c r="Y67" s="91">
        <v>0</v>
      </c>
      <c r="Z67" s="91">
        <v>0</v>
      </c>
      <c r="AA67" s="91">
        <v>0</v>
      </c>
      <c r="AB67" s="91">
        <v>1</v>
      </c>
      <c r="AC67" s="91">
        <v>0</v>
      </c>
      <c r="AD67" s="91">
        <v>0</v>
      </c>
      <c r="AE67" s="91">
        <v>0</v>
      </c>
      <c r="AF67" s="91">
        <v>0</v>
      </c>
      <c r="AG67" s="91">
        <v>1</v>
      </c>
      <c r="AH67" s="91">
        <v>1</v>
      </c>
      <c r="AI67" s="91">
        <v>0</v>
      </c>
      <c r="AJ67" s="91">
        <v>0</v>
      </c>
      <c r="AK67" s="91">
        <v>0</v>
      </c>
      <c r="AL67" s="91">
        <v>0</v>
      </c>
      <c r="AM67" s="91">
        <v>0</v>
      </c>
      <c r="AN67" s="91">
        <v>0</v>
      </c>
      <c r="AO67" s="91">
        <v>0</v>
      </c>
      <c r="AP67" s="91">
        <v>0</v>
      </c>
      <c r="AQ67" s="91">
        <v>0</v>
      </c>
      <c r="AR67" s="91">
        <v>0</v>
      </c>
      <c r="AS67" s="91">
        <v>0</v>
      </c>
      <c r="AT67" s="91">
        <v>0</v>
      </c>
      <c r="AU67" s="91">
        <v>0</v>
      </c>
      <c r="AV67" s="91">
        <v>0</v>
      </c>
      <c r="AW67" s="91">
        <v>0</v>
      </c>
      <c r="AX67" s="91">
        <v>0</v>
      </c>
      <c r="AY67" s="91">
        <v>0</v>
      </c>
      <c r="AZ67" s="91">
        <v>0</v>
      </c>
      <c r="BA67" s="91">
        <v>0</v>
      </c>
      <c r="BB67" s="91">
        <v>0</v>
      </c>
      <c r="BC67" s="91">
        <v>0</v>
      </c>
      <c r="BD67" s="91">
        <v>0</v>
      </c>
      <c r="BE67" s="91">
        <v>0</v>
      </c>
      <c r="BF67" s="91">
        <v>0</v>
      </c>
      <c r="BG67" s="91">
        <v>0</v>
      </c>
      <c r="BH67" s="91">
        <v>0</v>
      </c>
      <c r="BI67" s="91">
        <v>0</v>
      </c>
      <c r="BJ67" s="91">
        <v>0</v>
      </c>
      <c r="BK67" s="91">
        <v>0</v>
      </c>
      <c r="BL67" s="91">
        <v>0</v>
      </c>
      <c r="BM67" s="91">
        <v>0</v>
      </c>
      <c r="BN67" s="91">
        <v>0</v>
      </c>
      <c r="BO67" s="91">
        <v>0</v>
      </c>
      <c r="BP67" s="91">
        <v>0</v>
      </c>
      <c r="BQ67" s="92">
        <v>0</v>
      </c>
      <c r="BR67" s="92">
        <v>0</v>
      </c>
      <c r="BS67" s="92">
        <v>0</v>
      </c>
      <c r="BT67" s="92">
        <v>2</v>
      </c>
      <c r="BU67" s="92">
        <v>0</v>
      </c>
      <c r="BV67" s="92">
        <v>2</v>
      </c>
      <c r="BW67" s="92">
        <v>1</v>
      </c>
      <c r="BX67" s="92">
        <v>5</v>
      </c>
      <c r="BY67" s="92">
        <v>5</v>
      </c>
      <c r="BZ67" s="92">
        <v>0</v>
      </c>
      <c r="CA67" s="92">
        <v>0</v>
      </c>
      <c r="CB67" s="92">
        <v>0</v>
      </c>
      <c r="CC67" s="92">
        <v>0</v>
      </c>
      <c r="CD67" s="92">
        <v>2</v>
      </c>
      <c r="CE67" s="92">
        <v>0</v>
      </c>
      <c r="CF67" s="92">
        <v>2</v>
      </c>
      <c r="CG67" s="92">
        <v>1</v>
      </c>
      <c r="CH67" s="92">
        <v>5</v>
      </c>
      <c r="CI67" s="92">
        <v>5</v>
      </c>
      <c r="CJ67" s="92">
        <v>0</v>
      </c>
      <c r="CK67" s="92">
        <v>0</v>
      </c>
      <c r="CL67" s="92">
        <v>0</v>
      </c>
      <c r="CM67" s="92">
        <v>0</v>
      </c>
      <c r="CN67" s="92">
        <v>0</v>
      </c>
      <c r="CO67" s="92">
        <v>0</v>
      </c>
      <c r="CP67" s="92">
        <v>0</v>
      </c>
      <c r="CQ67" s="92">
        <v>0</v>
      </c>
      <c r="CR67" s="92">
        <v>0</v>
      </c>
      <c r="CS67" s="92">
        <v>0</v>
      </c>
      <c r="CT67" s="92">
        <v>0</v>
      </c>
      <c r="CU67" s="92">
        <v>0</v>
      </c>
      <c r="CV67" s="92">
        <v>0</v>
      </c>
      <c r="CW67" s="92">
        <v>0</v>
      </c>
      <c r="CX67" s="92">
        <v>0</v>
      </c>
      <c r="CY67" s="92">
        <v>0</v>
      </c>
      <c r="CZ67" s="92">
        <v>0</v>
      </c>
      <c r="DA67" s="92">
        <v>0</v>
      </c>
      <c r="DB67" s="92">
        <v>0</v>
      </c>
      <c r="DC67" s="92">
        <v>0</v>
      </c>
      <c r="DD67" s="92">
        <v>0</v>
      </c>
      <c r="DE67" s="92">
        <v>0</v>
      </c>
      <c r="DF67" s="92">
        <v>0</v>
      </c>
      <c r="DG67" s="92">
        <v>0</v>
      </c>
      <c r="DH67" s="92">
        <v>0</v>
      </c>
      <c r="DI67" s="92">
        <v>0</v>
      </c>
      <c r="DJ67" s="92">
        <v>0</v>
      </c>
      <c r="DK67" s="92">
        <v>0</v>
      </c>
      <c r="DL67" s="92">
        <v>0</v>
      </c>
      <c r="DM67" s="92">
        <v>0</v>
      </c>
      <c r="DN67" s="92">
        <v>0</v>
      </c>
      <c r="DO67" s="92">
        <v>0</v>
      </c>
      <c r="DP67" s="92">
        <v>0</v>
      </c>
      <c r="DQ67" s="92">
        <v>0</v>
      </c>
      <c r="DR67" s="92">
        <v>0</v>
      </c>
      <c r="DS67" s="92">
        <v>0</v>
      </c>
      <c r="DT67" s="92">
        <v>0</v>
      </c>
      <c r="DU67" s="92">
        <v>0</v>
      </c>
      <c r="DV67" s="92">
        <v>0</v>
      </c>
      <c r="DW67" s="92">
        <v>0</v>
      </c>
      <c r="DX67" s="92">
        <v>0</v>
      </c>
      <c r="DY67" s="92">
        <v>0</v>
      </c>
      <c r="DZ67" s="92">
        <v>0</v>
      </c>
      <c r="EA67" s="92">
        <v>0</v>
      </c>
      <c r="EB67" s="92">
        <v>0</v>
      </c>
      <c r="EC67" s="92">
        <v>0</v>
      </c>
      <c r="ED67" s="92">
        <v>0</v>
      </c>
      <c r="EE67" s="92">
        <v>0</v>
      </c>
      <c r="EF67" s="92">
        <v>0</v>
      </c>
      <c r="EG67" s="92">
        <v>0</v>
      </c>
      <c r="EH67" s="92">
        <v>0</v>
      </c>
      <c r="EI67" s="92">
        <v>0</v>
      </c>
      <c r="EJ67" s="92">
        <v>0</v>
      </c>
      <c r="EK67" s="92">
        <v>0</v>
      </c>
      <c r="EL67" s="92">
        <v>0</v>
      </c>
      <c r="EM67" s="92">
        <v>0</v>
      </c>
      <c r="EN67" s="92">
        <v>0</v>
      </c>
      <c r="EO67" s="92">
        <v>0</v>
      </c>
      <c r="EP67" s="92">
        <v>0</v>
      </c>
      <c r="EQ67" s="92">
        <v>0</v>
      </c>
      <c r="ER67" s="92">
        <v>0</v>
      </c>
      <c r="ES67" s="92">
        <v>0</v>
      </c>
      <c r="ET67" s="92">
        <v>0</v>
      </c>
      <c r="EU67" s="92">
        <v>0</v>
      </c>
      <c r="EV67" s="92">
        <v>0</v>
      </c>
      <c r="EW67" s="92">
        <v>0</v>
      </c>
      <c r="EX67" s="92">
        <v>0</v>
      </c>
      <c r="EY67" s="92">
        <v>0</v>
      </c>
      <c r="EZ67" s="92">
        <v>0</v>
      </c>
      <c r="FA67" s="93">
        <v>0</v>
      </c>
      <c r="FB67" s="91">
        <v>0</v>
      </c>
      <c r="FC67" s="91">
        <v>0</v>
      </c>
      <c r="FD67" s="91">
        <v>0</v>
      </c>
      <c r="FE67" s="91">
        <v>0</v>
      </c>
      <c r="FF67" s="91">
        <v>2</v>
      </c>
      <c r="FG67" s="91">
        <v>0</v>
      </c>
      <c r="FH67" s="91">
        <v>2</v>
      </c>
      <c r="FI67" s="91">
        <v>1</v>
      </c>
      <c r="FJ67" s="91">
        <v>5</v>
      </c>
      <c r="FK67" s="94">
        <v>5</v>
      </c>
    </row>
    <row r="68" spans="1:167" s="76" customFormat="1" ht="18.75" customHeight="1">
      <c r="A68" s="90" t="s">
        <v>75</v>
      </c>
      <c r="B68" s="91">
        <v>27</v>
      </c>
      <c r="C68" s="91">
        <v>34</v>
      </c>
      <c r="D68" s="91">
        <v>61</v>
      </c>
      <c r="E68" s="91">
        <v>0</v>
      </c>
      <c r="F68" s="91">
        <v>61</v>
      </c>
      <c r="G68" s="91">
        <v>48</v>
      </c>
      <c r="H68" s="91">
        <v>37</v>
      </c>
      <c r="I68" s="91">
        <v>29</v>
      </c>
      <c r="J68" s="91">
        <v>25</v>
      </c>
      <c r="K68" s="91">
        <v>200</v>
      </c>
      <c r="L68" s="91">
        <v>261</v>
      </c>
      <c r="M68" s="91">
        <v>0</v>
      </c>
      <c r="N68" s="91">
        <v>3</v>
      </c>
      <c r="O68" s="91">
        <v>3</v>
      </c>
      <c r="P68" s="91">
        <v>0</v>
      </c>
      <c r="Q68" s="91">
        <v>0</v>
      </c>
      <c r="R68" s="91">
        <v>2</v>
      </c>
      <c r="S68" s="91">
        <v>0</v>
      </c>
      <c r="T68" s="91">
        <v>0</v>
      </c>
      <c r="U68" s="91">
        <v>1</v>
      </c>
      <c r="V68" s="91">
        <v>3</v>
      </c>
      <c r="W68" s="91">
        <v>6</v>
      </c>
      <c r="X68" s="91">
        <v>27</v>
      </c>
      <c r="Y68" s="91">
        <v>37</v>
      </c>
      <c r="Z68" s="91">
        <v>64</v>
      </c>
      <c r="AA68" s="91">
        <v>0</v>
      </c>
      <c r="AB68" s="91">
        <v>61</v>
      </c>
      <c r="AC68" s="91">
        <v>50</v>
      </c>
      <c r="AD68" s="91">
        <v>37</v>
      </c>
      <c r="AE68" s="91">
        <v>29</v>
      </c>
      <c r="AF68" s="91">
        <v>26</v>
      </c>
      <c r="AG68" s="91">
        <v>203</v>
      </c>
      <c r="AH68" s="91">
        <v>267</v>
      </c>
      <c r="AI68" s="91">
        <v>0</v>
      </c>
      <c r="AJ68" s="91">
        <v>0</v>
      </c>
      <c r="AK68" s="91">
        <v>0</v>
      </c>
      <c r="AL68" s="91">
        <v>0</v>
      </c>
      <c r="AM68" s="91">
        <v>4</v>
      </c>
      <c r="AN68" s="91">
        <v>3</v>
      </c>
      <c r="AO68" s="91">
        <v>2</v>
      </c>
      <c r="AP68" s="91">
        <v>2</v>
      </c>
      <c r="AQ68" s="91">
        <v>1</v>
      </c>
      <c r="AR68" s="91">
        <v>12</v>
      </c>
      <c r="AS68" s="91">
        <v>12</v>
      </c>
      <c r="AT68" s="91">
        <v>0</v>
      </c>
      <c r="AU68" s="91">
        <v>0</v>
      </c>
      <c r="AV68" s="91">
        <v>0</v>
      </c>
      <c r="AW68" s="91">
        <v>0</v>
      </c>
      <c r="AX68" s="91">
        <v>0</v>
      </c>
      <c r="AY68" s="91">
        <v>0</v>
      </c>
      <c r="AZ68" s="91">
        <v>0</v>
      </c>
      <c r="BA68" s="91">
        <v>0</v>
      </c>
      <c r="BB68" s="91">
        <v>0</v>
      </c>
      <c r="BC68" s="91">
        <v>0</v>
      </c>
      <c r="BD68" s="91">
        <v>0</v>
      </c>
      <c r="BE68" s="91">
        <v>0</v>
      </c>
      <c r="BF68" s="91">
        <v>0</v>
      </c>
      <c r="BG68" s="91">
        <v>0</v>
      </c>
      <c r="BH68" s="91">
        <v>0</v>
      </c>
      <c r="BI68" s="91">
        <v>4</v>
      </c>
      <c r="BJ68" s="91">
        <v>3</v>
      </c>
      <c r="BK68" s="91">
        <v>2</v>
      </c>
      <c r="BL68" s="91">
        <v>2</v>
      </c>
      <c r="BM68" s="91">
        <v>1</v>
      </c>
      <c r="BN68" s="91">
        <v>12</v>
      </c>
      <c r="BO68" s="91">
        <v>12</v>
      </c>
      <c r="BP68" s="91">
        <v>0</v>
      </c>
      <c r="BQ68" s="92">
        <v>0</v>
      </c>
      <c r="BR68" s="92">
        <v>0</v>
      </c>
      <c r="BS68" s="92">
        <v>0</v>
      </c>
      <c r="BT68" s="92">
        <v>10</v>
      </c>
      <c r="BU68" s="92">
        <v>20</v>
      </c>
      <c r="BV68" s="92">
        <v>34</v>
      </c>
      <c r="BW68" s="92">
        <v>31</v>
      </c>
      <c r="BX68" s="92">
        <v>95</v>
      </c>
      <c r="BY68" s="92">
        <v>95</v>
      </c>
      <c r="BZ68" s="92">
        <v>0</v>
      </c>
      <c r="CA68" s="92">
        <v>0</v>
      </c>
      <c r="CB68" s="92">
        <v>0</v>
      </c>
      <c r="CC68" s="92">
        <v>0</v>
      </c>
      <c r="CD68" s="92">
        <v>8</v>
      </c>
      <c r="CE68" s="92">
        <v>19</v>
      </c>
      <c r="CF68" s="92">
        <v>32</v>
      </c>
      <c r="CG68" s="92">
        <v>31</v>
      </c>
      <c r="CH68" s="92">
        <v>90</v>
      </c>
      <c r="CI68" s="92">
        <v>90</v>
      </c>
      <c r="CJ68" s="92">
        <v>0</v>
      </c>
      <c r="CK68" s="92">
        <v>0</v>
      </c>
      <c r="CL68" s="92">
        <v>0</v>
      </c>
      <c r="CM68" s="92">
        <v>0</v>
      </c>
      <c r="CN68" s="92">
        <v>2</v>
      </c>
      <c r="CO68" s="92">
        <v>1</v>
      </c>
      <c r="CP68" s="92">
        <v>2</v>
      </c>
      <c r="CQ68" s="92">
        <v>0</v>
      </c>
      <c r="CR68" s="92">
        <v>5</v>
      </c>
      <c r="CS68" s="92">
        <v>5</v>
      </c>
      <c r="CT68" s="92">
        <v>0</v>
      </c>
      <c r="CU68" s="92">
        <v>0</v>
      </c>
      <c r="CV68" s="92">
        <v>0</v>
      </c>
      <c r="CW68" s="92">
        <v>0</v>
      </c>
      <c r="CX68" s="92">
        <v>0</v>
      </c>
      <c r="CY68" s="92">
        <v>4</v>
      </c>
      <c r="CZ68" s="92">
        <v>1</v>
      </c>
      <c r="DA68" s="92">
        <v>1</v>
      </c>
      <c r="DB68" s="92">
        <v>6</v>
      </c>
      <c r="DC68" s="92">
        <v>6</v>
      </c>
      <c r="DD68" s="92">
        <v>0</v>
      </c>
      <c r="DE68" s="92">
        <v>0</v>
      </c>
      <c r="DF68" s="92">
        <v>0</v>
      </c>
      <c r="DG68" s="92">
        <v>0</v>
      </c>
      <c r="DH68" s="92">
        <v>0</v>
      </c>
      <c r="DI68" s="92">
        <v>4</v>
      </c>
      <c r="DJ68" s="92">
        <v>1</v>
      </c>
      <c r="DK68" s="92">
        <v>0</v>
      </c>
      <c r="DL68" s="92">
        <v>5</v>
      </c>
      <c r="DM68" s="92">
        <v>5</v>
      </c>
      <c r="DN68" s="92">
        <v>0</v>
      </c>
      <c r="DO68" s="92">
        <v>0</v>
      </c>
      <c r="DP68" s="92">
        <v>0</v>
      </c>
      <c r="DQ68" s="92">
        <v>0</v>
      </c>
      <c r="DR68" s="92">
        <v>0</v>
      </c>
      <c r="DS68" s="92">
        <v>0</v>
      </c>
      <c r="DT68" s="92">
        <v>0</v>
      </c>
      <c r="DU68" s="92">
        <v>1</v>
      </c>
      <c r="DV68" s="92">
        <v>1</v>
      </c>
      <c r="DW68" s="92">
        <v>1</v>
      </c>
      <c r="DX68" s="92">
        <v>0</v>
      </c>
      <c r="DY68" s="92">
        <v>0</v>
      </c>
      <c r="DZ68" s="92">
        <v>0</v>
      </c>
      <c r="EA68" s="92">
        <v>0</v>
      </c>
      <c r="EB68" s="92">
        <v>2</v>
      </c>
      <c r="EC68" s="92">
        <v>0</v>
      </c>
      <c r="ED68" s="92">
        <v>0</v>
      </c>
      <c r="EE68" s="92">
        <v>3</v>
      </c>
      <c r="EF68" s="92">
        <v>5</v>
      </c>
      <c r="EG68" s="92">
        <v>5</v>
      </c>
      <c r="EH68" s="92">
        <v>0</v>
      </c>
      <c r="EI68" s="92">
        <v>0</v>
      </c>
      <c r="EJ68" s="92">
        <v>0</v>
      </c>
      <c r="EK68" s="92">
        <v>0</v>
      </c>
      <c r="EL68" s="92">
        <v>2</v>
      </c>
      <c r="EM68" s="92">
        <v>0</v>
      </c>
      <c r="EN68" s="92">
        <v>0</v>
      </c>
      <c r="EO68" s="92">
        <v>3</v>
      </c>
      <c r="EP68" s="92">
        <v>5</v>
      </c>
      <c r="EQ68" s="92">
        <v>5</v>
      </c>
      <c r="ER68" s="92">
        <v>0</v>
      </c>
      <c r="ES68" s="92">
        <v>0</v>
      </c>
      <c r="ET68" s="92">
        <v>0</v>
      </c>
      <c r="EU68" s="92">
        <v>0</v>
      </c>
      <c r="EV68" s="92">
        <v>0</v>
      </c>
      <c r="EW68" s="92">
        <v>0</v>
      </c>
      <c r="EX68" s="92">
        <v>0</v>
      </c>
      <c r="EY68" s="92">
        <v>0</v>
      </c>
      <c r="EZ68" s="92">
        <v>0</v>
      </c>
      <c r="FA68" s="93">
        <v>0</v>
      </c>
      <c r="FB68" s="91">
        <v>0</v>
      </c>
      <c r="FC68" s="91">
        <v>0</v>
      </c>
      <c r="FD68" s="91">
        <v>0</v>
      </c>
      <c r="FE68" s="91">
        <v>0</v>
      </c>
      <c r="FF68" s="91">
        <v>12</v>
      </c>
      <c r="FG68" s="91">
        <v>24</v>
      </c>
      <c r="FH68" s="91">
        <v>35</v>
      </c>
      <c r="FI68" s="91">
        <v>35</v>
      </c>
      <c r="FJ68" s="91">
        <v>106</v>
      </c>
      <c r="FK68" s="94">
        <v>106</v>
      </c>
    </row>
    <row r="69" spans="1:167" s="76" customFormat="1" ht="18.75" customHeight="1">
      <c r="A69" s="90" t="s">
        <v>76</v>
      </c>
      <c r="B69" s="91">
        <v>0</v>
      </c>
      <c r="C69" s="91">
        <v>0</v>
      </c>
      <c r="D69" s="91">
        <v>0</v>
      </c>
      <c r="E69" s="91">
        <v>0</v>
      </c>
      <c r="F69" s="91">
        <v>2</v>
      </c>
      <c r="G69" s="91">
        <v>0</v>
      </c>
      <c r="H69" s="91">
        <v>0</v>
      </c>
      <c r="I69" s="91">
        <v>0</v>
      </c>
      <c r="J69" s="91">
        <v>0</v>
      </c>
      <c r="K69" s="91">
        <v>2</v>
      </c>
      <c r="L69" s="91">
        <v>2</v>
      </c>
      <c r="M69" s="91">
        <v>0</v>
      </c>
      <c r="N69" s="91">
        <v>0</v>
      </c>
      <c r="O69" s="91">
        <v>0</v>
      </c>
      <c r="P69" s="91">
        <v>0</v>
      </c>
      <c r="Q69" s="91">
        <v>0</v>
      </c>
      <c r="R69" s="91">
        <v>0</v>
      </c>
      <c r="S69" s="91">
        <v>0</v>
      </c>
      <c r="T69" s="91">
        <v>0</v>
      </c>
      <c r="U69" s="91">
        <v>0</v>
      </c>
      <c r="V69" s="91">
        <v>0</v>
      </c>
      <c r="W69" s="91">
        <v>0</v>
      </c>
      <c r="X69" s="91">
        <v>0</v>
      </c>
      <c r="Y69" s="91">
        <v>0</v>
      </c>
      <c r="Z69" s="91">
        <v>0</v>
      </c>
      <c r="AA69" s="91">
        <v>0</v>
      </c>
      <c r="AB69" s="91">
        <v>2</v>
      </c>
      <c r="AC69" s="91">
        <v>0</v>
      </c>
      <c r="AD69" s="91">
        <v>0</v>
      </c>
      <c r="AE69" s="91">
        <v>0</v>
      </c>
      <c r="AF69" s="91">
        <v>0</v>
      </c>
      <c r="AG69" s="91">
        <v>2</v>
      </c>
      <c r="AH69" s="91">
        <v>2</v>
      </c>
      <c r="AI69" s="91">
        <v>0</v>
      </c>
      <c r="AJ69" s="91">
        <v>0</v>
      </c>
      <c r="AK69" s="91">
        <v>0</v>
      </c>
      <c r="AL69" s="91">
        <v>0</v>
      </c>
      <c r="AM69" s="91">
        <v>0</v>
      </c>
      <c r="AN69" s="91">
        <v>0</v>
      </c>
      <c r="AO69" s="91">
        <v>0</v>
      </c>
      <c r="AP69" s="91">
        <v>0</v>
      </c>
      <c r="AQ69" s="91">
        <v>0</v>
      </c>
      <c r="AR69" s="91">
        <v>0</v>
      </c>
      <c r="AS69" s="91">
        <v>0</v>
      </c>
      <c r="AT69" s="91">
        <v>0</v>
      </c>
      <c r="AU69" s="91">
        <v>0</v>
      </c>
      <c r="AV69" s="91">
        <v>0</v>
      </c>
      <c r="AW69" s="91">
        <v>0</v>
      </c>
      <c r="AX69" s="91">
        <v>0</v>
      </c>
      <c r="AY69" s="91">
        <v>0</v>
      </c>
      <c r="AZ69" s="91">
        <v>0</v>
      </c>
      <c r="BA69" s="91">
        <v>0</v>
      </c>
      <c r="BB69" s="91">
        <v>0</v>
      </c>
      <c r="BC69" s="91">
        <v>0</v>
      </c>
      <c r="BD69" s="91">
        <v>0</v>
      </c>
      <c r="BE69" s="91">
        <v>0</v>
      </c>
      <c r="BF69" s="91">
        <v>0</v>
      </c>
      <c r="BG69" s="91">
        <v>0</v>
      </c>
      <c r="BH69" s="91">
        <v>0</v>
      </c>
      <c r="BI69" s="91">
        <v>0</v>
      </c>
      <c r="BJ69" s="91">
        <v>0</v>
      </c>
      <c r="BK69" s="91">
        <v>0</v>
      </c>
      <c r="BL69" s="91">
        <v>0</v>
      </c>
      <c r="BM69" s="91">
        <v>0</v>
      </c>
      <c r="BN69" s="91">
        <v>0</v>
      </c>
      <c r="BO69" s="91">
        <v>0</v>
      </c>
      <c r="BP69" s="91">
        <v>0</v>
      </c>
      <c r="BQ69" s="92">
        <v>0</v>
      </c>
      <c r="BR69" s="92">
        <v>0</v>
      </c>
      <c r="BS69" s="92">
        <v>1</v>
      </c>
      <c r="BT69" s="92">
        <v>3</v>
      </c>
      <c r="BU69" s="92">
        <v>0</v>
      </c>
      <c r="BV69" s="92">
        <v>0</v>
      </c>
      <c r="BW69" s="92">
        <v>0</v>
      </c>
      <c r="BX69" s="92">
        <v>4</v>
      </c>
      <c r="BY69" s="92">
        <v>4</v>
      </c>
      <c r="BZ69" s="92">
        <v>0</v>
      </c>
      <c r="CA69" s="92">
        <v>0</v>
      </c>
      <c r="CB69" s="92">
        <v>0</v>
      </c>
      <c r="CC69" s="92">
        <v>1</v>
      </c>
      <c r="CD69" s="92">
        <v>3</v>
      </c>
      <c r="CE69" s="92">
        <v>0</v>
      </c>
      <c r="CF69" s="92">
        <v>0</v>
      </c>
      <c r="CG69" s="92">
        <v>0</v>
      </c>
      <c r="CH69" s="92">
        <v>4</v>
      </c>
      <c r="CI69" s="92">
        <v>4</v>
      </c>
      <c r="CJ69" s="92">
        <v>0</v>
      </c>
      <c r="CK69" s="92">
        <v>0</v>
      </c>
      <c r="CL69" s="92">
        <v>0</v>
      </c>
      <c r="CM69" s="92">
        <v>0</v>
      </c>
      <c r="CN69" s="92">
        <v>0</v>
      </c>
      <c r="CO69" s="92">
        <v>0</v>
      </c>
      <c r="CP69" s="92">
        <v>0</v>
      </c>
      <c r="CQ69" s="92">
        <v>0</v>
      </c>
      <c r="CR69" s="92">
        <v>0</v>
      </c>
      <c r="CS69" s="92">
        <v>0</v>
      </c>
      <c r="CT69" s="92">
        <v>0</v>
      </c>
      <c r="CU69" s="92">
        <v>0</v>
      </c>
      <c r="CV69" s="92">
        <v>0</v>
      </c>
      <c r="CW69" s="92">
        <v>0</v>
      </c>
      <c r="CX69" s="92">
        <v>0</v>
      </c>
      <c r="CY69" s="92">
        <v>0</v>
      </c>
      <c r="CZ69" s="92">
        <v>0</v>
      </c>
      <c r="DA69" s="92">
        <v>0</v>
      </c>
      <c r="DB69" s="92">
        <v>0</v>
      </c>
      <c r="DC69" s="92">
        <v>0</v>
      </c>
      <c r="DD69" s="92">
        <v>0</v>
      </c>
      <c r="DE69" s="92">
        <v>0</v>
      </c>
      <c r="DF69" s="92">
        <v>0</v>
      </c>
      <c r="DG69" s="92">
        <v>0</v>
      </c>
      <c r="DH69" s="92">
        <v>0</v>
      </c>
      <c r="DI69" s="92">
        <v>0</v>
      </c>
      <c r="DJ69" s="92">
        <v>0</v>
      </c>
      <c r="DK69" s="92">
        <v>0</v>
      </c>
      <c r="DL69" s="92">
        <v>0</v>
      </c>
      <c r="DM69" s="92">
        <v>0</v>
      </c>
      <c r="DN69" s="92">
        <v>0</v>
      </c>
      <c r="DO69" s="92">
        <v>0</v>
      </c>
      <c r="DP69" s="92">
        <v>0</v>
      </c>
      <c r="DQ69" s="92">
        <v>0</v>
      </c>
      <c r="DR69" s="92">
        <v>0</v>
      </c>
      <c r="DS69" s="92">
        <v>0</v>
      </c>
      <c r="DT69" s="92">
        <v>0</v>
      </c>
      <c r="DU69" s="92">
        <v>0</v>
      </c>
      <c r="DV69" s="92">
        <v>0</v>
      </c>
      <c r="DW69" s="92">
        <v>0</v>
      </c>
      <c r="DX69" s="92">
        <v>0</v>
      </c>
      <c r="DY69" s="92">
        <v>0</v>
      </c>
      <c r="DZ69" s="92">
        <v>0</v>
      </c>
      <c r="EA69" s="92">
        <v>0</v>
      </c>
      <c r="EB69" s="92">
        <v>0</v>
      </c>
      <c r="EC69" s="92">
        <v>0</v>
      </c>
      <c r="ED69" s="92">
        <v>0</v>
      </c>
      <c r="EE69" s="92">
        <v>0</v>
      </c>
      <c r="EF69" s="92">
        <v>0</v>
      </c>
      <c r="EG69" s="92">
        <v>0</v>
      </c>
      <c r="EH69" s="92">
        <v>0</v>
      </c>
      <c r="EI69" s="92">
        <v>0</v>
      </c>
      <c r="EJ69" s="92">
        <v>0</v>
      </c>
      <c r="EK69" s="92">
        <v>0</v>
      </c>
      <c r="EL69" s="92">
        <v>0</v>
      </c>
      <c r="EM69" s="92">
        <v>0</v>
      </c>
      <c r="EN69" s="92">
        <v>0</v>
      </c>
      <c r="EO69" s="92">
        <v>0</v>
      </c>
      <c r="EP69" s="92">
        <v>0</v>
      </c>
      <c r="EQ69" s="92">
        <v>0</v>
      </c>
      <c r="ER69" s="92">
        <v>0</v>
      </c>
      <c r="ES69" s="92">
        <v>0</v>
      </c>
      <c r="ET69" s="92">
        <v>0</v>
      </c>
      <c r="EU69" s="92">
        <v>0</v>
      </c>
      <c r="EV69" s="92">
        <v>0</v>
      </c>
      <c r="EW69" s="92">
        <v>0</v>
      </c>
      <c r="EX69" s="92">
        <v>0</v>
      </c>
      <c r="EY69" s="92">
        <v>0</v>
      </c>
      <c r="EZ69" s="92">
        <v>0</v>
      </c>
      <c r="FA69" s="93">
        <v>0</v>
      </c>
      <c r="FB69" s="91">
        <v>0</v>
      </c>
      <c r="FC69" s="91">
        <v>0</v>
      </c>
      <c r="FD69" s="91">
        <v>0</v>
      </c>
      <c r="FE69" s="91">
        <v>1</v>
      </c>
      <c r="FF69" s="91">
        <v>3</v>
      </c>
      <c r="FG69" s="91">
        <v>0</v>
      </c>
      <c r="FH69" s="91">
        <v>0</v>
      </c>
      <c r="FI69" s="91">
        <v>0</v>
      </c>
      <c r="FJ69" s="91">
        <v>4</v>
      </c>
      <c r="FK69" s="94">
        <v>4</v>
      </c>
    </row>
    <row r="70" spans="1:167" s="76" customFormat="1" ht="18.75" customHeight="1">
      <c r="A70" s="90" t="s">
        <v>77</v>
      </c>
      <c r="B70" s="91">
        <v>3</v>
      </c>
      <c r="C70" s="91">
        <v>0</v>
      </c>
      <c r="D70" s="91">
        <v>3</v>
      </c>
      <c r="E70" s="91">
        <v>0</v>
      </c>
      <c r="F70" s="91">
        <v>15</v>
      </c>
      <c r="G70" s="91">
        <v>4</v>
      </c>
      <c r="H70" s="91">
        <v>6</v>
      </c>
      <c r="I70" s="91">
        <v>1</v>
      </c>
      <c r="J70" s="91">
        <v>1</v>
      </c>
      <c r="K70" s="91">
        <v>27</v>
      </c>
      <c r="L70" s="91">
        <v>30</v>
      </c>
      <c r="M70" s="91">
        <v>0</v>
      </c>
      <c r="N70" s="91">
        <v>0</v>
      </c>
      <c r="O70" s="91">
        <v>0</v>
      </c>
      <c r="P70" s="91">
        <v>0</v>
      </c>
      <c r="Q70" s="91">
        <v>0</v>
      </c>
      <c r="R70" s="91">
        <v>0</v>
      </c>
      <c r="S70" s="91">
        <v>0</v>
      </c>
      <c r="T70" s="91">
        <v>0</v>
      </c>
      <c r="U70" s="91">
        <v>0</v>
      </c>
      <c r="V70" s="91">
        <v>0</v>
      </c>
      <c r="W70" s="91">
        <v>0</v>
      </c>
      <c r="X70" s="91">
        <v>3</v>
      </c>
      <c r="Y70" s="91">
        <v>0</v>
      </c>
      <c r="Z70" s="91">
        <v>3</v>
      </c>
      <c r="AA70" s="91">
        <v>0</v>
      </c>
      <c r="AB70" s="91">
        <v>15</v>
      </c>
      <c r="AC70" s="91">
        <v>4</v>
      </c>
      <c r="AD70" s="91">
        <v>6</v>
      </c>
      <c r="AE70" s="91">
        <v>1</v>
      </c>
      <c r="AF70" s="91">
        <v>1</v>
      </c>
      <c r="AG70" s="91">
        <v>27</v>
      </c>
      <c r="AH70" s="91">
        <v>30</v>
      </c>
      <c r="AI70" s="91">
        <v>0</v>
      </c>
      <c r="AJ70" s="91">
        <v>0</v>
      </c>
      <c r="AK70" s="91">
        <v>0</v>
      </c>
      <c r="AL70" s="91">
        <v>0</v>
      </c>
      <c r="AM70" s="91">
        <v>0</v>
      </c>
      <c r="AN70" s="91">
        <v>0</v>
      </c>
      <c r="AO70" s="91">
        <v>0</v>
      </c>
      <c r="AP70" s="91">
        <v>0</v>
      </c>
      <c r="AQ70" s="91">
        <v>0</v>
      </c>
      <c r="AR70" s="91">
        <v>0</v>
      </c>
      <c r="AS70" s="91">
        <v>0</v>
      </c>
      <c r="AT70" s="91">
        <v>0</v>
      </c>
      <c r="AU70" s="91">
        <v>0</v>
      </c>
      <c r="AV70" s="91">
        <v>0</v>
      </c>
      <c r="AW70" s="91">
        <v>0</v>
      </c>
      <c r="AX70" s="91">
        <v>0</v>
      </c>
      <c r="AY70" s="91">
        <v>0</v>
      </c>
      <c r="AZ70" s="91">
        <v>0</v>
      </c>
      <c r="BA70" s="91">
        <v>0</v>
      </c>
      <c r="BB70" s="91">
        <v>0</v>
      </c>
      <c r="BC70" s="91">
        <v>0</v>
      </c>
      <c r="BD70" s="91">
        <v>0</v>
      </c>
      <c r="BE70" s="91">
        <v>0</v>
      </c>
      <c r="BF70" s="91">
        <v>0</v>
      </c>
      <c r="BG70" s="91">
        <v>0</v>
      </c>
      <c r="BH70" s="91">
        <v>0</v>
      </c>
      <c r="BI70" s="91">
        <v>0</v>
      </c>
      <c r="BJ70" s="91">
        <v>0</v>
      </c>
      <c r="BK70" s="91">
        <v>0</v>
      </c>
      <c r="BL70" s="91">
        <v>0</v>
      </c>
      <c r="BM70" s="91">
        <v>0</v>
      </c>
      <c r="BN70" s="91">
        <v>0</v>
      </c>
      <c r="BO70" s="91">
        <v>0</v>
      </c>
      <c r="BP70" s="91">
        <v>0</v>
      </c>
      <c r="BQ70" s="92">
        <v>0</v>
      </c>
      <c r="BR70" s="92">
        <v>0</v>
      </c>
      <c r="BS70" s="92">
        <v>0</v>
      </c>
      <c r="BT70" s="92">
        <v>0</v>
      </c>
      <c r="BU70" s="92">
        <v>1</v>
      </c>
      <c r="BV70" s="92">
        <v>3</v>
      </c>
      <c r="BW70" s="92">
        <v>0</v>
      </c>
      <c r="BX70" s="92">
        <v>4</v>
      </c>
      <c r="BY70" s="92">
        <v>4</v>
      </c>
      <c r="BZ70" s="92">
        <v>0</v>
      </c>
      <c r="CA70" s="92">
        <v>0</v>
      </c>
      <c r="CB70" s="92">
        <v>0</v>
      </c>
      <c r="CC70" s="92">
        <v>0</v>
      </c>
      <c r="CD70" s="92">
        <v>0</v>
      </c>
      <c r="CE70" s="92">
        <v>1</v>
      </c>
      <c r="CF70" s="92">
        <v>3</v>
      </c>
      <c r="CG70" s="92">
        <v>0</v>
      </c>
      <c r="CH70" s="92">
        <v>4</v>
      </c>
      <c r="CI70" s="92">
        <v>4</v>
      </c>
      <c r="CJ70" s="92">
        <v>0</v>
      </c>
      <c r="CK70" s="92">
        <v>0</v>
      </c>
      <c r="CL70" s="92">
        <v>0</v>
      </c>
      <c r="CM70" s="92">
        <v>0</v>
      </c>
      <c r="CN70" s="92">
        <v>0</v>
      </c>
      <c r="CO70" s="92">
        <v>0</v>
      </c>
      <c r="CP70" s="92">
        <v>0</v>
      </c>
      <c r="CQ70" s="92">
        <v>0</v>
      </c>
      <c r="CR70" s="92">
        <v>0</v>
      </c>
      <c r="CS70" s="92">
        <v>0</v>
      </c>
      <c r="CT70" s="92">
        <v>0</v>
      </c>
      <c r="CU70" s="92">
        <v>0</v>
      </c>
      <c r="CV70" s="92">
        <v>0</v>
      </c>
      <c r="CW70" s="92">
        <v>0</v>
      </c>
      <c r="CX70" s="92">
        <v>0</v>
      </c>
      <c r="CY70" s="92">
        <v>0</v>
      </c>
      <c r="CZ70" s="92">
        <v>1</v>
      </c>
      <c r="DA70" s="92">
        <v>0</v>
      </c>
      <c r="DB70" s="92">
        <v>1</v>
      </c>
      <c r="DC70" s="92">
        <v>1</v>
      </c>
      <c r="DD70" s="92">
        <v>0</v>
      </c>
      <c r="DE70" s="92">
        <v>0</v>
      </c>
      <c r="DF70" s="92">
        <v>0</v>
      </c>
      <c r="DG70" s="92">
        <v>0</v>
      </c>
      <c r="DH70" s="92">
        <v>0</v>
      </c>
      <c r="DI70" s="92">
        <v>0</v>
      </c>
      <c r="DJ70" s="92">
        <v>1</v>
      </c>
      <c r="DK70" s="92">
        <v>0</v>
      </c>
      <c r="DL70" s="92">
        <v>1</v>
      </c>
      <c r="DM70" s="92">
        <v>1</v>
      </c>
      <c r="DN70" s="92">
        <v>0</v>
      </c>
      <c r="DO70" s="92">
        <v>0</v>
      </c>
      <c r="DP70" s="92">
        <v>0</v>
      </c>
      <c r="DQ70" s="92">
        <v>0</v>
      </c>
      <c r="DR70" s="92">
        <v>0</v>
      </c>
      <c r="DS70" s="92">
        <v>0</v>
      </c>
      <c r="DT70" s="92">
        <v>0</v>
      </c>
      <c r="DU70" s="92">
        <v>0</v>
      </c>
      <c r="DV70" s="92">
        <v>0</v>
      </c>
      <c r="DW70" s="92">
        <v>0</v>
      </c>
      <c r="DX70" s="92">
        <v>0</v>
      </c>
      <c r="DY70" s="92">
        <v>0</v>
      </c>
      <c r="DZ70" s="92">
        <v>0</v>
      </c>
      <c r="EA70" s="92">
        <v>0</v>
      </c>
      <c r="EB70" s="92">
        <v>0</v>
      </c>
      <c r="EC70" s="92">
        <v>1</v>
      </c>
      <c r="ED70" s="92">
        <v>0</v>
      </c>
      <c r="EE70" s="92">
        <v>0</v>
      </c>
      <c r="EF70" s="92">
        <v>1</v>
      </c>
      <c r="EG70" s="92">
        <v>1</v>
      </c>
      <c r="EH70" s="92">
        <v>0</v>
      </c>
      <c r="EI70" s="92">
        <v>0</v>
      </c>
      <c r="EJ70" s="92">
        <v>0</v>
      </c>
      <c r="EK70" s="92">
        <v>0</v>
      </c>
      <c r="EL70" s="92">
        <v>0</v>
      </c>
      <c r="EM70" s="92">
        <v>1</v>
      </c>
      <c r="EN70" s="92">
        <v>0</v>
      </c>
      <c r="EO70" s="92">
        <v>0</v>
      </c>
      <c r="EP70" s="92">
        <v>1</v>
      </c>
      <c r="EQ70" s="92">
        <v>1</v>
      </c>
      <c r="ER70" s="92">
        <v>0</v>
      </c>
      <c r="ES70" s="92">
        <v>0</v>
      </c>
      <c r="ET70" s="92">
        <v>0</v>
      </c>
      <c r="EU70" s="92">
        <v>0</v>
      </c>
      <c r="EV70" s="92">
        <v>0</v>
      </c>
      <c r="EW70" s="92">
        <v>0</v>
      </c>
      <c r="EX70" s="92">
        <v>0</v>
      </c>
      <c r="EY70" s="92">
        <v>0</v>
      </c>
      <c r="EZ70" s="92">
        <v>0</v>
      </c>
      <c r="FA70" s="93">
        <v>0</v>
      </c>
      <c r="FB70" s="91">
        <v>0</v>
      </c>
      <c r="FC70" s="91">
        <v>0</v>
      </c>
      <c r="FD70" s="91">
        <v>0</v>
      </c>
      <c r="FE70" s="91">
        <v>0</v>
      </c>
      <c r="FF70" s="91">
        <v>0</v>
      </c>
      <c r="FG70" s="91">
        <v>2</v>
      </c>
      <c r="FH70" s="91">
        <v>4</v>
      </c>
      <c r="FI70" s="91">
        <v>0</v>
      </c>
      <c r="FJ70" s="91">
        <v>6</v>
      </c>
      <c r="FK70" s="94">
        <v>6</v>
      </c>
    </row>
    <row r="71" spans="1:167" s="76" customFormat="1" ht="18.75" customHeight="1" thickBot="1">
      <c r="A71" s="95" t="s">
        <v>78</v>
      </c>
      <c r="B71" s="96">
        <f>SUM(B62:B70)</f>
        <v>53</v>
      </c>
      <c r="C71" s="96">
        <f aca="true" t="shared" si="19" ref="C71:AH71">SUM(C62:C70)</f>
        <v>112</v>
      </c>
      <c r="D71" s="96">
        <f t="shared" si="19"/>
        <v>165</v>
      </c>
      <c r="E71" s="96">
        <f t="shared" si="19"/>
        <v>19</v>
      </c>
      <c r="F71" s="96">
        <f t="shared" si="19"/>
        <v>199</v>
      </c>
      <c r="G71" s="96">
        <f t="shared" si="19"/>
        <v>159</v>
      </c>
      <c r="H71" s="96">
        <f t="shared" si="19"/>
        <v>104</v>
      </c>
      <c r="I71" s="96">
        <f t="shared" si="19"/>
        <v>87</v>
      </c>
      <c r="J71" s="96">
        <f t="shared" si="19"/>
        <v>62</v>
      </c>
      <c r="K71" s="96">
        <f t="shared" si="19"/>
        <v>630</v>
      </c>
      <c r="L71" s="96">
        <f t="shared" si="19"/>
        <v>795</v>
      </c>
      <c r="M71" s="96">
        <f t="shared" si="19"/>
        <v>0</v>
      </c>
      <c r="N71" s="96">
        <f t="shared" si="19"/>
        <v>4</v>
      </c>
      <c r="O71" s="96">
        <f t="shared" si="19"/>
        <v>4</v>
      </c>
      <c r="P71" s="96">
        <f t="shared" si="19"/>
        <v>1</v>
      </c>
      <c r="Q71" s="96">
        <f t="shared" si="19"/>
        <v>3</v>
      </c>
      <c r="R71" s="96">
        <f t="shared" si="19"/>
        <v>3</v>
      </c>
      <c r="S71" s="96">
        <f t="shared" si="19"/>
        <v>3</v>
      </c>
      <c r="T71" s="96">
        <f t="shared" si="19"/>
        <v>2</v>
      </c>
      <c r="U71" s="96">
        <f t="shared" si="19"/>
        <v>1</v>
      </c>
      <c r="V71" s="96">
        <f t="shared" si="19"/>
        <v>13</v>
      </c>
      <c r="W71" s="96">
        <f t="shared" si="19"/>
        <v>17</v>
      </c>
      <c r="X71" s="96">
        <f t="shared" si="19"/>
        <v>53</v>
      </c>
      <c r="Y71" s="96">
        <f t="shared" si="19"/>
        <v>116</v>
      </c>
      <c r="Z71" s="96">
        <f t="shared" si="19"/>
        <v>169</v>
      </c>
      <c r="AA71" s="96">
        <f t="shared" si="19"/>
        <v>20</v>
      </c>
      <c r="AB71" s="96">
        <f t="shared" si="19"/>
        <v>202</v>
      </c>
      <c r="AC71" s="96">
        <f t="shared" si="19"/>
        <v>162</v>
      </c>
      <c r="AD71" s="96">
        <f t="shared" si="19"/>
        <v>107</v>
      </c>
      <c r="AE71" s="96">
        <f t="shared" si="19"/>
        <v>89</v>
      </c>
      <c r="AF71" s="96">
        <f t="shared" si="19"/>
        <v>63</v>
      </c>
      <c r="AG71" s="96">
        <f t="shared" si="19"/>
        <v>643</v>
      </c>
      <c r="AH71" s="96">
        <f t="shared" si="19"/>
        <v>812</v>
      </c>
      <c r="AI71" s="96">
        <f aca="true" t="shared" si="20" ref="AI71:BN71">SUM(AI62:AI70)</f>
        <v>0</v>
      </c>
      <c r="AJ71" s="96">
        <f t="shared" si="20"/>
        <v>0</v>
      </c>
      <c r="AK71" s="96">
        <f t="shared" si="20"/>
        <v>0</v>
      </c>
      <c r="AL71" s="96">
        <f t="shared" si="20"/>
        <v>0</v>
      </c>
      <c r="AM71" s="96">
        <f t="shared" si="20"/>
        <v>7</v>
      </c>
      <c r="AN71" s="96">
        <f t="shared" si="20"/>
        <v>14</v>
      </c>
      <c r="AO71" s="96">
        <f t="shared" si="20"/>
        <v>7</v>
      </c>
      <c r="AP71" s="96">
        <f t="shared" si="20"/>
        <v>13</v>
      </c>
      <c r="AQ71" s="96">
        <f t="shared" si="20"/>
        <v>4</v>
      </c>
      <c r="AR71" s="96">
        <f t="shared" si="20"/>
        <v>45</v>
      </c>
      <c r="AS71" s="96">
        <f t="shared" si="20"/>
        <v>45</v>
      </c>
      <c r="AT71" s="96">
        <f t="shared" si="20"/>
        <v>0</v>
      </c>
      <c r="AU71" s="96">
        <f t="shared" si="20"/>
        <v>0</v>
      </c>
      <c r="AV71" s="96">
        <f t="shared" si="20"/>
        <v>0</v>
      </c>
      <c r="AW71" s="96">
        <f t="shared" si="20"/>
        <v>0</v>
      </c>
      <c r="AX71" s="96">
        <f t="shared" si="20"/>
        <v>0</v>
      </c>
      <c r="AY71" s="96">
        <f t="shared" si="20"/>
        <v>0</v>
      </c>
      <c r="AZ71" s="96">
        <f t="shared" si="20"/>
        <v>0</v>
      </c>
      <c r="BA71" s="96">
        <f t="shared" si="20"/>
        <v>0</v>
      </c>
      <c r="BB71" s="96">
        <f t="shared" si="20"/>
        <v>0</v>
      </c>
      <c r="BC71" s="96">
        <f t="shared" si="20"/>
        <v>0</v>
      </c>
      <c r="BD71" s="96">
        <f t="shared" si="20"/>
        <v>0</v>
      </c>
      <c r="BE71" s="96">
        <f t="shared" si="20"/>
        <v>0</v>
      </c>
      <c r="BF71" s="96">
        <f t="shared" si="20"/>
        <v>0</v>
      </c>
      <c r="BG71" s="96">
        <f t="shared" si="20"/>
        <v>0</v>
      </c>
      <c r="BH71" s="96">
        <f t="shared" si="20"/>
        <v>0</v>
      </c>
      <c r="BI71" s="96">
        <f t="shared" si="20"/>
        <v>7</v>
      </c>
      <c r="BJ71" s="96">
        <f t="shared" si="20"/>
        <v>14</v>
      </c>
      <c r="BK71" s="96">
        <f t="shared" si="20"/>
        <v>7</v>
      </c>
      <c r="BL71" s="96">
        <f t="shared" si="20"/>
        <v>13</v>
      </c>
      <c r="BM71" s="96">
        <f t="shared" si="20"/>
        <v>4</v>
      </c>
      <c r="BN71" s="96">
        <f t="shared" si="20"/>
        <v>45</v>
      </c>
      <c r="BO71" s="96">
        <f aca="true" t="shared" si="21" ref="BO71:CT71">SUM(BO62:BO70)</f>
        <v>45</v>
      </c>
      <c r="BP71" s="96">
        <f t="shared" si="21"/>
        <v>1</v>
      </c>
      <c r="BQ71" s="97">
        <f t="shared" si="21"/>
        <v>2</v>
      </c>
      <c r="BR71" s="97">
        <f t="shared" si="21"/>
        <v>3</v>
      </c>
      <c r="BS71" s="97">
        <f t="shared" si="21"/>
        <v>15</v>
      </c>
      <c r="BT71" s="97">
        <f t="shared" si="21"/>
        <v>34</v>
      </c>
      <c r="BU71" s="97">
        <f t="shared" si="21"/>
        <v>80</v>
      </c>
      <c r="BV71" s="97">
        <f t="shared" si="21"/>
        <v>107</v>
      </c>
      <c r="BW71" s="97">
        <f t="shared" si="21"/>
        <v>82</v>
      </c>
      <c r="BX71" s="97">
        <f t="shared" si="21"/>
        <v>318</v>
      </c>
      <c r="BY71" s="97">
        <f t="shared" si="21"/>
        <v>321</v>
      </c>
      <c r="BZ71" s="97">
        <f t="shared" si="21"/>
        <v>1</v>
      </c>
      <c r="CA71" s="97">
        <f t="shared" si="21"/>
        <v>2</v>
      </c>
      <c r="CB71" s="97">
        <f t="shared" si="21"/>
        <v>3</v>
      </c>
      <c r="CC71" s="97">
        <f t="shared" si="21"/>
        <v>15</v>
      </c>
      <c r="CD71" s="97">
        <f t="shared" si="21"/>
        <v>32</v>
      </c>
      <c r="CE71" s="97">
        <f t="shared" si="21"/>
        <v>79</v>
      </c>
      <c r="CF71" s="97">
        <f t="shared" si="21"/>
        <v>104</v>
      </c>
      <c r="CG71" s="97">
        <f t="shared" si="21"/>
        <v>81</v>
      </c>
      <c r="CH71" s="97">
        <f t="shared" si="21"/>
        <v>311</v>
      </c>
      <c r="CI71" s="97">
        <f t="shared" si="21"/>
        <v>314</v>
      </c>
      <c r="CJ71" s="97">
        <f t="shared" si="21"/>
        <v>0</v>
      </c>
      <c r="CK71" s="97">
        <f t="shared" si="21"/>
        <v>0</v>
      </c>
      <c r="CL71" s="97">
        <f t="shared" si="21"/>
        <v>0</v>
      </c>
      <c r="CM71" s="97">
        <f t="shared" si="21"/>
        <v>0</v>
      </c>
      <c r="CN71" s="97">
        <f t="shared" si="21"/>
        <v>2</v>
      </c>
      <c r="CO71" s="97">
        <f t="shared" si="21"/>
        <v>1</v>
      </c>
      <c r="CP71" s="97">
        <f t="shared" si="21"/>
        <v>3</v>
      </c>
      <c r="CQ71" s="97">
        <f t="shared" si="21"/>
        <v>1</v>
      </c>
      <c r="CR71" s="97">
        <f t="shared" si="21"/>
        <v>7</v>
      </c>
      <c r="CS71" s="97">
        <f t="shared" si="21"/>
        <v>7</v>
      </c>
      <c r="CT71" s="97">
        <f t="shared" si="21"/>
        <v>0</v>
      </c>
      <c r="CU71" s="97">
        <f aca="true" t="shared" si="22" ref="CU71:DZ71">SUM(CU62:CU70)</f>
        <v>0</v>
      </c>
      <c r="CV71" s="97">
        <f t="shared" si="22"/>
        <v>0</v>
      </c>
      <c r="CW71" s="97">
        <f t="shared" si="22"/>
        <v>0</v>
      </c>
      <c r="CX71" s="97">
        <f t="shared" si="22"/>
        <v>3</v>
      </c>
      <c r="CY71" s="97">
        <f t="shared" si="22"/>
        <v>18</v>
      </c>
      <c r="CZ71" s="97">
        <f t="shared" si="22"/>
        <v>4</v>
      </c>
      <c r="DA71" s="97">
        <f t="shared" si="22"/>
        <v>2</v>
      </c>
      <c r="DB71" s="97">
        <f t="shared" si="22"/>
        <v>27</v>
      </c>
      <c r="DC71" s="97">
        <f t="shared" si="22"/>
        <v>27</v>
      </c>
      <c r="DD71" s="97">
        <f t="shared" si="22"/>
        <v>0</v>
      </c>
      <c r="DE71" s="97">
        <f t="shared" si="22"/>
        <v>0</v>
      </c>
      <c r="DF71" s="97">
        <f t="shared" si="22"/>
        <v>0</v>
      </c>
      <c r="DG71" s="97">
        <f t="shared" si="22"/>
        <v>0</v>
      </c>
      <c r="DH71" s="97">
        <f t="shared" si="22"/>
        <v>2</v>
      </c>
      <c r="DI71" s="97">
        <f t="shared" si="22"/>
        <v>18</v>
      </c>
      <c r="DJ71" s="97">
        <f t="shared" si="22"/>
        <v>4</v>
      </c>
      <c r="DK71" s="97">
        <f t="shared" si="22"/>
        <v>1</v>
      </c>
      <c r="DL71" s="97">
        <f t="shared" si="22"/>
        <v>25</v>
      </c>
      <c r="DM71" s="97">
        <f t="shared" si="22"/>
        <v>25</v>
      </c>
      <c r="DN71" s="97">
        <f t="shared" si="22"/>
        <v>0</v>
      </c>
      <c r="DO71" s="97">
        <f t="shared" si="22"/>
        <v>0</v>
      </c>
      <c r="DP71" s="97">
        <f t="shared" si="22"/>
        <v>0</v>
      </c>
      <c r="DQ71" s="97">
        <f t="shared" si="22"/>
        <v>0</v>
      </c>
      <c r="DR71" s="97">
        <f t="shared" si="22"/>
        <v>1</v>
      </c>
      <c r="DS71" s="97">
        <f t="shared" si="22"/>
        <v>0</v>
      </c>
      <c r="DT71" s="97">
        <f t="shared" si="22"/>
        <v>0</v>
      </c>
      <c r="DU71" s="97">
        <f t="shared" si="22"/>
        <v>1</v>
      </c>
      <c r="DV71" s="97">
        <f t="shared" si="22"/>
        <v>2</v>
      </c>
      <c r="DW71" s="97">
        <f t="shared" si="22"/>
        <v>2</v>
      </c>
      <c r="DX71" s="97">
        <f t="shared" si="22"/>
        <v>0</v>
      </c>
      <c r="DY71" s="97">
        <f t="shared" si="22"/>
        <v>0</v>
      </c>
      <c r="DZ71" s="97">
        <f t="shared" si="22"/>
        <v>0</v>
      </c>
      <c r="EA71" s="97">
        <f aca="true" t="shared" si="23" ref="EA71:FF71">SUM(EA62:EA70)</f>
        <v>0</v>
      </c>
      <c r="EB71" s="97">
        <f t="shared" si="23"/>
        <v>2</v>
      </c>
      <c r="EC71" s="97">
        <f t="shared" si="23"/>
        <v>1</v>
      </c>
      <c r="ED71" s="97">
        <f t="shared" si="23"/>
        <v>2</v>
      </c>
      <c r="EE71" s="97">
        <f t="shared" si="23"/>
        <v>6</v>
      </c>
      <c r="EF71" s="97">
        <f t="shared" si="23"/>
        <v>11</v>
      </c>
      <c r="EG71" s="97">
        <f t="shared" si="23"/>
        <v>11</v>
      </c>
      <c r="EH71" s="97">
        <f t="shared" si="23"/>
        <v>0</v>
      </c>
      <c r="EI71" s="97">
        <f t="shared" si="23"/>
        <v>0</v>
      </c>
      <c r="EJ71" s="97">
        <f t="shared" si="23"/>
        <v>0</v>
      </c>
      <c r="EK71" s="97">
        <f t="shared" si="23"/>
        <v>0</v>
      </c>
      <c r="EL71" s="97">
        <f t="shared" si="23"/>
        <v>2</v>
      </c>
      <c r="EM71" s="97">
        <f t="shared" si="23"/>
        <v>1</v>
      </c>
      <c r="EN71" s="97">
        <f t="shared" si="23"/>
        <v>2</v>
      </c>
      <c r="EO71" s="97">
        <f t="shared" si="23"/>
        <v>5</v>
      </c>
      <c r="EP71" s="97">
        <f t="shared" si="23"/>
        <v>10</v>
      </c>
      <c r="EQ71" s="97">
        <f t="shared" si="23"/>
        <v>10</v>
      </c>
      <c r="ER71" s="97">
        <f t="shared" si="23"/>
        <v>0</v>
      </c>
      <c r="ES71" s="97">
        <f t="shared" si="23"/>
        <v>0</v>
      </c>
      <c r="ET71" s="97">
        <f t="shared" si="23"/>
        <v>0</v>
      </c>
      <c r="EU71" s="97">
        <f t="shared" si="23"/>
        <v>0</v>
      </c>
      <c r="EV71" s="97">
        <f t="shared" si="23"/>
        <v>0</v>
      </c>
      <c r="EW71" s="97">
        <f t="shared" si="23"/>
        <v>0</v>
      </c>
      <c r="EX71" s="97">
        <f t="shared" si="23"/>
        <v>0</v>
      </c>
      <c r="EY71" s="97">
        <f t="shared" si="23"/>
        <v>1</v>
      </c>
      <c r="EZ71" s="97">
        <f t="shared" si="23"/>
        <v>1</v>
      </c>
      <c r="FA71" s="98">
        <f t="shared" si="23"/>
        <v>1</v>
      </c>
      <c r="FB71" s="96">
        <f t="shared" si="23"/>
        <v>1</v>
      </c>
      <c r="FC71" s="96">
        <f t="shared" si="23"/>
        <v>2</v>
      </c>
      <c r="FD71" s="96">
        <f t="shared" si="23"/>
        <v>3</v>
      </c>
      <c r="FE71" s="96">
        <f t="shared" si="23"/>
        <v>15</v>
      </c>
      <c r="FF71" s="96">
        <f t="shared" si="23"/>
        <v>39</v>
      </c>
      <c r="FG71" s="96">
        <f>SUM(FG62:FG70)</f>
        <v>97</v>
      </c>
      <c r="FH71" s="96">
        <f>SUM(FH62:FH70)</f>
        <v>113</v>
      </c>
      <c r="FI71" s="96">
        <f>SUM(FI62:FI70)</f>
        <v>90</v>
      </c>
      <c r="FJ71" s="96">
        <f>SUM(FJ62:FJ70)</f>
        <v>354</v>
      </c>
      <c r="FK71" s="99">
        <f>SUM(FK62:FK70)</f>
        <v>357</v>
      </c>
    </row>
    <row r="72" spans="35:157" s="76" customFormat="1" ht="14.25">
      <c r="AI72" s="77"/>
      <c r="AJ72" s="77"/>
      <c r="AK72" s="77"/>
      <c r="AL72" s="77"/>
      <c r="AM72" s="77"/>
      <c r="AN72" s="77"/>
      <c r="AO72" s="77"/>
      <c r="AP72" s="77"/>
      <c r="AQ72" s="77"/>
      <c r="AR72" s="77"/>
      <c r="AS72" s="77"/>
      <c r="AT72" s="77"/>
      <c r="AU72" s="77"/>
      <c r="AV72" s="77"/>
      <c r="AW72" s="77"/>
      <c r="AX72" s="77"/>
      <c r="AY72" s="77"/>
      <c r="AZ72" s="77"/>
      <c r="BA72" s="77"/>
      <c r="BB72" s="77"/>
      <c r="BC72" s="77"/>
      <c r="BD72" s="77"/>
      <c r="BE72" s="77"/>
      <c r="BF72" s="77"/>
      <c r="BG72" s="77"/>
      <c r="BH72" s="77"/>
      <c r="BI72" s="77"/>
      <c r="BJ72" s="77"/>
      <c r="BK72" s="77"/>
      <c r="BL72" s="77"/>
      <c r="BM72" s="77"/>
      <c r="BN72" s="77"/>
      <c r="BO72" s="77"/>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row>
    <row r="73" spans="35:157" s="76" customFormat="1" ht="14.25">
      <c r="AI73" s="77"/>
      <c r="AJ73" s="77"/>
      <c r="AK73" s="77"/>
      <c r="AL73" s="77"/>
      <c r="AM73" s="77"/>
      <c r="AN73" s="77"/>
      <c r="AO73" s="77"/>
      <c r="AP73" s="77"/>
      <c r="AQ73" s="77"/>
      <c r="AR73" s="77"/>
      <c r="AS73" s="77"/>
      <c r="AT73" s="77"/>
      <c r="AU73" s="77"/>
      <c r="AV73" s="77"/>
      <c r="AW73" s="77"/>
      <c r="AX73" s="77"/>
      <c r="AY73" s="77"/>
      <c r="AZ73" s="77"/>
      <c r="BA73" s="77"/>
      <c r="BB73" s="77"/>
      <c r="BC73" s="77"/>
      <c r="BD73" s="77"/>
      <c r="BE73" s="77"/>
      <c r="BF73" s="77"/>
      <c r="BG73" s="77"/>
      <c r="BH73" s="77"/>
      <c r="BI73" s="77"/>
      <c r="BJ73" s="77"/>
      <c r="BK73" s="77"/>
      <c r="BL73" s="77"/>
      <c r="BM73" s="77"/>
      <c r="BN73" s="77"/>
      <c r="BO73" s="77"/>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row>
    <row r="74" spans="35:157" s="76" customFormat="1" ht="14.25">
      <c r="AI74" s="77"/>
      <c r="AJ74" s="77"/>
      <c r="AK74" s="77"/>
      <c r="AL74" s="77"/>
      <c r="AM74" s="77"/>
      <c r="AN74" s="77"/>
      <c r="AO74" s="77"/>
      <c r="AP74" s="77"/>
      <c r="AQ74" s="77"/>
      <c r="AR74" s="77"/>
      <c r="AS74" s="77"/>
      <c r="AT74" s="77"/>
      <c r="AU74" s="77"/>
      <c r="AV74" s="77"/>
      <c r="AW74" s="77"/>
      <c r="AX74" s="77"/>
      <c r="AY74" s="77"/>
      <c r="AZ74" s="77"/>
      <c r="BA74" s="77"/>
      <c r="BB74" s="77"/>
      <c r="BC74" s="77"/>
      <c r="BD74" s="77"/>
      <c r="BE74" s="77"/>
      <c r="BF74" s="77"/>
      <c r="BG74" s="77"/>
      <c r="BH74" s="77"/>
      <c r="BI74" s="77"/>
      <c r="BJ74" s="77"/>
      <c r="BK74" s="77"/>
      <c r="BL74" s="77"/>
      <c r="BM74" s="77"/>
      <c r="BN74" s="77"/>
      <c r="BO74" s="77"/>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row>
    <row r="75" spans="35:157" s="76" customFormat="1" ht="14.25">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row>
    <row r="76" spans="35:157" s="76" customFormat="1" ht="14.25">
      <c r="AI76" s="77"/>
      <c r="AJ76" s="77"/>
      <c r="AK76" s="77"/>
      <c r="AL76" s="77"/>
      <c r="AM76" s="77"/>
      <c r="AN76" s="77"/>
      <c r="AO76" s="77"/>
      <c r="AP76" s="77"/>
      <c r="AQ76" s="77"/>
      <c r="AR76" s="77"/>
      <c r="AS76" s="77"/>
      <c r="AT76" s="77"/>
      <c r="AU76" s="77"/>
      <c r="AV76" s="77"/>
      <c r="AW76" s="77"/>
      <c r="AX76" s="77"/>
      <c r="AY76" s="77"/>
      <c r="AZ76" s="77"/>
      <c r="BA76" s="77"/>
      <c r="BB76" s="77"/>
      <c r="BC76" s="77"/>
      <c r="BD76" s="77"/>
      <c r="BE76" s="77"/>
      <c r="BF76" s="77"/>
      <c r="BG76" s="77"/>
      <c r="BH76" s="77"/>
      <c r="BI76" s="77"/>
      <c r="BJ76" s="77"/>
      <c r="BK76" s="77"/>
      <c r="BL76" s="77"/>
      <c r="BM76" s="77"/>
      <c r="BN76" s="77"/>
      <c r="BO76" s="77"/>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row>
    <row r="77" spans="35:157" s="76" customFormat="1" ht="14.25">
      <c r="AI77" s="77"/>
      <c r="AJ77" s="77"/>
      <c r="AK77" s="77"/>
      <c r="AL77" s="77"/>
      <c r="AM77" s="77"/>
      <c r="AN77" s="77"/>
      <c r="AO77" s="77"/>
      <c r="AP77" s="77"/>
      <c r="AQ77" s="77"/>
      <c r="AR77" s="77"/>
      <c r="AS77" s="77"/>
      <c r="AT77" s="77"/>
      <c r="AU77" s="77"/>
      <c r="AV77" s="77"/>
      <c r="AW77" s="77"/>
      <c r="AX77" s="77"/>
      <c r="AY77" s="77"/>
      <c r="AZ77" s="77"/>
      <c r="BA77" s="77"/>
      <c r="BB77" s="77"/>
      <c r="BC77" s="77"/>
      <c r="BD77" s="77"/>
      <c r="BE77" s="77"/>
      <c r="BF77" s="77"/>
      <c r="BG77" s="77"/>
      <c r="BH77" s="77"/>
      <c r="BI77" s="77"/>
      <c r="BJ77" s="77"/>
      <c r="BK77" s="77"/>
      <c r="BL77" s="77"/>
      <c r="BM77" s="77"/>
      <c r="BN77" s="77"/>
      <c r="BO77" s="77"/>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row>
    <row r="78" spans="35:157" s="76" customFormat="1" ht="14.25">
      <c r="AI78" s="77"/>
      <c r="AJ78" s="77"/>
      <c r="AK78" s="77"/>
      <c r="AL78" s="77"/>
      <c r="AM78" s="77"/>
      <c r="AN78" s="77"/>
      <c r="AO78" s="77"/>
      <c r="AP78" s="77"/>
      <c r="AQ78" s="77"/>
      <c r="AR78" s="77"/>
      <c r="AS78" s="77"/>
      <c r="AT78" s="77"/>
      <c r="AU78" s="77"/>
      <c r="AV78" s="77"/>
      <c r="AW78" s="77"/>
      <c r="AX78" s="77"/>
      <c r="AY78" s="77"/>
      <c r="AZ78" s="77"/>
      <c r="BA78" s="77"/>
      <c r="BB78" s="77"/>
      <c r="BC78" s="77"/>
      <c r="BD78" s="77"/>
      <c r="BE78" s="77"/>
      <c r="BF78" s="77"/>
      <c r="BG78" s="77"/>
      <c r="BH78" s="77"/>
      <c r="BI78" s="77"/>
      <c r="BJ78" s="77"/>
      <c r="BK78" s="77"/>
      <c r="BL78" s="77"/>
      <c r="BM78" s="77"/>
      <c r="BN78" s="77"/>
      <c r="BO78" s="77"/>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row>
    <row r="79" spans="35:157" s="76" customFormat="1" ht="14.25">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row>
    <row r="80" spans="35:157" s="76" customFormat="1" ht="14.25">
      <c r="AI80" s="77"/>
      <c r="AJ80" s="77"/>
      <c r="AK80" s="77"/>
      <c r="AL80" s="77"/>
      <c r="AM80" s="77"/>
      <c r="AN80" s="77"/>
      <c r="AO80" s="77"/>
      <c r="AP80" s="77"/>
      <c r="AQ80" s="77"/>
      <c r="AR80" s="77"/>
      <c r="AS80" s="77"/>
      <c r="AT80" s="77"/>
      <c r="AU80" s="77"/>
      <c r="AV80" s="77"/>
      <c r="AW80" s="77"/>
      <c r="AX80" s="77"/>
      <c r="AY80" s="77"/>
      <c r="AZ80" s="77"/>
      <c r="BA80" s="77"/>
      <c r="BB80" s="77"/>
      <c r="BC80" s="77"/>
      <c r="BD80" s="77"/>
      <c r="BE80" s="77"/>
      <c r="BF80" s="77"/>
      <c r="BG80" s="77"/>
      <c r="BH80" s="77"/>
      <c r="BI80" s="77"/>
      <c r="BJ80" s="77"/>
      <c r="BK80" s="77"/>
      <c r="BL80" s="77"/>
      <c r="BM80" s="77"/>
      <c r="BN80" s="77"/>
      <c r="BO80" s="77"/>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row>
    <row r="81" spans="35:157" s="76" customFormat="1" ht="14.25">
      <c r="AI81" s="77"/>
      <c r="AJ81" s="77"/>
      <c r="AK81" s="77"/>
      <c r="AL81" s="77"/>
      <c r="AM81" s="77"/>
      <c r="AN81" s="77"/>
      <c r="AO81" s="77"/>
      <c r="AP81" s="77"/>
      <c r="AQ81" s="77"/>
      <c r="AR81" s="77"/>
      <c r="AS81" s="77"/>
      <c r="AT81" s="77"/>
      <c r="AU81" s="77"/>
      <c r="AV81" s="77"/>
      <c r="AW81" s="77"/>
      <c r="AX81" s="77"/>
      <c r="AY81" s="77"/>
      <c r="AZ81" s="77"/>
      <c r="BA81" s="77"/>
      <c r="BB81" s="77"/>
      <c r="BC81" s="77"/>
      <c r="BD81" s="77"/>
      <c r="BE81" s="77"/>
      <c r="BF81" s="77"/>
      <c r="BG81" s="77"/>
      <c r="BH81" s="77"/>
      <c r="BI81" s="77"/>
      <c r="BJ81" s="77"/>
      <c r="BK81" s="77"/>
      <c r="BL81" s="77"/>
      <c r="BM81" s="77"/>
      <c r="BN81" s="77"/>
      <c r="BO81" s="77"/>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row>
    <row r="82" spans="35:157" s="76" customFormat="1" ht="14.25">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row>
    <row r="83" spans="35:157" s="76" customFormat="1" ht="14.25">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row>
    <row r="84" spans="35:157" s="76" customFormat="1" ht="14.25">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row>
    <row r="85" spans="35:157" s="76" customFormat="1" ht="14.25">
      <c r="AI85" s="77"/>
      <c r="AJ85" s="77"/>
      <c r="AK85" s="77"/>
      <c r="AL85" s="77"/>
      <c r="AM85" s="77"/>
      <c r="AN85" s="77"/>
      <c r="AO85" s="77"/>
      <c r="AP85" s="77"/>
      <c r="AQ85" s="77"/>
      <c r="AR85" s="77"/>
      <c r="AS85" s="77"/>
      <c r="AT85" s="77"/>
      <c r="AU85" s="77"/>
      <c r="AV85" s="77"/>
      <c r="AW85" s="77"/>
      <c r="AX85" s="77"/>
      <c r="AY85" s="77"/>
      <c r="AZ85" s="77"/>
      <c r="BA85" s="77"/>
      <c r="BB85" s="77"/>
      <c r="BC85" s="77"/>
      <c r="BD85" s="77"/>
      <c r="BE85" s="77"/>
      <c r="BF85" s="77"/>
      <c r="BG85" s="77"/>
      <c r="BH85" s="77"/>
      <c r="BI85" s="77"/>
      <c r="BJ85" s="77"/>
      <c r="BK85" s="77"/>
      <c r="BL85" s="77"/>
      <c r="BM85" s="77"/>
      <c r="BN85" s="77"/>
      <c r="BO85" s="77"/>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row>
    <row r="86" spans="35:157" s="76" customFormat="1" ht="14.25">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row>
    <row r="87" spans="35:157" s="76" customFormat="1" ht="14.25">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row>
    <row r="88" spans="35:157" s="76" customFormat="1" ht="14.25">
      <c r="AI88" s="77"/>
      <c r="AJ88" s="77"/>
      <c r="AK88" s="77"/>
      <c r="AL88" s="77"/>
      <c r="AM88" s="77"/>
      <c r="AN88" s="77"/>
      <c r="AO88" s="77"/>
      <c r="AP88" s="77"/>
      <c r="AQ88" s="77"/>
      <c r="AR88" s="77"/>
      <c r="AS88" s="77"/>
      <c r="AT88" s="77"/>
      <c r="AU88" s="77"/>
      <c r="AV88" s="77"/>
      <c r="AW88" s="77"/>
      <c r="AX88" s="77"/>
      <c r="AY88" s="77"/>
      <c r="AZ88" s="77"/>
      <c r="BA88" s="77"/>
      <c r="BB88" s="77"/>
      <c r="BC88" s="77"/>
      <c r="BD88" s="77"/>
      <c r="BE88" s="77"/>
      <c r="BF88" s="77"/>
      <c r="BG88" s="77"/>
      <c r="BH88" s="77"/>
      <c r="BI88" s="77"/>
      <c r="BJ88" s="77"/>
      <c r="BK88" s="77"/>
      <c r="BL88" s="77"/>
      <c r="BM88" s="77"/>
      <c r="BN88" s="77"/>
      <c r="BO88" s="77"/>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row>
    <row r="89" spans="35:157" s="76" customFormat="1" ht="14.25">
      <c r="AI89" s="77"/>
      <c r="AJ89" s="77"/>
      <c r="AK89" s="77"/>
      <c r="AL89" s="77"/>
      <c r="AM89" s="77"/>
      <c r="AN89" s="77"/>
      <c r="AO89" s="77"/>
      <c r="AP89" s="77"/>
      <c r="AQ89" s="77"/>
      <c r="AR89" s="77"/>
      <c r="AS89" s="77"/>
      <c r="AT89" s="77"/>
      <c r="AU89" s="77"/>
      <c r="AV89" s="77"/>
      <c r="AW89" s="77"/>
      <c r="AX89" s="77"/>
      <c r="AY89" s="77"/>
      <c r="AZ89" s="77"/>
      <c r="BA89" s="77"/>
      <c r="BB89" s="77"/>
      <c r="BC89" s="77"/>
      <c r="BD89" s="77"/>
      <c r="BE89" s="77"/>
      <c r="BF89" s="77"/>
      <c r="BG89" s="77"/>
      <c r="BH89" s="77"/>
      <c r="BI89" s="77"/>
      <c r="BJ89" s="77"/>
      <c r="BK89" s="77"/>
      <c r="BL89" s="77"/>
      <c r="BM89" s="77"/>
      <c r="BN89" s="77"/>
      <c r="BO89" s="77"/>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row>
    <row r="90" spans="35:157" s="76" customFormat="1" ht="14.25">
      <c r="AI90" s="77"/>
      <c r="AJ90" s="77"/>
      <c r="AK90" s="77"/>
      <c r="AL90" s="77"/>
      <c r="AM90" s="77"/>
      <c r="AN90" s="77"/>
      <c r="AO90" s="77"/>
      <c r="AP90" s="77"/>
      <c r="AQ90" s="77"/>
      <c r="AR90" s="77"/>
      <c r="AS90" s="77"/>
      <c r="AT90" s="77"/>
      <c r="AU90" s="77"/>
      <c r="AV90" s="77"/>
      <c r="AW90" s="77"/>
      <c r="AX90" s="77"/>
      <c r="AY90" s="77"/>
      <c r="AZ90" s="77"/>
      <c r="BA90" s="77"/>
      <c r="BB90" s="77"/>
      <c r="BC90" s="77"/>
      <c r="BD90" s="77"/>
      <c r="BE90" s="77"/>
      <c r="BF90" s="77"/>
      <c r="BG90" s="77"/>
      <c r="BH90" s="77"/>
      <c r="BI90" s="77"/>
      <c r="BJ90" s="77"/>
      <c r="BK90" s="77"/>
      <c r="BL90" s="77"/>
      <c r="BM90" s="77"/>
      <c r="BN90" s="77"/>
      <c r="BO90" s="77"/>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row>
    <row r="91" spans="35:157" s="76" customFormat="1" ht="14.25">
      <c r="AI91" s="77"/>
      <c r="AJ91" s="77"/>
      <c r="AK91" s="77"/>
      <c r="AL91" s="77"/>
      <c r="AM91" s="77"/>
      <c r="AN91" s="77"/>
      <c r="AO91" s="77"/>
      <c r="AP91" s="77"/>
      <c r="AQ91" s="77"/>
      <c r="AR91" s="77"/>
      <c r="AS91" s="77"/>
      <c r="AT91" s="77"/>
      <c r="AU91" s="77"/>
      <c r="AV91" s="77"/>
      <c r="AW91" s="77"/>
      <c r="AX91" s="77"/>
      <c r="AY91" s="77"/>
      <c r="AZ91" s="77"/>
      <c r="BA91" s="77"/>
      <c r="BB91" s="77"/>
      <c r="BC91" s="77"/>
      <c r="BD91" s="77"/>
      <c r="BE91" s="77"/>
      <c r="BF91" s="77"/>
      <c r="BG91" s="77"/>
      <c r="BH91" s="77"/>
      <c r="BI91" s="77"/>
      <c r="BJ91" s="77"/>
      <c r="BK91" s="77"/>
      <c r="BL91" s="77"/>
      <c r="BM91" s="77"/>
      <c r="BN91" s="77"/>
      <c r="BO91" s="77"/>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row>
    <row r="92" spans="35:157" s="76" customFormat="1" ht="14.25">
      <c r="AI92" s="77"/>
      <c r="AJ92" s="77"/>
      <c r="AK92" s="77"/>
      <c r="AL92" s="77"/>
      <c r="AM92" s="77"/>
      <c r="AN92" s="77"/>
      <c r="AO92" s="77"/>
      <c r="AP92" s="77"/>
      <c r="AQ92" s="77"/>
      <c r="AR92" s="77"/>
      <c r="AS92" s="77"/>
      <c r="AT92" s="77"/>
      <c r="AU92" s="77"/>
      <c r="AV92" s="77"/>
      <c r="AW92" s="77"/>
      <c r="AX92" s="77"/>
      <c r="AY92" s="77"/>
      <c r="AZ92" s="77"/>
      <c r="BA92" s="77"/>
      <c r="BB92" s="77"/>
      <c r="BC92" s="77"/>
      <c r="BD92" s="77"/>
      <c r="BE92" s="77"/>
      <c r="BF92" s="77"/>
      <c r="BG92" s="77"/>
      <c r="BH92" s="77"/>
      <c r="BI92" s="77"/>
      <c r="BJ92" s="77"/>
      <c r="BK92" s="77"/>
      <c r="BL92" s="77"/>
      <c r="BM92" s="77"/>
      <c r="BN92" s="77"/>
      <c r="BO92" s="77"/>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row>
    <row r="93" spans="35:157" s="76" customFormat="1" ht="14.25">
      <c r="AI93" s="77"/>
      <c r="AJ93" s="77"/>
      <c r="AK93" s="77"/>
      <c r="AL93" s="77"/>
      <c r="AM93" s="77"/>
      <c r="AN93" s="77"/>
      <c r="AO93" s="77"/>
      <c r="AP93" s="77"/>
      <c r="AQ93" s="77"/>
      <c r="AR93" s="77"/>
      <c r="AS93" s="77"/>
      <c r="AT93" s="77"/>
      <c r="AU93" s="77"/>
      <c r="AV93" s="77"/>
      <c r="AW93" s="77"/>
      <c r="AX93" s="77"/>
      <c r="AY93" s="77"/>
      <c r="AZ93" s="77"/>
      <c r="BA93" s="77"/>
      <c r="BB93" s="77"/>
      <c r="BC93" s="77"/>
      <c r="BD93" s="77"/>
      <c r="BE93" s="77"/>
      <c r="BF93" s="77"/>
      <c r="BG93" s="77"/>
      <c r="BH93" s="77"/>
      <c r="BI93" s="77"/>
      <c r="BJ93" s="77"/>
      <c r="BK93" s="77"/>
      <c r="BL93" s="77"/>
      <c r="BM93" s="77"/>
      <c r="BN93" s="77"/>
      <c r="BO93" s="77"/>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row>
    <row r="94" spans="35:157" s="76" customFormat="1" ht="14.25">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row>
    <row r="95" spans="35:157" s="76" customFormat="1" ht="14.25">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row>
    <row r="96" spans="35:157" s="76" customFormat="1" ht="14.25">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row>
    <row r="97" spans="35:157" s="76" customFormat="1" ht="14.25">
      <c r="AI97" s="77"/>
      <c r="AJ97" s="77"/>
      <c r="AK97" s="77"/>
      <c r="AL97" s="77"/>
      <c r="AM97" s="77"/>
      <c r="AN97" s="77"/>
      <c r="AO97" s="77"/>
      <c r="AP97" s="77"/>
      <c r="AQ97" s="77"/>
      <c r="AR97" s="77"/>
      <c r="AS97" s="77"/>
      <c r="AT97" s="77"/>
      <c r="AU97" s="77"/>
      <c r="AV97" s="77"/>
      <c r="AW97" s="77"/>
      <c r="AX97" s="77"/>
      <c r="AY97" s="77"/>
      <c r="AZ97" s="77"/>
      <c r="BA97" s="77"/>
      <c r="BB97" s="77"/>
      <c r="BC97" s="77"/>
      <c r="BD97" s="77"/>
      <c r="BE97" s="77"/>
      <c r="BF97" s="77"/>
      <c r="BG97" s="77"/>
      <c r="BH97" s="77"/>
      <c r="BI97" s="77"/>
      <c r="BJ97" s="77"/>
      <c r="BK97" s="77"/>
      <c r="BL97" s="77"/>
      <c r="BM97" s="77"/>
      <c r="BN97" s="77"/>
      <c r="BO97" s="77"/>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row>
    <row r="98" spans="35:157" s="76" customFormat="1" ht="14.25">
      <c r="AI98" s="77"/>
      <c r="AJ98" s="77"/>
      <c r="AK98" s="77"/>
      <c r="AL98" s="77"/>
      <c r="AM98" s="77"/>
      <c r="AN98" s="77"/>
      <c r="AO98" s="77"/>
      <c r="AP98" s="77"/>
      <c r="AQ98" s="77"/>
      <c r="AR98" s="77"/>
      <c r="AS98" s="77"/>
      <c r="AT98" s="77"/>
      <c r="AU98" s="77"/>
      <c r="AV98" s="77"/>
      <c r="AW98" s="77"/>
      <c r="AX98" s="77"/>
      <c r="AY98" s="77"/>
      <c r="AZ98" s="77"/>
      <c r="BA98" s="77"/>
      <c r="BB98" s="77"/>
      <c r="BC98" s="77"/>
      <c r="BD98" s="77"/>
      <c r="BE98" s="77"/>
      <c r="BF98" s="77"/>
      <c r="BG98" s="77"/>
      <c r="BH98" s="77"/>
      <c r="BI98" s="77"/>
      <c r="BJ98" s="77"/>
      <c r="BK98" s="77"/>
      <c r="BL98" s="77"/>
      <c r="BM98" s="77"/>
      <c r="BN98" s="77"/>
      <c r="BO98" s="77"/>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row>
    <row r="99" spans="35:157" s="76" customFormat="1" ht="14.25">
      <c r="AI99" s="77"/>
      <c r="AJ99" s="77"/>
      <c r="AK99" s="77"/>
      <c r="AL99" s="77"/>
      <c r="AM99" s="77"/>
      <c r="AN99" s="77"/>
      <c r="AO99" s="77"/>
      <c r="AP99" s="77"/>
      <c r="AQ99" s="77"/>
      <c r="AR99" s="77"/>
      <c r="AS99" s="77"/>
      <c r="AT99" s="77"/>
      <c r="AU99" s="77"/>
      <c r="AV99" s="77"/>
      <c r="AW99" s="77"/>
      <c r="AX99" s="77"/>
      <c r="AY99" s="77"/>
      <c r="AZ99" s="77"/>
      <c r="BA99" s="77"/>
      <c r="BB99" s="77"/>
      <c r="BC99" s="77"/>
      <c r="BD99" s="77"/>
      <c r="BE99" s="77"/>
      <c r="BF99" s="77"/>
      <c r="BG99" s="77"/>
      <c r="BH99" s="77"/>
      <c r="BI99" s="77"/>
      <c r="BJ99" s="77"/>
      <c r="BK99" s="77"/>
      <c r="BL99" s="77"/>
      <c r="BM99" s="77"/>
      <c r="BN99" s="77"/>
      <c r="BO99" s="77"/>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row>
    <row r="100" spans="35:157" s="76" customFormat="1" ht="14.25">
      <c r="AI100" s="77"/>
      <c r="AJ100" s="77"/>
      <c r="AK100" s="77"/>
      <c r="AL100" s="77"/>
      <c r="AM100" s="77"/>
      <c r="AN100" s="77"/>
      <c r="AO100" s="77"/>
      <c r="AP100" s="77"/>
      <c r="AQ100" s="77"/>
      <c r="AR100" s="77"/>
      <c r="AS100" s="77"/>
      <c r="AT100" s="77"/>
      <c r="AU100" s="77"/>
      <c r="AV100" s="77"/>
      <c r="AW100" s="77"/>
      <c r="AX100" s="77"/>
      <c r="AY100" s="77"/>
      <c r="AZ100" s="77"/>
      <c r="BA100" s="77"/>
      <c r="BB100" s="77"/>
      <c r="BC100" s="77"/>
      <c r="BD100" s="77"/>
      <c r="BE100" s="77"/>
      <c r="BF100" s="77"/>
      <c r="BG100" s="77"/>
      <c r="BH100" s="77"/>
      <c r="BI100" s="77"/>
      <c r="BJ100" s="77"/>
      <c r="BK100" s="77"/>
      <c r="BL100" s="77"/>
      <c r="BM100" s="77"/>
      <c r="BN100" s="77"/>
      <c r="BO100" s="77"/>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row>
    <row r="101" spans="35:157" s="76" customFormat="1" ht="14.25">
      <c r="AI101" s="77"/>
      <c r="AJ101" s="77"/>
      <c r="AK101" s="77"/>
      <c r="AL101" s="77"/>
      <c r="AM101" s="77"/>
      <c r="AN101" s="77"/>
      <c r="AO101" s="77"/>
      <c r="AP101" s="77"/>
      <c r="AQ101" s="77"/>
      <c r="AR101" s="77"/>
      <c r="AS101" s="77"/>
      <c r="AT101" s="77"/>
      <c r="AU101" s="77"/>
      <c r="AV101" s="77"/>
      <c r="AW101" s="77"/>
      <c r="AX101" s="77"/>
      <c r="AY101" s="77"/>
      <c r="AZ101" s="77"/>
      <c r="BA101" s="77"/>
      <c r="BB101" s="77"/>
      <c r="BC101" s="77"/>
      <c r="BD101" s="77"/>
      <c r="BE101" s="77"/>
      <c r="BF101" s="77"/>
      <c r="BG101" s="77"/>
      <c r="BH101" s="77"/>
      <c r="BI101" s="77"/>
      <c r="BJ101" s="77"/>
      <c r="BK101" s="77"/>
      <c r="BL101" s="77"/>
      <c r="BM101" s="77"/>
      <c r="BN101" s="77"/>
      <c r="BO101" s="77"/>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row>
    <row r="102" spans="35:157" s="76" customFormat="1" ht="14.25">
      <c r="AI102" s="77"/>
      <c r="AJ102" s="77"/>
      <c r="AK102" s="77"/>
      <c r="AL102" s="77"/>
      <c r="AM102" s="77"/>
      <c r="AN102" s="77"/>
      <c r="AO102" s="77"/>
      <c r="AP102" s="77"/>
      <c r="AQ102" s="77"/>
      <c r="AR102" s="77"/>
      <c r="AS102" s="77"/>
      <c r="AT102" s="77"/>
      <c r="AU102" s="77"/>
      <c r="AV102" s="77"/>
      <c r="AW102" s="77"/>
      <c r="AX102" s="77"/>
      <c r="AY102" s="77"/>
      <c r="AZ102" s="77"/>
      <c r="BA102" s="77"/>
      <c r="BB102" s="77"/>
      <c r="BC102" s="77"/>
      <c r="BD102" s="77"/>
      <c r="BE102" s="77"/>
      <c r="BF102" s="77"/>
      <c r="BG102" s="77"/>
      <c r="BH102" s="77"/>
      <c r="BI102" s="77"/>
      <c r="BJ102" s="77"/>
      <c r="BK102" s="77"/>
      <c r="BL102" s="77"/>
      <c r="BM102" s="77"/>
      <c r="BN102" s="77"/>
      <c r="BO102" s="77"/>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row>
    <row r="103" spans="35:157" s="76" customFormat="1" ht="14.25">
      <c r="AI103" s="77"/>
      <c r="AJ103" s="77"/>
      <c r="AK103" s="77"/>
      <c r="AL103" s="77"/>
      <c r="AM103" s="77"/>
      <c r="AN103" s="77"/>
      <c r="AO103" s="77"/>
      <c r="AP103" s="77"/>
      <c r="AQ103" s="77"/>
      <c r="AR103" s="77"/>
      <c r="AS103" s="77"/>
      <c r="AT103" s="77"/>
      <c r="AU103" s="77"/>
      <c r="AV103" s="77"/>
      <c r="AW103" s="77"/>
      <c r="AX103" s="77"/>
      <c r="AY103" s="77"/>
      <c r="AZ103" s="77"/>
      <c r="BA103" s="77"/>
      <c r="BB103" s="77"/>
      <c r="BC103" s="77"/>
      <c r="BD103" s="77"/>
      <c r="BE103" s="77"/>
      <c r="BF103" s="77"/>
      <c r="BG103" s="77"/>
      <c r="BH103" s="77"/>
      <c r="BI103" s="77"/>
      <c r="BJ103" s="77"/>
      <c r="BK103" s="77"/>
      <c r="BL103" s="77"/>
      <c r="BM103" s="77"/>
      <c r="BN103" s="77"/>
      <c r="BO103" s="77"/>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row>
    <row r="104" spans="35:157" s="76" customFormat="1" ht="14.25">
      <c r="AI104" s="77"/>
      <c r="AJ104" s="77"/>
      <c r="AK104" s="77"/>
      <c r="AL104" s="77"/>
      <c r="AM104" s="77"/>
      <c r="AN104" s="77"/>
      <c r="AO104" s="77"/>
      <c r="AP104" s="77"/>
      <c r="AQ104" s="77"/>
      <c r="AR104" s="77"/>
      <c r="AS104" s="77"/>
      <c r="AT104" s="77"/>
      <c r="AU104" s="77"/>
      <c r="AV104" s="77"/>
      <c r="AW104" s="77"/>
      <c r="AX104" s="77"/>
      <c r="AY104" s="77"/>
      <c r="AZ104" s="77"/>
      <c r="BA104" s="77"/>
      <c r="BB104" s="77"/>
      <c r="BC104" s="77"/>
      <c r="BD104" s="77"/>
      <c r="BE104" s="77"/>
      <c r="BF104" s="77"/>
      <c r="BG104" s="77"/>
      <c r="BH104" s="77"/>
      <c r="BI104" s="77"/>
      <c r="BJ104" s="77"/>
      <c r="BK104" s="77"/>
      <c r="BL104" s="77"/>
      <c r="BM104" s="77"/>
      <c r="BN104" s="77"/>
      <c r="BO104" s="77"/>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row>
    <row r="105" spans="35:157" s="76" customFormat="1" ht="14.25">
      <c r="AI105" s="77"/>
      <c r="AJ105" s="77"/>
      <c r="AK105" s="77"/>
      <c r="AL105" s="77"/>
      <c r="AM105" s="77"/>
      <c r="AN105" s="77"/>
      <c r="AO105" s="77"/>
      <c r="AP105" s="77"/>
      <c r="AQ105" s="77"/>
      <c r="AR105" s="77"/>
      <c r="AS105" s="77"/>
      <c r="AT105" s="77"/>
      <c r="AU105" s="77"/>
      <c r="AV105" s="77"/>
      <c r="AW105" s="77"/>
      <c r="AX105" s="77"/>
      <c r="AY105" s="77"/>
      <c r="AZ105" s="77"/>
      <c r="BA105" s="77"/>
      <c r="BB105" s="77"/>
      <c r="BC105" s="77"/>
      <c r="BD105" s="77"/>
      <c r="BE105" s="77"/>
      <c r="BF105" s="77"/>
      <c r="BG105" s="77"/>
      <c r="BH105" s="77"/>
      <c r="BI105" s="77"/>
      <c r="BJ105" s="77"/>
      <c r="BK105" s="77"/>
      <c r="BL105" s="77"/>
      <c r="BM105" s="77"/>
      <c r="BN105" s="77"/>
      <c r="BO105" s="77"/>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row>
    <row r="106" spans="35:157" s="76" customFormat="1" ht="14.25">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row>
    <row r="107" spans="35:157" s="76" customFormat="1" ht="14.25">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row>
    <row r="108" spans="35:157" s="76" customFormat="1" ht="14.25">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row>
    <row r="109" spans="35:157" s="76" customFormat="1" ht="14.25">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row>
    <row r="110" spans="35:157" s="76" customFormat="1" ht="14.25">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row>
    <row r="111" spans="35:157" s="76" customFormat="1" ht="14.25">
      <c r="AI111" s="77"/>
      <c r="AJ111" s="77"/>
      <c r="AK111" s="77"/>
      <c r="AL111" s="77"/>
      <c r="AM111" s="77"/>
      <c r="AN111" s="77"/>
      <c r="AO111" s="77"/>
      <c r="AP111" s="77"/>
      <c r="AQ111" s="77"/>
      <c r="AR111" s="77"/>
      <c r="AS111" s="77"/>
      <c r="AT111" s="77"/>
      <c r="AU111" s="77"/>
      <c r="AV111" s="77"/>
      <c r="AW111" s="77"/>
      <c r="AX111" s="77"/>
      <c r="AY111" s="77"/>
      <c r="AZ111" s="77"/>
      <c r="BA111" s="77"/>
      <c r="BB111" s="77"/>
      <c r="BC111" s="77"/>
      <c r="BD111" s="77"/>
      <c r="BE111" s="77"/>
      <c r="BF111" s="77"/>
      <c r="BG111" s="77"/>
      <c r="BH111" s="77"/>
      <c r="BI111" s="77"/>
      <c r="BJ111" s="77"/>
      <c r="BK111" s="77"/>
      <c r="BL111" s="77"/>
      <c r="BM111" s="77"/>
      <c r="BN111" s="77"/>
      <c r="BO111" s="77"/>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row>
    <row r="112" spans="35:157" s="76" customFormat="1" ht="14.25">
      <c r="AI112" s="77"/>
      <c r="AJ112" s="77"/>
      <c r="AK112" s="77"/>
      <c r="AL112" s="77"/>
      <c r="AM112" s="77"/>
      <c r="AN112" s="77"/>
      <c r="AO112" s="77"/>
      <c r="AP112" s="77"/>
      <c r="AQ112" s="77"/>
      <c r="AR112" s="77"/>
      <c r="AS112" s="77"/>
      <c r="AT112" s="77"/>
      <c r="AU112" s="77"/>
      <c r="AV112" s="77"/>
      <c r="AW112" s="77"/>
      <c r="AX112" s="77"/>
      <c r="AY112" s="77"/>
      <c r="AZ112" s="77"/>
      <c r="BA112" s="77"/>
      <c r="BB112" s="77"/>
      <c r="BC112" s="77"/>
      <c r="BD112" s="77"/>
      <c r="BE112" s="77"/>
      <c r="BF112" s="77"/>
      <c r="BG112" s="77"/>
      <c r="BH112" s="77"/>
      <c r="BI112" s="77"/>
      <c r="BJ112" s="77"/>
      <c r="BK112" s="77"/>
      <c r="BL112" s="77"/>
      <c r="BM112" s="77"/>
      <c r="BN112" s="77"/>
      <c r="BO112" s="77"/>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row>
    <row r="113" spans="35:157" s="76" customFormat="1" ht="14.25">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row>
    <row r="114" spans="35:157" s="76" customFormat="1" ht="14.25">
      <c r="AI114" s="77"/>
      <c r="AJ114" s="77"/>
      <c r="AK114" s="77"/>
      <c r="AL114" s="77"/>
      <c r="AM114" s="77"/>
      <c r="AN114" s="77"/>
      <c r="AO114" s="77"/>
      <c r="AP114" s="77"/>
      <c r="AQ114" s="77"/>
      <c r="AR114" s="77"/>
      <c r="AS114" s="77"/>
      <c r="AT114" s="77"/>
      <c r="AU114" s="77"/>
      <c r="AV114" s="77"/>
      <c r="AW114" s="77"/>
      <c r="AX114" s="77"/>
      <c r="AY114" s="77"/>
      <c r="AZ114" s="77"/>
      <c r="BA114" s="77"/>
      <c r="BB114" s="77"/>
      <c r="BC114" s="77"/>
      <c r="BD114" s="77"/>
      <c r="BE114" s="77"/>
      <c r="BF114" s="77"/>
      <c r="BG114" s="77"/>
      <c r="BH114" s="77"/>
      <c r="BI114" s="77"/>
      <c r="BJ114" s="77"/>
      <c r="BK114" s="77"/>
      <c r="BL114" s="77"/>
      <c r="BM114" s="77"/>
      <c r="BN114" s="77"/>
      <c r="BO114" s="77"/>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row>
    <row r="115" spans="35:157" s="76" customFormat="1" ht="14.25">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row>
    <row r="116" spans="35:157" s="76" customFormat="1" ht="14.25">
      <c r="AI116" s="77"/>
      <c r="AJ116" s="77"/>
      <c r="AK116" s="77"/>
      <c r="AL116" s="77"/>
      <c r="AM116" s="77"/>
      <c r="AN116" s="77"/>
      <c r="AO116" s="77"/>
      <c r="AP116" s="77"/>
      <c r="AQ116" s="77"/>
      <c r="AR116" s="77"/>
      <c r="AS116" s="77"/>
      <c r="AT116" s="77"/>
      <c r="AU116" s="77"/>
      <c r="AV116" s="77"/>
      <c r="AW116" s="77"/>
      <c r="AX116" s="77"/>
      <c r="AY116" s="77"/>
      <c r="AZ116" s="77"/>
      <c r="BA116" s="77"/>
      <c r="BB116" s="77"/>
      <c r="BC116" s="77"/>
      <c r="BD116" s="77"/>
      <c r="BE116" s="77"/>
      <c r="BF116" s="77"/>
      <c r="BG116" s="77"/>
      <c r="BH116" s="77"/>
      <c r="BI116" s="77"/>
      <c r="BJ116" s="77"/>
      <c r="BK116" s="77"/>
      <c r="BL116" s="77"/>
      <c r="BM116" s="77"/>
      <c r="BN116" s="77"/>
      <c r="BO116" s="77"/>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row>
    <row r="117" spans="35:157" s="76" customFormat="1" ht="14.25">
      <c r="AI117" s="77"/>
      <c r="AJ117" s="77"/>
      <c r="AK117" s="77"/>
      <c r="AL117" s="77"/>
      <c r="AM117" s="77"/>
      <c r="AN117" s="77"/>
      <c r="AO117" s="77"/>
      <c r="AP117" s="77"/>
      <c r="AQ117" s="77"/>
      <c r="AR117" s="77"/>
      <c r="AS117" s="77"/>
      <c r="AT117" s="77"/>
      <c r="AU117" s="77"/>
      <c r="AV117" s="77"/>
      <c r="AW117" s="77"/>
      <c r="AX117" s="77"/>
      <c r="AY117" s="77"/>
      <c r="AZ117" s="77"/>
      <c r="BA117" s="77"/>
      <c r="BB117" s="77"/>
      <c r="BC117" s="77"/>
      <c r="BD117" s="77"/>
      <c r="BE117" s="77"/>
      <c r="BF117" s="77"/>
      <c r="BG117" s="77"/>
      <c r="BH117" s="77"/>
      <c r="BI117" s="77"/>
      <c r="BJ117" s="77"/>
      <c r="BK117" s="77"/>
      <c r="BL117" s="77"/>
      <c r="BM117" s="77"/>
      <c r="BN117" s="77"/>
      <c r="BO117" s="77"/>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row>
    <row r="118" spans="35:157" s="76" customFormat="1" ht="14.25">
      <c r="AI118" s="77"/>
      <c r="AJ118" s="77"/>
      <c r="AK118" s="77"/>
      <c r="AL118" s="77"/>
      <c r="AM118" s="77"/>
      <c r="AN118" s="77"/>
      <c r="AO118" s="77"/>
      <c r="AP118" s="77"/>
      <c r="AQ118" s="77"/>
      <c r="AR118" s="77"/>
      <c r="AS118" s="77"/>
      <c r="AT118" s="77"/>
      <c r="AU118" s="77"/>
      <c r="AV118" s="77"/>
      <c r="AW118" s="77"/>
      <c r="AX118" s="77"/>
      <c r="AY118" s="77"/>
      <c r="AZ118" s="77"/>
      <c r="BA118" s="77"/>
      <c r="BB118" s="77"/>
      <c r="BC118" s="77"/>
      <c r="BD118" s="77"/>
      <c r="BE118" s="77"/>
      <c r="BF118" s="77"/>
      <c r="BG118" s="77"/>
      <c r="BH118" s="77"/>
      <c r="BI118" s="77"/>
      <c r="BJ118" s="77"/>
      <c r="BK118" s="77"/>
      <c r="BL118" s="77"/>
      <c r="BM118" s="77"/>
      <c r="BN118" s="77"/>
      <c r="BO118" s="77"/>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row>
    <row r="119" spans="35:157" s="76" customFormat="1" ht="14.25">
      <c r="AI119" s="77"/>
      <c r="AJ119" s="77"/>
      <c r="AK119" s="77"/>
      <c r="AL119" s="77"/>
      <c r="AM119" s="77"/>
      <c r="AN119" s="77"/>
      <c r="AO119" s="77"/>
      <c r="AP119" s="77"/>
      <c r="AQ119" s="77"/>
      <c r="AR119" s="77"/>
      <c r="AS119" s="77"/>
      <c r="AT119" s="77"/>
      <c r="AU119" s="77"/>
      <c r="AV119" s="77"/>
      <c r="AW119" s="77"/>
      <c r="AX119" s="77"/>
      <c r="AY119" s="77"/>
      <c r="AZ119" s="77"/>
      <c r="BA119" s="77"/>
      <c r="BB119" s="77"/>
      <c r="BC119" s="77"/>
      <c r="BD119" s="77"/>
      <c r="BE119" s="77"/>
      <c r="BF119" s="77"/>
      <c r="BG119" s="77"/>
      <c r="BH119" s="77"/>
      <c r="BI119" s="77"/>
      <c r="BJ119" s="77"/>
      <c r="BK119" s="77"/>
      <c r="BL119" s="77"/>
      <c r="BM119" s="77"/>
      <c r="BN119" s="77"/>
      <c r="BO119" s="77"/>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row>
    <row r="120" spans="35:157" s="76" customFormat="1" ht="14.25">
      <c r="AI120" s="77"/>
      <c r="AJ120" s="77"/>
      <c r="AK120" s="77"/>
      <c r="AL120" s="77"/>
      <c r="AM120" s="77"/>
      <c r="AN120" s="77"/>
      <c r="AO120" s="77"/>
      <c r="AP120" s="77"/>
      <c r="AQ120" s="77"/>
      <c r="AR120" s="77"/>
      <c r="AS120" s="77"/>
      <c r="AT120" s="77"/>
      <c r="AU120" s="77"/>
      <c r="AV120" s="77"/>
      <c r="AW120" s="77"/>
      <c r="AX120" s="77"/>
      <c r="AY120" s="77"/>
      <c r="AZ120" s="77"/>
      <c r="BA120" s="77"/>
      <c r="BB120" s="77"/>
      <c r="BC120" s="77"/>
      <c r="BD120" s="77"/>
      <c r="BE120" s="77"/>
      <c r="BF120" s="77"/>
      <c r="BG120" s="77"/>
      <c r="BH120" s="77"/>
      <c r="BI120" s="77"/>
      <c r="BJ120" s="77"/>
      <c r="BK120" s="77"/>
      <c r="BL120" s="77"/>
      <c r="BM120" s="77"/>
      <c r="BN120" s="77"/>
      <c r="BO120" s="77"/>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row>
    <row r="121" spans="35:157" s="76" customFormat="1" ht="14.25">
      <c r="AI121" s="77"/>
      <c r="AJ121" s="77"/>
      <c r="AK121" s="77"/>
      <c r="AL121" s="77"/>
      <c r="AM121" s="77"/>
      <c r="AN121" s="77"/>
      <c r="AO121" s="77"/>
      <c r="AP121" s="77"/>
      <c r="AQ121" s="77"/>
      <c r="AR121" s="77"/>
      <c r="AS121" s="77"/>
      <c r="AT121" s="77"/>
      <c r="AU121" s="77"/>
      <c r="AV121" s="77"/>
      <c r="AW121" s="77"/>
      <c r="AX121" s="77"/>
      <c r="AY121" s="77"/>
      <c r="AZ121" s="77"/>
      <c r="BA121" s="77"/>
      <c r="BB121" s="77"/>
      <c r="BC121" s="77"/>
      <c r="BD121" s="77"/>
      <c r="BE121" s="77"/>
      <c r="BF121" s="77"/>
      <c r="BG121" s="77"/>
      <c r="BH121" s="77"/>
      <c r="BI121" s="77"/>
      <c r="BJ121" s="77"/>
      <c r="BK121" s="77"/>
      <c r="BL121" s="77"/>
      <c r="BM121" s="77"/>
      <c r="BN121" s="77"/>
      <c r="BO121" s="77"/>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row>
    <row r="122" spans="35:157" s="76" customFormat="1" ht="14.25">
      <c r="AI122" s="77"/>
      <c r="AJ122" s="77"/>
      <c r="AK122" s="77"/>
      <c r="AL122" s="77"/>
      <c r="AM122" s="77"/>
      <c r="AN122" s="77"/>
      <c r="AO122" s="77"/>
      <c r="AP122" s="77"/>
      <c r="AQ122" s="77"/>
      <c r="AR122" s="77"/>
      <c r="AS122" s="77"/>
      <c r="AT122" s="77"/>
      <c r="AU122" s="77"/>
      <c r="AV122" s="77"/>
      <c r="AW122" s="77"/>
      <c r="AX122" s="77"/>
      <c r="AY122" s="77"/>
      <c r="AZ122" s="77"/>
      <c r="BA122" s="77"/>
      <c r="BB122" s="77"/>
      <c r="BC122" s="77"/>
      <c r="BD122" s="77"/>
      <c r="BE122" s="77"/>
      <c r="BF122" s="77"/>
      <c r="BG122" s="77"/>
      <c r="BH122" s="77"/>
      <c r="BI122" s="77"/>
      <c r="BJ122" s="77"/>
      <c r="BK122" s="77"/>
      <c r="BL122" s="77"/>
      <c r="BM122" s="77"/>
      <c r="BN122" s="77"/>
      <c r="BO122" s="77"/>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row>
    <row r="123" spans="35:157" s="76" customFormat="1" ht="14.25">
      <c r="AI123" s="77"/>
      <c r="AJ123" s="77"/>
      <c r="AK123" s="77"/>
      <c r="AL123" s="77"/>
      <c r="AM123" s="77"/>
      <c r="AN123" s="77"/>
      <c r="AO123" s="77"/>
      <c r="AP123" s="77"/>
      <c r="AQ123" s="77"/>
      <c r="AR123" s="77"/>
      <c r="AS123" s="77"/>
      <c r="AT123" s="77"/>
      <c r="AU123" s="77"/>
      <c r="AV123" s="77"/>
      <c r="AW123" s="77"/>
      <c r="AX123" s="77"/>
      <c r="AY123" s="77"/>
      <c r="AZ123" s="77"/>
      <c r="BA123" s="77"/>
      <c r="BB123" s="77"/>
      <c r="BC123" s="77"/>
      <c r="BD123" s="77"/>
      <c r="BE123" s="77"/>
      <c r="BF123" s="77"/>
      <c r="BG123" s="77"/>
      <c r="BH123" s="77"/>
      <c r="BI123" s="77"/>
      <c r="BJ123" s="77"/>
      <c r="BK123" s="77"/>
      <c r="BL123" s="77"/>
      <c r="BM123" s="77"/>
      <c r="BN123" s="77"/>
      <c r="BO123" s="77"/>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row>
    <row r="124" spans="35:157" s="76" customFormat="1" ht="14.25">
      <c r="AI124" s="77"/>
      <c r="AJ124" s="77"/>
      <c r="AK124" s="77"/>
      <c r="AL124" s="77"/>
      <c r="AM124" s="77"/>
      <c r="AN124" s="77"/>
      <c r="AO124" s="77"/>
      <c r="AP124" s="77"/>
      <c r="AQ124" s="77"/>
      <c r="AR124" s="77"/>
      <c r="AS124" s="77"/>
      <c r="AT124" s="77"/>
      <c r="AU124" s="77"/>
      <c r="AV124" s="77"/>
      <c r="AW124" s="77"/>
      <c r="AX124" s="77"/>
      <c r="AY124" s="77"/>
      <c r="AZ124" s="77"/>
      <c r="BA124" s="77"/>
      <c r="BB124" s="77"/>
      <c r="BC124" s="77"/>
      <c r="BD124" s="77"/>
      <c r="BE124" s="77"/>
      <c r="BF124" s="77"/>
      <c r="BG124" s="77"/>
      <c r="BH124" s="77"/>
      <c r="BI124" s="77"/>
      <c r="BJ124" s="77"/>
      <c r="BK124" s="77"/>
      <c r="BL124" s="77"/>
      <c r="BM124" s="77"/>
      <c r="BN124" s="77"/>
      <c r="BO124" s="77"/>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row>
    <row r="125" spans="35:157" s="76" customFormat="1" ht="14.25">
      <c r="AI125" s="77"/>
      <c r="AJ125" s="77"/>
      <c r="AK125" s="77"/>
      <c r="AL125" s="77"/>
      <c r="AM125" s="77"/>
      <c r="AN125" s="77"/>
      <c r="AO125" s="77"/>
      <c r="AP125" s="77"/>
      <c r="AQ125" s="77"/>
      <c r="AR125" s="77"/>
      <c r="AS125" s="77"/>
      <c r="AT125" s="77"/>
      <c r="AU125" s="77"/>
      <c r="AV125" s="77"/>
      <c r="AW125" s="77"/>
      <c r="AX125" s="77"/>
      <c r="AY125" s="77"/>
      <c r="AZ125" s="77"/>
      <c r="BA125" s="77"/>
      <c r="BB125" s="77"/>
      <c r="BC125" s="77"/>
      <c r="BD125" s="77"/>
      <c r="BE125" s="77"/>
      <c r="BF125" s="77"/>
      <c r="BG125" s="77"/>
      <c r="BH125" s="77"/>
      <c r="BI125" s="77"/>
      <c r="BJ125" s="77"/>
      <c r="BK125" s="77"/>
      <c r="BL125" s="77"/>
      <c r="BM125" s="77"/>
      <c r="BN125" s="77"/>
      <c r="BO125" s="77"/>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row>
    <row r="126" spans="35:157" s="76" customFormat="1" ht="14.25">
      <c r="AI126" s="77"/>
      <c r="AJ126" s="77"/>
      <c r="AK126" s="77"/>
      <c r="AL126" s="77"/>
      <c r="AM126" s="77"/>
      <c r="AN126" s="77"/>
      <c r="AO126" s="77"/>
      <c r="AP126" s="77"/>
      <c r="AQ126" s="77"/>
      <c r="AR126" s="77"/>
      <c r="AS126" s="77"/>
      <c r="AT126" s="77"/>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row>
    <row r="127" spans="35:157" s="76" customFormat="1" ht="14.25">
      <c r="AI127" s="77"/>
      <c r="AJ127" s="77"/>
      <c r="AK127" s="77"/>
      <c r="AL127" s="77"/>
      <c r="AM127" s="77"/>
      <c r="AN127" s="77"/>
      <c r="AO127" s="77"/>
      <c r="AP127" s="77"/>
      <c r="AQ127" s="77"/>
      <c r="AR127" s="77"/>
      <c r="AS127" s="77"/>
      <c r="AT127" s="77"/>
      <c r="AU127" s="77"/>
      <c r="AV127" s="77"/>
      <c r="AW127" s="77"/>
      <c r="AX127" s="77"/>
      <c r="AY127" s="77"/>
      <c r="AZ127" s="77"/>
      <c r="BA127" s="77"/>
      <c r="BB127" s="77"/>
      <c r="BC127" s="77"/>
      <c r="BD127" s="77"/>
      <c r="BE127" s="77"/>
      <c r="BF127" s="77"/>
      <c r="BG127" s="77"/>
      <c r="BH127" s="77"/>
      <c r="BI127" s="77"/>
      <c r="BJ127" s="77"/>
      <c r="BK127" s="77"/>
      <c r="BL127" s="77"/>
      <c r="BM127" s="77"/>
      <c r="BN127" s="77"/>
      <c r="BO127" s="77"/>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row>
    <row r="128" spans="35:157" s="76" customFormat="1" ht="14.25">
      <c r="AI128" s="77"/>
      <c r="AJ128" s="77"/>
      <c r="AK128" s="77"/>
      <c r="AL128" s="77"/>
      <c r="AM128" s="77"/>
      <c r="AN128" s="77"/>
      <c r="AO128" s="77"/>
      <c r="AP128" s="77"/>
      <c r="AQ128" s="77"/>
      <c r="AR128" s="77"/>
      <c r="AS128" s="77"/>
      <c r="AT128" s="77"/>
      <c r="AU128" s="77"/>
      <c r="AV128" s="77"/>
      <c r="AW128" s="77"/>
      <c r="AX128" s="77"/>
      <c r="AY128" s="77"/>
      <c r="AZ128" s="77"/>
      <c r="BA128" s="77"/>
      <c r="BB128" s="77"/>
      <c r="BC128" s="77"/>
      <c r="BD128" s="77"/>
      <c r="BE128" s="77"/>
      <c r="BF128" s="77"/>
      <c r="BG128" s="77"/>
      <c r="BH128" s="77"/>
      <c r="BI128" s="77"/>
      <c r="BJ128" s="77"/>
      <c r="BK128" s="77"/>
      <c r="BL128" s="77"/>
      <c r="BM128" s="77"/>
      <c r="BN128" s="77"/>
      <c r="BO128" s="77"/>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row>
    <row r="129" spans="1:34" ht="14.25">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row>
    <row r="130" spans="1:34" ht="14.25">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row>
    <row r="131" spans="1:34" ht="14.25">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row>
    <row r="132" spans="1:34" ht="14.25">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row>
    <row r="133" ht="14.25">
      <c r="A133" s="76"/>
    </row>
    <row r="134" ht="14.25">
      <c r="A134" s="76"/>
    </row>
    <row r="135" ht="14.25">
      <c r="A135" s="76"/>
    </row>
    <row r="136" ht="14.25">
      <c r="A136" s="76"/>
    </row>
    <row r="137" ht="14.25">
      <c r="A137" s="76"/>
    </row>
    <row r="138" ht="14.25">
      <c r="A138" s="76"/>
    </row>
    <row r="139" ht="14.25">
      <c r="A139" s="76"/>
    </row>
    <row r="140" ht="14.25">
      <c r="A140" s="76"/>
    </row>
    <row r="141" ht="14.25">
      <c r="A141" s="76"/>
    </row>
    <row r="142" ht="14.25">
      <c r="A142" s="76"/>
    </row>
    <row r="143" ht="14.25">
      <c r="A143" s="76"/>
    </row>
    <row r="144" ht="14.25">
      <c r="A144" s="76"/>
    </row>
    <row r="145" ht="14.25">
      <c r="A145" s="76"/>
    </row>
    <row r="146" ht="14.25">
      <c r="A146" s="76"/>
    </row>
    <row r="147" ht="14.25">
      <c r="A147" s="76"/>
    </row>
    <row r="148" ht="14.25">
      <c r="A148" s="76"/>
    </row>
    <row r="149" ht="14.25">
      <c r="A149" s="76"/>
    </row>
    <row r="150" ht="14.25">
      <c r="A150" s="76"/>
    </row>
    <row r="151" ht="14.25">
      <c r="A151" s="76"/>
    </row>
    <row r="152" ht="14.25">
      <c r="A152" s="76"/>
    </row>
    <row r="153" ht="14.25">
      <c r="A153" s="76"/>
    </row>
    <row r="154" ht="14.25">
      <c r="A154" s="76"/>
    </row>
    <row r="155" ht="14.25">
      <c r="A155" s="76"/>
    </row>
    <row r="156" ht="14.25">
      <c r="A156" s="76"/>
    </row>
    <row r="157" ht="14.25">
      <c r="A157" s="76"/>
    </row>
    <row r="158" ht="14.25">
      <c r="A158" s="76"/>
    </row>
    <row r="159" ht="14.25">
      <c r="A159" s="76"/>
    </row>
    <row r="160" ht="14.25">
      <c r="A160" s="76"/>
    </row>
    <row r="161" ht="14.25">
      <c r="A161" s="76"/>
    </row>
    <row r="162" ht="14.25">
      <c r="A162" s="76"/>
    </row>
    <row r="163" ht="14.25">
      <c r="A163" s="76"/>
    </row>
    <row r="164" ht="14.25">
      <c r="A164" s="76"/>
    </row>
    <row r="165" ht="14.25">
      <c r="A165" s="76"/>
    </row>
    <row r="166" ht="14.25">
      <c r="A166" s="76"/>
    </row>
    <row r="167" ht="14.25">
      <c r="A167" s="76"/>
    </row>
    <row r="168" ht="14.25">
      <c r="A168" s="76"/>
    </row>
    <row r="169" ht="14.25">
      <c r="A169" s="76"/>
    </row>
    <row r="170" ht="14.25">
      <c r="A170" s="76"/>
    </row>
    <row r="171" ht="14.25">
      <c r="A171" s="76"/>
    </row>
  </sheetData>
  <mergeCells count="20">
    <mergeCell ref="DD3:DM3"/>
    <mergeCell ref="BP3:BY3"/>
    <mergeCell ref="FB3:FK3"/>
    <mergeCell ref="BP2:FK2"/>
    <mergeCell ref="DN3:DW3"/>
    <mergeCell ref="DX3:EG3"/>
    <mergeCell ref="EH3:EQ3"/>
    <mergeCell ref="ER3:FA3"/>
    <mergeCell ref="BZ3:CI3"/>
    <mergeCell ref="CJ3:CS3"/>
    <mergeCell ref="CT3:DC3"/>
    <mergeCell ref="AI2:BO2"/>
    <mergeCell ref="A2:A4"/>
    <mergeCell ref="B2:AH2"/>
    <mergeCell ref="B3:L3"/>
    <mergeCell ref="M3:W3"/>
    <mergeCell ref="X3:AH3"/>
    <mergeCell ref="AI3:AS3"/>
    <mergeCell ref="AT3:BD3"/>
    <mergeCell ref="BE3:BO3"/>
  </mergeCells>
  <printOptions/>
  <pageMargins left="0.3937007874015748" right="0.3937007874015748" top="0.3937007874015748" bottom="0.3937007874015748" header="0.5118110236220472" footer="0.5118110236220472"/>
  <pageSetup horizontalDpi="300" verticalDpi="300" orientation="landscape" paperSize="8" scale="60" r:id="rId1"/>
  <colBreaks count="5" manualBreakCount="5">
    <brk id="34" max="65535" man="1"/>
    <brk id="67" max="65535" man="1"/>
    <brk id="97" max="65535" man="1"/>
    <brk id="127" max="65535" man="1"/>
    <brk id="157" max="65535" man="1"/>
  </colBreaks>
</worksheet>
</file>

<file path=xl/worksheets/sheet5.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2.3984375" style="75" customWidth="1"/>
    <col min="2" max="3" width="9.69921875" style="75" customWidth="1"/>
    <col min="4" max="4" width="8.5" style="75" customWidth="1"/>
    <col min="5" max="5" width="8.09765625" style="75" customWidth="1"/>
    <col min="6" max="6" width="10.3984375" style="75" customWidth="1"/>
    <col min="7" max="12" width="9.59765625" style="75" customWidth="1"/>
    <col min="13" max="13" width="9.5" style="75" customWidth="1"/>
    <col min="14" max="15" width="9" style="75" customWidth="1"/>
    <col min="16" max="16" width="7.3984375" style="75" customWidth="1"/>
    <col min="17" max="17" width="8.8984375" style="75" customWidth="1"/>
    <col min="18" max="22" width="9.59765625" style="75" customWidth="1"/>
    <col min="23" max="26" width="9.19921875" style="75" customWidth="1"/>
    <col min="27" max="27" width="7.59765625" style="75" customWidth="1"/>
    <col min="28" max="36" width="9.19921875" style="75" customWidth="1"/>
    <col min="37" max="37" width="7.3984375" style="75" customWidth="1"/>
    <col min="38" max="38" width="7.69921875" style="75" customWidth="1"/>
    <col min="39" max="45" width="9.19921875" style="75" customWidth="1"/>
    <col min="46" max="46" width="9" style="75" customWidth="1"/>
    <col min="47" max="47" width="10" style="75" customWidth="1"/>
    <col min="48" max="48" width="7.09765625" style="75" customWidth="1"/>
    <col min="49" max="49" width="9.5" style="75" customWidth="1"/>
    <col min="50" max="50" width="9.09765625" style="75" customWidth="1"/>
    <col min="51" max="52" width="10" style="75" bestFit="1" customWidth="1"/>
    <col min="53" max="56" width="9.59765625" style="75" customWidth="1"/>
    <col min="57" max="57" width="9.69921875" style="75" customWidth="1"/>
    <col min="58" max="59" width="9.59765625" style="75" customWidth="1"/>
    <col min="60" max="60" width="10.5" style="75" customWidth="1"/>
    <col min="61" max="67" width="9.59765625" style="75" customWidth="1"/>
    <col min="68" max="68" width="10.69921875" style="75" customWidth="1"/>
    <col min="69" max="78" width="9.8984375" style="75" customWidth="1"/>
    <col min="79" max="80" width="9" style="75" customWidth="1"/>
    <col min="81" max="81" width="8.3984375" style="75" customWidth="1"/>
    <col min="82" max="82" width="9" style="75" customWidth="1"/>
    <col min="83" max="89" width="9.8984375" style="75" customWidth="1"/>
    <col min="90" max="91" width="9" style="75" customWidth="1"/>
    <col min="92" max="92" width="7.19921875" style="75" customWidth="1"/>
    <col min="93" max="93" width="9.19921875" style="75" customWidth="1"/>
    <col min="94" max="98" width="9.8984375" style="75" customWidth="1"/>
    <col min="99" max="99" width="8" style="75" bestFit="1" customWidth="1"/>
    <col min="100" max="100" width="9.8984375" style="75" customWidth="1"/>
    <col min="101" max="101" width="8.59765625" style="75" customWidth="1"/>
    <col min="102" max="102" width="7.59765625" style="75" customWidth="1"/>
    <col min="103" max="103" width="8.59765625" style="75" customWidth="1"/>
    <col min="104" max="104" width="9.59765625" style="75" customWidth="1"/>
    <col min="105" max="105" width="7.69921875" style="75" customWidth="1"/>
    <col min="106" max="106" width="8.3984375" style="75" customWidth="1"/>
    <col min="107" max="109" width="9.59765625" style="75" customWidth="1"/>
    <col min="110" max="110" width="8" style="75" bestFit="1" customWidth="1"/>
    <col min="111" max="111" width="8.69921875" style="75" customWidth="1"/>
    <col min="112" max="112" width="9.69921875" style="75" customWidth="1"/>
    <col min="113" max="122" width="9.8984375" style="75" customWidth="1"/>
    <col min="123" max="123" width="9.59765625" style="75" customWidth="1"/>
    <col min="124" max="133" width="10" style="75" customWidth="1"/>
    <col min="134" max="134" width="9.59765625" style="75" customWidth="1"/>
    <col min="135" max="144" width="10" style="75" customWidth="1"/>
    <col min="145" max="155" width="9.59765625" style="75" customWidth="1"/>
    <col min="156" max="156" width="10.59765625" style="75" customWidth="1"/>
    <col min="157" max="189" width="9.59765625" style="75" customWidth="1"/>
    <col min="190" max="199" width="9.8984375" style="75" customWidth="1"/>
    <col min="200" max="200" width="9.59765625" style="75" customWidth="1"/>
    <col min="201" max="210" width="9.8984375" style="75" customWidth="1"/>
    <col min="211" max="221" width="9.59765625" style="75" customWidth="1"/>
    <col min="222" max="16384" width="9" style="75" customWidth="1"/>
  </cols>
  <sheetData>
    <row r="1" spans="1:18" ht="14.25">
      <c r="A1" s="76" t="s">
        <v>102</v>
      </c>
      <c r="B1" s="76"/>
      <c r="C1" s="76"/>
      <c r="D1" s="76"/>
      <c r="E1" s="76"/>
      <c r="F1" s="76" t="s">
        <v>164</v>
      </c>
      <c r="G1" s="76"/>
      <c r="H1" s="76"/>
      <c r="I1" s="76"/>
      <c r="J1" s="76"/>
      <c r="K1" s="76"/>
      <c r="L1" s="76"/>
      <c r="N1" s="76"/>
      <c r="O1" s="76"/>
      <c r="P1" s="76"/>
      <c r="Q1" s="76"/>
      <c r="R1" s="76"/>
    </row>
    <row r="2" spans="1:221" s="105" customFormat="1" ht="15" customHeight="1" thickBot="1">
      <c r="A2" s="100"/>
      <c r="B2" s="101"/>
      <c r="C2" s="101"/>
      <c r="D2" s="101"/>
      <c r="E2" s="101"/>
      <c r="F2" s="101"/>
      <c r="G2" s="101"/>
      <c r="H2" s="101"/>
      <c r="I2" s="101"/>
      <c r="J2" s="101"/>
      <c r="K2" s="101"/>
      <c r="L2" s="101"/>
      <c r="M2" s="102"/>
      <c r="N2" s="102"/>
      <c r="O2" s="102"/>
      <c r="P2" s="102"/>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4"/>
      <c r="HD2" s="104"/>
      <c r="HE2" s="104"/>
      <c r="HF2" s="104"/>
      <c r="HG2" s="104"/>
      <c r="HH2" s="104"/>
      <c r="HI2" s="104"/>
      <c r="HJ2" s="104"/>
      <c r="HK2" s="104"/>
      <c r="HL2" s="104"/>
      <c r="HM2" s="104"/>
    </row>
    <row r="3" spans="1:221" ht="18" customHeight="1">
      <c r="A3" s="231" t="s">
        <v>0</v>
      </c>
      <c r="B3" s="235" t="s">
        <v>158</v>
      </c>
      <c r="C3" s="235"/>
      <c r="D3" s="235"/>
      <c r="E3" s="236"/>
      <c r="F3" s="236"/>
      <c r="G3" s="236"/>
      <c r="H3" s="236"/>
      <c r="I3" s="236"/>
      <c r="J3" s="236"/>
      <c r="K3" s="236"/>
      <c r="L3" s="23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215" t="s">
        <v>159</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159</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103</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159</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32"/>
      <c r="B4" s="237"/>
      <c r="C4" s="237"/>
      <c r="D4" s="237"/>
      <c r="E4" s="237"/>
      <c r="F4" s="237"/>
      <c r="G4" s="237"/>
      <c r="H4" s="237"/>
      <c r="I4" s="237"/>
      <c r="J4" s="237"/>
      <c r="K4" s="237"/>
      <c r="L4" s="237"/>
      <c r="M4" s="209" t="s">
        <v>140</v>
      </c>
      <c r="N4" s="204"/>
      <c r="O4" s="204"/>
      <c r="P4" s="204"/>
      <c r="Q4" s="204"/>
      <c r="R4" s="204"/>
      <c r="S4" s="204"/>
      <c r="T4" s="204"/>
      <c r="U4" s="204"/>
      <c r="V4" s="204"/>
      <c r="W4" s="204"/>
      <c r="X4" s="107"/>
      <c r="Y4" s="108"/>
      <c r="Z4" s="108"/>
      <c r="AA4" s="108"/>
      <c r="AB4" s="108"/>
      <c r="AC4" s="108"/>
      <c r="AD4" s="108"/>
      <c r="AE4" s="108"/>
      <c r="AF4" s="108"/>
      <c r="AG4" s="108"/>
      <c r="AH4" s="108"/>
      <c r="AI4" s="108"/>
      <c r="AJ4" s="108" t="s">
        <v>141</v>
      </c>
      <c r="AK4" s="108"/>
      <c r="AL4" s="108"/>
      <c r="AM4" s="108"/>
      <c r="AN4" s="108"/>
      <c r="AO4" s="108"/>
      <c r="AP4" s="108"/>
      <c r="AQ4" s="108"/>
      <c r="AR4" s="108"/>
      <c r="AS4" s="108"/>
      <c r="AT4" s="108"/>
      <c r="AU4" s="109"/>
      <c r="AV4" s="109"/>
      <c r="AW4" s="109"/>
      <c r="AX4" s="109"/>
      <c r="AY4" s="109"/>
      <c r="AZ4" s="109"/>
      <c r="BA4" s="109"/>
      <c r="BB4" s="109"/>
      <c r="BC4" s="109"/>
      <c r="BD4" s="109"/>
      <c r="BE4" s="108" t="s">
        <v>141</v>
      </c>
      <c r="BF4" s="109"/>
      <c r="BG4" s="109"/>
      <c r="BH4" s="109"/>
      <c r="BI4" s="109"/>
      <c r="BJ4" s="109"/>
      <c r="BK4" s="109"/>
      <c r="BL4" s="109"/>
      <c r="BM4" s="109"/>
      <c r="BN4" s="109"/>
      <c r="BO4" s="109"/>
      <c r="BP4" s="108" t="s">
        <v>141</v>
      </c>
      <c r="BQ4" s="109"/>
      <c r="BR4" s="109"/>
      <c r="BS4" s="109"/>
      <c r="BT4" s="109"/>
      <c r="BU4" s="109"/>
      <c r="BV4" s="109"/>
      <c r="BW4" s="109"/>
      <c r="BX4" s="109"/>
      <c r="BY4" s="109"/>
      <c r="BZ4" s="110"/>
      <c r="CA4" s="209" t="s">
        <v>143</v>
      </c>
      <c r="CB4" s="210"/>
      <c r="CC4" s="210"/>
      <c r="CD4" s="210"/>
      <c r="CE4" s="210"/>
      <c r="CF4" s="210"/>
      <c r="CG4" s="210"/>
      <c r="CH4" s="210"/>
      <c r="CI4" s="210"/>
      <c r="CJ4" s="210"/>
      <c r="CK4" s="211"/>
      <c r="CL4" s="199" t="s">
        <v>142</v>
      </c>
      <c r="CM4" s="207"/>
      <c r="CN4" s="207"/>
      <c r="CO4" s="207"/>
      <c r="CP4" s="207"/>
      <c r="CQ4" s="207"/>
      <c r="CR4" s="207"/>
      <c r="CS4" s="207"/>
      <c r="CT4" s="207"/>
      <c r="CU4" s="207"/>
      <c r="CV4" s="207"/>
      <c r="CW4" s="207"/>
      <c r="CX4" s="207"/>
      <c r="CY4" s="207"/>
      <c r="CZ4" s="207"/>
      <c r="DA4" s="207"/>
      <c r="DB4" s="207"/>
      <c r="DC4" s="207"/>
      <c r="DD4" s="207"/>
      <c r="DE4" s="207"/>
      <c r="DF4" s="207"/>
      <c r="DG4" s="208"/>
      <c r="DH4" s="204" t="s">
        <v>112</v>
      </c>
      <c r="DI4" s="205"/>
      <c r="DJ4" s="205"/>
      <c r="DK4" s="205"/>
      <c r="DL4" s="205"/>
      <c r="DM4" s="205"/>
      <c r="DN4" s="205"/>
      <c r="DO4" s="205"/>
      <c r="DP4" s="205"/>
      <c r="DQ4" s="205"/>
      <c r="DR4" s="205"/>
      <c r="DS4" s="111"/>
      <c r="DT4" s="111"/>
      <c r="DU4" s="111"/>
      <c r="DV4" s="111"/>
      <c r="DW4" s="111"/>
      <c r="DX4" s="111"/>
      <c r="DY4" s="111"/>
      <c r="DZ4" s="111"/>
      <c r="EA4" s="111"/>
      <c r="EB4" s="111"/>
      <c r="EC4" s="111"/>
      <c r="ED4" s="112"/>
      <c r="EE4" s="112"/>
      <c r="EF4" s="112"/>
      <c r="EG4" s="112"/>
      <c r="EH4" s="112"/>
      <c r="EI4" s="112"/>
      <c r="EJ4" s="112"/>
      <c r="EK4" s="112"/>
      <c r="EL4" s="112"/>
      <c r="EM4" s="112"/>
      <c r="EN4" s="112"/>
      <c r="EO4" s="198" t="s">
        <v>113</v>
      </c>
      <c r="EP4" s="198"/>
      <c r="EQ4" s="198"/>
      <c r="ER4" s="198"/>
      <c r="ES4" s="198"/>
      <c r="ET4" s="198"/>
      <c r="EU4" s="198"/>
      <c r="EV4" s="198"/>
      <c r="EW4" s="198"/>
      <c r="EX4" s="198"/>
      <c r="EY4" s="218"/>
      <c r="EZ4" s="204" t="s">
        <v>144</v>
      </c>
      <c r="FA4" s="205"/>
      <c r="FB4" s="205"/>
      <c r="FC4" s="205"/>
      <c r="FD4" s="205"/>
      <c r="FE4" s="205"/>
      <c r="FF4" s="205"/>
      <c r="FG4" s="205"/>
      <c r="FH4" s="205"/>
      <c r="FI4" s="205"/>
      <c r="FJ4" s="205"/>
      <c r="FK4" s="197" t="s">
        <v>145</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146</v>
      </c>
      <c r="GS4" s="224"/>
      <c r="GT4" s="224"/>
      <c r="GU4" s="224"/>
      <c r="GV4" s="224"/>
      <c r="GW4" s="224"/>
      <c r="GX4" s="224"/>
      <c r="GY4" s="224"/>
      <c r="GZ4" s="224"/>
      <c r="HA4" s="224"/>
      <c r="HB4" s="225"/>
      <c r="HC4" s="219" t="s">
        <v>147</v>
      </c>
      <c r="HD4" s="220"/>
      <c r="HE4" s="220"/>
      <c r="HF4" s="220"/>
      <c r="HG4" s="220"/>
      <c r="HH4" s="220"/>
      <c r="HI4" s="220"/>
      <c r="HJ4" s="220"/>
      <c r="HK4" s="220"/>
      <c r="HL4" s="220"/>
      <c r="HM4" s="221"/>
    </row>
    <row r="5" spans="1:221" ht="18" customHeight="1">
      <c r="A5" s="233"/>
      <c r="B5" s="238"/>
      <c r="C5" s="238"/>
      <c r="D5" s="238"/>
      <c r="E5" s="238"/>
      <c r="F5" s="238"/>
      <c r="G5" s="238"/>
      <c r="H5" s="238"/>
      <c r="I5" s="238"/>
      <c r="J5" s="238"/>
      <c r="K5" s="238"/>
      <c r="L5" s="238"/>
      <c r="M5" s="239"/>
      <c r="N5" s="206"/>
      <c r="O5" s="206"/>
      <c r="P5" s="206"/>
      <c r="Q5" s="206"/>
      <c r="R5" s="206"/>
      <c r="S5" s="206"/>
      <c r="T5" s="206"/>
      <c r="U5" s="206"/>
      <c r="V5" s="206"/>
      <c r="W5" s="206"/>
      <c r="X5" s="197" t="s">
        <v>114</v>
      </c>
      <c r="Y5" s="229"/>
      <c r="Z5" s="229"/>
      <c r="AA5" s="229"/>
      <c r="AB5" s="229"/>
      <c r="AC5" s="229"/>
      <c r="AD5" s="229"/>
      <c r="AE5" s="229"/>
      <c r="AF5" s="229"/>
      <c r="AG5" s="229"/>
      <c r="AH5" s="230"/>
      <c r="AI5" s="197" t="s">
        <v>115</v>
      </c>
      <c r="AJ5" s="229"/>
      <c r="AK5" s="229"/>
      <c r="AL5" s="229"/>
      <c r="AM5" s="229"/>
      <c r="AN5" s="229"/>
      <c r="AO5" s="229"/>
      <c r="AP5" s="229"/>
      <c r="AQ5" s="229"/>
      <c r="AR5" s="229"/>
      <c r="AS5" s="230"/>
      <c r="AT5" s="199" t="s">
        <v>116</v>
      </c>
      <c r="AU5" s="200"/>
      <c r="AV5" s="200"/>
      <c r="AW5" s="200"/>
      <c r="AX5" s="200"/>
      <c r="AY5" s="200"/>
      <c r="AZ5" s="200"/>
      <c r="BA5" s="200"/>
      <c r="BB5" s="200"/>
      <c r="BC5" s="200"/>
      <c r="BD5" s="203"/>
      <c r="BE5" s="199" t="s">
        <v>117</v>
      </c>
      <c r="BF5" s="200"/>
      <c r="BG5" s="200"/>
      <c r="BH5" s="200"/>
      <c r="BI5" s="200"/>
      <c r="BJ5" s="200"/>
      <c r="BK5" s="200"/>
      <c r="BL5" s="200"/>
      <c r="BM5" s="200"/>
      <c r="BN5" s="200"/>
      <c r="BO5" s="203"/>
      <c r="BP5" s="199" t="s">
        <v>124</v>
      </c>
      <c r="BQ5" s="200"/>
      <c r="BR5" s="200"/>
      <c r="BS5" s="200"/>
      <c r="BT5" s="200"/>
      <c r="BU5" s="200"/>
      <c r="BV5" s="200"/>
      <c r="BW5" s="200"/>
      <c r="BX5" s="200"/>
      <c r="BY5" s="200"/>
      <c r="BZ5" s="203"/>
      <c r="CA5" s="212"/>
      <c r="CB5" s="213"/>
      <c r="CC5" s="213"/>
      <c r="CD5" s="213"/>
      <c r="CE5" s="213"/>
      <c r="CF5" s="213"/>
      <c r="CG5" s="213"/>
      <c r="CH5" s="213"/>
      <c r="CI5" s="213"/>
      <c r="CJ5" s="213"/>
      <c r="CK5" s="214"/>
      <c r="CL5" s="199" t="s">
        <v>118</v>
      </c>
      <c r="CM5" s="200"/>
      <c r="CN5" s="200"/>
      <c r="CO5" s="200"/>
      <c r="CP5" s="200"/>
      <c r="CQ5" s="200"/>
      <c r="CR5" s="200"/>
      <c r="CS5" s="200"/>
      <c r="CT5" s="200"/>
      <c r="CU5" s="200"/>
      <c r="CV5" s="203"/>
      <c r="CW5" s="199" t="s">
        <v>119</v>
      </c>
      <c r="CX5" s="200"/>
      <c r="CY5" s="200"/>
      <c r="CZ5" s="200"/>
      <c r="DA5" s="200"/>
      <c r="DB5" s="200"/>
      <c r="DC5" s="200"/>
      <c r="DD5" s="200"/>
      <c r="DE5" s="200"/>
      <c r="DF5" s="200"/>
      <c r="DG5" s="201"/>
      <c r="DH5" s="206"/>
      <c r="DI5" s="206"/>
      <c r="DJ5" s="206"/>
      <c r="DK5" s="206"/>
      <c r="DL5" s="206"/>
      <c r="DM5" s="206"/>
      <c r="DN5" s="206"/>
      <c r="DO5" s="206"/>
      <c r="DP5" s="206"/>
      <c r="DQ5" s="206"/>
      <c r="DR5" s="206"/>
      <c r="DS5" s="197" t="s">
        <v>121</v>
      </c>
      <c r="DT5" s="198"/>
      <c r="DU5" s="198"/>
      <c r="DV5" s="198"/>
      <c r="DW5" s="198"/>
      <c r="DX5" s="198"/>
      <c r="DY5" s="198"/>
      <c r="DZ5" s="198"/>
      <c r="EA5" s="198"/>
      <c r="EB5" s="198"/>
      <c r="EC5" s="202"/>
      <c r="ED5" s="197" t="s">
        <v>122</v>
      </c>
      <c r="EE5" s="198"/>
      <c r="EF5" s="198"/>
      <c r="EG5" s="198"/>
      <c r="EH5" s="198"/>
      <c r="EI5" s="198"/>
      <c r="EJ5" s="198"/>
      <c r="EK5" s="198"/>
      <c r="EL5" s="198"/>
      <c r="EM5" s="198"/>
      <c r="EN5" s="202"/>
      <c r="EO5" s="197" t="s">
        <v>123</v>
      </c>
      <c r="EP5" s="198"/>
      <c r="EQ5" s="198"/>
      <c r="ER5" s="198"/>
      <c r="ES5" s="198"/>
      <c r="ET5" s="198"/>
      <c r="EU5" s="198"/>
      <c r="EV5" s="198"/>
      <c r="EW5" s="198"/>
      <c r="EX5" s="198"/>
      <c r="EY5" s="218"/>
      <c r="EZ5" s="206"/>
      <c r="FA5" s="206"/>
      <c r="FB5" s="206"/>
      <c r="FC5" s="206"/>
      <c r="FD5" s="206"/>
      <c r="FE5" s="206"/>
      <c r="FF5" s="206"/>
      <c r="FG5" s="206"/>
      <c r="FH5" s="206"/>
      <c r="FI5" s="206"/>
      <c r="FJ5" s="206"/>
      <c r="FK5" s="197" t="s">
        <v>120</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06"/>
      <c r="HD5" s="206"/>
      <c r="HE5" s="206"/>
      <c r="HF5" s="206"/>
      <c r="HG5" s="206"/>
      <c r="HH5" s="206"/>
      <c r="HI5" s="206"/>
      <c r="HJ5" s="206"/>
      <c r="HK5" s="206"/>
      <c r="HL5" s="206"/>
      <c r="HM5" s="222"/>
    </row>
    <row r="6" spans="1:221" s="122" customFormat="1" ht="31.5" customHeight="1" thickBot="1">
      <c r="A6" s="234"/>
      <c r="B6" s="116" t="s">
        <v>137</v>
      </c>
      <c r="C6" s="116" t="s">
        <v>132</v>
      </c>
      <c r="D6" s="116" t="s">
        <v>6</v>
      </c>
      <c r="E6" s="116" t="s">
        <v>138</v>
      </c>
      <c r="F6" s="116" t="s">
        <v>1</v>
      </c>
      <c r="G6" s="116" t="s">
        <v>2</v>
      </c>
      <c r="H6" s="116" t="s">
        <v>3</v>
      </c>
      <c r="I6" s="116" t="s">
        <v>4</v>
      </c>
      <c r="J6" s="116" t="s">
        <v>5</v>
      </c>
      <c r="K6" s="117" t="s">
        <v>6</v>
      </c>
      <c r="L6" s="118" t="s">
        <v>11</v>
      </c>
      <c r="M6" s="116" t="s">
        <v>137</v>
      </c>
      <c r="N6" s="116" t="s">
        <v>132</v>
      </c>
      <c r="O6" s="116" t="s">
        <v>6</v>
      </c>
      <c r="P6" s="116" t="s">
        <v>138</v>
      </c>
      <c r="Q6" s="116" t="s">
        <v>1</v>
      </c>
      <c r="R6" s="116" t="s">
        <v>2</v>
      </c>
      <c r="S6" s="116" t="s">
        <v>3</v>
      </c>
      <c r="T6" s="116" t="s">
        <v>4</v>
      </c>
      <c r="U6" s="116" t="s">
        <v>5</v>
      </c>
      <c r="V6" s="117" t="s">
        <v>6</v>
      </c>
      <c r="W6" s="116" t="s">
        <v>11</v>
      </c>
      <c r="X6" s="119" t="s">
        <v>137</v>
      </c>
      <c r="Y6" s="116" t="s">
        <v>132</v>
      </c>
      <c r="Z6" s="116" t="s">
        <v>6</v>
      </c>
      <c r="AA6" s="116" t="s">
        <v>138</v>
      </c>
      <c r="AB6" s="116" t="s">
        <v>1</v>
      </c>
      <c r="AC6" s="116" t="s">
        <v>2</v>
      </c>
      <c r="AD6" s="116" t="s">
        <v>3</v>
      </c>
      <c r="AE6" s="116" t="s">
        <v>4</v>
      </c>
      <c r="AF6" s="116" t="s">
        <v>5</v>
      </c>
      <c r="AG6" s="116" t="s">
        <v>6</v>
      </c>
      <c r="AH6" s="116" t="s">
        <v>11</v>
      </c>
      <c r="AI6" s="116" t="s">
        <v>137</v>
      </c>
      <c r="AJ6" s="116" t="s">
        <v>132</v>
      </c>
      <c r="AK6" s="116" t="s">
        <v>6</v>
      </c>
      <c r="AL6" s="116" t="s">
        <v>138</v>
      </c>
      <c r="AM6" s="116" t="s">
        <v>1</v>
      </c>
      <c r="AN6" s="116" t="s">
        <v>2</v>
      </c>
      <c r="AO6" s="116" t="s">
        <v>3</v>
      </c>
      <c r="AP6" s="116" t="s">
        <v>4</v>
      </c>
      <c r="AQ6" s="116" t="s">
        <v>5</v>
      </c>
      <c r="AR6" s="116" t="s">
        <v>6</v>
      </c>
      <c r="AS6" s="116" t="s">
        <v>11</v>
      </c>
      <c r="AT6" s="116" t="s">
        <v>137</v>
      </c>
      <c r="AU6" s="116" t="s">
        <v>132</v>
      </c>
      <c r="AV6" s="116" t="s">
        <v>6</v>
      </c>
      <c r="AW6" s="116" t="s">
        <v>130</v>
      </c>
      <c r="AX6" s="116" t="s">
        <v>1</v>
      </c>
      <c r="AY6" s="116" t="s">
        <v>2</v>
      </c>
      <c r="AZ6" s="116" t="s">
        <v>3</v>
      </c>
      <c r="BA6" s="116" t="s">
        <v>4</v>
      </c>
      <c r="BB6" s="116" t="s">
        <v>5</v>
      </c>
      <c r="BC6" s="116" t="s">
        <v>6</v>
      </c>
      <c r="BD6" s="116" t="s">
        <v>11</v>
      </c>
      <c r="BE6" s="116" t="s">
        <v>137</v>
      </c>
      <c r="BF6" s="116" t="s">
        <v>132</v>
      </c>
      <c r="BG6" s="116" t="s">
        <v>6</v>
      </c>
      <c r="BH6" s="116" t="s">
        <v>130</v>
      </c>
      <c r="BI6" s="116" t="s">
        <v>1</v>
      </c>
      <c r="BJ6" s="116" t="s">
        <v>2</v>
      </c>
      <c r="BK6" s="116" t="s">
        <v>3</v>
      </c>
      <c r="BL6" s="116" t="s">
        <v>4</v>
      </c>
      <c r="BM6" s="116" t="s">
        <v>5</v>
      </c>
      <c r="BN6" s="116" t="s">
        <v>6</v>
      </c>
      <c r="BO6" s="116" t="s">
        <v>11</v>
      </c>
      <c r="BP6" s="116" t="s">
        <v>137</v>
      </c>
      <c r="BQ6" s="116" t="s">
        <v>132</v>
      </c>
      <c r="BR6" s="116" t="s">
        <v>6</v>
      </c>
      <c r="BS6" s="116" t="s">
        <v>130</v>
      </c>
      <c r="BT6" s="116" t="s">
        <v>1</v>
      </c>
      <c r="BU6" s="116" t="s">
        <v>2</v>
      </c>
      <c r="BV6" s="116" t="s">
        <v>3</v>
      </c>
      <c r="BW6" s="116" t="s">
        <v>4</v>
      </c>
      <c r="BX6" s="116" t="s">
        <v>5</v>
      </c>
      <c r="BY6" s="116" t="s">
        <v>6</v>
      </c>
      <c r="BZ6" s="116" t="s">
        <v>11</v>
      </c>
      <c r="CA6" s="116" t="s">
        <v>137</v>
      </c>
      <c r="CB6" s="116" t="s">
        <v>132</v>
      </c>
      <c r="CC6" s="116" t="s">
        <v>6</v>
      </c>
      <c r="CD6" s="116" t="s">
        <v>130</v>
      </c>
      <c r="CE6" s="116" t="s">
        <v>1</v>
      </c>
      <c r="CF6" s="116" t="s">
        <v>2</v>
      </c>
      <c r="CG6" s="116" t="s">
        <v>3</v>
      </c>
      <c r="CH6" s="116" t="s">
        <v>4</v>
      </c>
      <c r="CI6" s="116" t="s">
        <v>5</v>
      </c>
      <c r="CJ6" s="116" t="s">
        <v>6</v>
      </c>
      <c r="CK6" s="116" t="s">
        <v>11</v>
      </c>
      <c r="CL6" s="116" t="s">
        <v>137</v>
      </c>
      <c r="CM6" s="116" t="s">
        <v>132</v>
      </c>
      <c r="CN6" s="116" t="s">
        <v>6</v>
      </c>
      <c r="CO6" s="116" t="s">
        <v>130</v>
      </c>
      <c r="CP6" s="116" t="s">
        <v>1</v>
      </c>
      <c r="CQ6" s="116" t="s">
        <v>2</v>
      </c>
      <c r="CR6" s="116" t="s">
        <v>3</v>
      </c>
      <c r="CS6" s="116" t="s">
        <v>4</v>
      </c>
      <c r="CT6" s="116" t="s">
        <v>5</v>
      </c>
      <c r="CU6" s="116" t="s">
        <v>6</v>
      </c>
      <c r="CV6" s="116" t="s">
        <v>11</v>
      </c>
      <c r="CW6" s="116" t="s">
        <v>137</v>
      </c>
      <c r="CX6" s="116" t="s">
        <v>132</v>
      </c>
      <c r="CY6" s="116" t="s">
        <v>6</v>
      </c>
      <c r="CZ6" s="116" t="s">
        <v>130</v>
      </c>
      <c r="DA6" s="116" t="s">
        <v>1</v>
      </c>
      <c r="DB6" s="116" t="s">
        <v>2</v>
      </c>
      <c r="DC6" s="116" t="s">
        <v>3</v>
      </c>
      <c r="DD6" s="116" t="s">
        <v>4</v>
      </c>
      <c r="DE6" s="116" t="s">
        <v>5</v>
      </c>
      <c r="DF6" s="116" t="s">
        <v>6</v>
      </c>
      <c r="DG6" s="118" t="s">
        <v>11</v>
      </c>
      <c r="DH6" s="119" t="s">
        <v>137</v>
      </c>
      <c r="DI6" s="116" t="s">
        <v>132</v>
      </c>
      <c r="DJ6" s="116" t="s">
        <v>6</v>
      </c>
      <c r="DK6" s="116" t="s">
        <v>130</v>
      </c>
      <c r="DL6" s="116" t="s">
        <v>1</v>
      </c>
      <c r="DM6" s="116" t="s">
        <v>2</v>
      </c>
      <c r="DN6" s="116" t="s">
        <v>3</v>
      </c>
      <c r="DO6" s="116" t="s">
        <v>4</v>
      </c>
      <c r="DP6" s="116" t="s">
        <v>5</v>
      </c>
      <c r="DQ6" s="116" t="s">
        <v>6</v>
      </c>
      <c r="DR6" s="116" t="s">
        <v>11</v>
      </c>
      <c r="DS6" s="116" t="s">
        <v>137</v>
      </c>
      <c r="DT6" s="116" t="s">
        <v>132</v>
      </c>
      <c r="DU6" s="116" t="s">
        <v>6</v>
      </c>
      <c r="DV6" s="116" t="s">
        <v>130</v>
      </c>
      <c r="DW6" s="116" t="s">
        <v>1</v>
      </c>
      <c r="DX6" s="116" t="s">
        <v>2</v>
      </c>
      <c r="DY6" s="116" t="s">
        <v>3</v>
      </c>
      <c r="DZ6" s="116" t="s">
        <v>4</v>
      </c>
      <c r="EA6" s="116" t="s">
        <v>5</v>
      </c>
      <c r="EB6" s="116" t="s">
        <v>6</v>
      </c>
      <c r="EC6" s="116" t="s">
        <v>11</v>
      </c>
      <c r="ED6" s="116" t="s">
        <v>137</v>
      </c>
      <c r="EE6" s="116" t="s">
        <v>132</v>
      </c>
      <c r="EF6" s="116" t="s">
        <v>6</v>
      </c>
      <c r="EG6" s="116" t="s">
        <v>130</v>
      </c>
      <c r="EH6" s="116" t="s">
        <v>1</v>
      </c>
      <c r="EI6" s="116" t="s">
        <v>2</v>
      </c>
      <c r="EJ6" s="116" t="s">
        <v>3</v>
      </c>
      <c r="EK6" s="116" t="s">
        <v>4</v>
      </c>
      <c r="EL6" s="116" t="s">
        <v>5</v>
      </c>
      <c r="EM6" s="116" t="s">
        <v>6</v>
      </c>
      <c r="EN6" s="116" t="s">
        <v>11</v>
      </c>
      <c r="EO6" s="116" t="s">
        <v>137</v>
      </c>
      <c r="EP6" s="116" t="s">
        <v>132</v>
      </c>
      <c r="EQ6" s="116" t="s">
        <v>6</v>
      </c>
      <c r="ER6" s="116" t="s">
        <v>130</v>
      </c>
      <c r="ES6" s="116" t="s">
        <v>1</v>
      </c>
      <c r="ET6" s="116" t="s">
        <v>2</v>
      </c>
      <c r="EU6" s="116" t="s">
        <v>3</v>
      </c>
      <c r="EV6" s="116" t="s">
        <v>4</v>
      </c>
      <c r="EW6" s="116" t="s">
        <v>5</v>
      </c>
      <c r="EX6" s="117" t="s">
        <v>6</v>
      </c>
      <c r="EY6" s="118" t="s">
        <v>11</v>
      </c>
      <c r="EZ6" s="119" t="s">
        <v>137</v>
      </c>
      <c r="FA6" s="116" t="s">
        <v>132</v>
      </c>
      <c r="FB6" s="116" t="s">
        <v>6</v>
      </c>
      <c r="FC6" s="116" t="s">
        <v>130</v>
      </c>
      <c r="FD6" s="116" t="s">
        <v>1</v>
      </c>
      <c r="FE6" s="116" t="s">
        <v>2</v>
      </c>
      <c r="FF6" s="116" t="s">
        <v>3</v>
      </c>
      <c r="FG6" s="116" t="s">
        <v>4</v>
      </c>
      <c r="FH6" s="116" t="s">
        <v>5</v>
      </c>
      <c r="FI6" s="116" t="s">
        <v>6</v>
      </c>
      <c r="FJ6" s="116" t="s">
        <v>11</v>
      </c>
      <c r="FK6" s="119" t="s">
        <v>137</v>
      </c>
      <c r="FL6" s="116" t="s">
        <v>132</v>
      </c>
      <c r="FM6" s="116" t="s">
        <v>6</v>
      </c>
      <c r="FN6" s="116" t="s">
        <v>130</v>
      </c>
      <c r="FO6" s="116" t="s">
        <v>1</v>
      </c>
      <c r="FP6" s="116" t="s">
        <v>2</v>
      </c>
      <c r="FQ6" s="116" t="s">
        <v>3</v>
      </c>
      <c r="FR6" s="116" t="s">
        <v>4</v>
      </c>
      <c r="FS6" s="116" t="s">
        <v>5</v>
      </c>
      <c r="FT6" s="116" t="s">
        <v>6</v>
      </c>
      <c r="FU6" s="116" t="s">
        <v>11</v>
      </c>
      <c r="FV6" s="119" t="s">
        <v>137</v>
      </c>
      <c r="FW6" s="116" t="s">
        <v>132</v>
      </c>
      <c r="FX6" s="116" t="s">
        <v>6</v>
      </c>
      <c r="FY6" s="116" t="s">
        <v>130</v>
      </c>
      <c r="FZ6" s="116" t="s">
        <v>1</v>
      </c>
      <c r="GA6" s="116" t="s">
        <v>2</v>
      </c>
      <c r="GB6" s="116" t="s">
        <v>3</v>
      </c>
      <c r="GC6" s="116" t="s">
        <v>4</v>
      </c>
      <c r="GD6" s="116" t="s">
        <v>5</v>
      </c>
      <c r="GE6" s="116" t="s">
        <v>6</v>
      </c>
      <c r="GF6" s="116" t="s">
        <v>11</v>
      </c>
      <c r="GG6" s="119" t="s">
        <v>137</v>
      </c>
      <c r="GH6" s="116" t="s">
        <v>132</v>
      </c>
      <c r="GI6" s="116" t="s">
        <v>6</v>
      </c>
      <c r="GJ6" s="116" t="s">
        <v>130</v>
      </c>
      <c r="GK6" s="116" t="s">
        <v>1</v>
      </c>
      <c r="GL6" s="116" t="s">
        <v>2</v>
      </c>
      <c r="GM6" s="116" t="s">
        <v>3</v>
      </c>
      <c r="GN6" s="116" t="s">
        <v>4</v>
      </c>
      <c r="GO6" s="116" t="s">
        <v>5</v>
      </c>
      <c r="GP6" s="116" t="s">
        <v>6</v>
      </c>
      <c r="GQ6" s="117" t="s">
        <v>11</v>
      </c>
      <c r="GR6" s="120" t="s">
        <v>137</v>
      </c>
      <c r="GS6" s="116" t="s">
        <v>132</v>
      </c>
      <c r="GT6" s="116" t="s">
        <v>6</v>
      </c>
      <c r="GU6" s="116" t="s">
        <v>130</v>
      </c>
      <c r="GV6" s="116" t="s">
        <v>1</v>
      </c>
      <c r="GW6" s="116" t="s">
        <v>2</v>
      </c>
      <c r="GX6" s="116" t="s">
        <v>3</v>
      </c>
      <c r="GY6" s="116" t="s">
        <v>4</v>
      </c>
      <c r="GZ6" s="116" t="s">
        <v>5</v>
      </c>
      <c r="HA6" s="117" t="s">
        <v>6</v>
      </c>
      <c r="HB6" s="118" t="s">
        <v>11</v>
      </c>
      <c r="HC6" s="119" t="s">
        <v>137</v>
      </c>
      <c r="HD6" s="116" t="s">
        <v>132</v>
      </c>
      <c r="HE6" s="116" t="s">
        <v>6</v>
      </c>
      <c r="HF6" s="116" t="s">
        <v>130</v>
      </c>
      <c r="HG6" s="116" t="s">
        <v>1</v>
      </c>
      <c r="HH6" s="116" t="s">
        <v>2</v>
      </c>
      <c r="HI6" s="116" t="s">
        <v>3</v>
      </c>
      <c r="HJ6" s="116" t="s">
        <v>4</v>
      </c>
      <c r="HK6" s="116" t="s">
        <v>5</v>
      </c>
      <c r="HL6" s="117" t="s">
        <v>6</v>
      </c>
      <c r="HM6" s="121" t="s">
        <v>11</v>
      </c>
    </row>
    <row r="7" spans="1:221" s="76" customFormat="1" ht="18" customHeight="1" thickTop="1">
      <c r="A7" s="123" t="s">
        <v>12</v>
      </c>
      <c r="B7" s="124">
        <f aca="true" t="shared" si="0" ref="B7:L7">SUM(,B31,B58,B63,B73)</f>
        <v>57445</v>
      </c>
      <c r="C7" s="124">
        <f t="shared" si="0"/>
        <v>72557</v>
      </c>
      <c r="D7" s="124">
        <f t="shared" si="0"/>
        <v>130002</v>
      </c>
      <c r="E7" s="124">
        <f t="shared" si="0"/>
        <v>-7</v>
      </c>
      <c r="F7" s="85">
        <f t="shared" si="0"/>
        <v>112688</v>
      </c>
      <c r="G7" s="85">
        <f t="shared" si="0"/>
        <v>153682</v>
      </c>
      <c r="H7" s="85">
        <f t="shared" si="0"/>
        <v>133205</v>
      </c>
      <c r="I7" s="85">
        <f t="shared" si="0"/>
        <v>99347</v>
      </c>
      <c r="J7" s="85">
        <f t="shared" si="0"/>
        <v>80877</v>
      </c>
      <c r="K7" s="85">
        <f t="shared" si="0"/>
        <v>579792</v>
      </c>
      <c r="L7" s="85">
        <f t="shared" si="0"/>
        <v>709794</v>
      </c>
      <c r="M7" s="125">
        <f aca="true" t="shared" si="1" ref="M7:BX7">SUM(,M31,M58,M63,M73)</f>
        <v>20613</v>
      </c>
      <c r="N7" s="88">
        <f t="shared" si="1"/>
        <v>23867</v>
      </c>
      <c r="O7" s="88">
        <f t="shared" si="1"/>
        <v>44480</v>
      </c>
      <c r="P7" s="88">
        <f t="shared" si="1"/>
        <v>-42</v>
      </c>
      <c r="Q7" s="88">
        <f t="shared" si="1"/>
        <v>36657</v>
      </c>
      <c r="R7" s="88">
        <f t="shared" si="1"/>
        <v>45884</v>
      </c>
      <c r="S7" s="88">
        <f t="shared" si="1"/>
        <v>41351</v>
      </c>
      <c r="T7" s="88">
        <f t="shared" si="1"/>
        <v>36486</v>
      </c>
      <c r="U7" s="88">
        <f t="shared" si="1"/>
        <v>39947</v>
      </c>
      <c r="V7" s="88">
        <f t="shared" si="1"/>
        <v>200283</v>
      </c>
      <c r="W7" s="88">
        <f t="shared" si="1"/>
        <v>244763</v>
      </c>
      <c r="X7" s="88">
        <f t="shared" si="1"/>
        <v>18446</v>
      </c>
      <c r="Y7" s="88">
        <f t="shared" si="1"/>
        <v>19619</v>
      </c>
      <c r="Z7" s="88">
        <f t="shared" si="1"/>
        <v>38065</v>
      </c>
      <c r="AA7" s="88">
        <f t="shared" si="1"/>
        <v>-38</v>
      </c>
      <c r="AB7" s="88">
        <f t="shared" si="1"/>
        <v>25989</v>
      </c>
      <c r="AC7" s="88">
        <f t="shared" si="1"/>
        <v>28585</v>
      </c>
      <c r="AD7" s="88">
        <f t="shared" si="1"/>
        <v>20763</v>
      </c>
      <c r="AE7" s="88">
        <f t="shared" si="1"/>
        <v>14958</v>
      </c>
      <c r="AF7" s="88">
        <f t="shared" si="1"/>
        <v>13077</v>
      </c>
      <c r="AG7" s="88">
        <f t="shared" si="1"/>
        <v>103334</v>
      </c>
      <c r="AH7" s="88">
        <f t="shared" si="1"/>
        <v>141399</v>
      </c>
      <c r="AI7" s="88">
        <f t="shared" si="1"/>
        <v>14</v>
      </c>
      <c r="AJ7" s="88">
        <f t="shared" si="1"/>
        <v>74</v>
      </c>
      <c r="AK7" s="88">
        <f t="shared" si="1"/>
        <v>88</v>
      </c>
      <c r="AL7" s="88">
        <f t="shared" si="1"/>
        <v>0</v>
      </c>
      <c r="AM7" s="88">
        <f t="shared" si="1"/>
        <v>186</v>
      </c>
      <c r="AN7" s="88">
        <f t="shared" si="1"/>
        <v>638</v>
      </c>
      <c r="AO7" s="88">
        <f t="shared" si="1"/>
        <v>1526</v>
      </c>
      <c r="AP7" s="88">
        <f t="shared" si="1"/>
        <v>3118</v>
      </c>
      <c r="AQ7" s="88">
        <f t="shared" si="1"/>
        <v>6444</v>
      </c>
      <c r="AR7" s="88">
        <f t="shared" si="1"/>
        <v>11912</v>
      </c>
      <c r="AS7" s="88">
        <f t="shared" si="1"/>
        <v>12000</v>
      </c>
      <c r="AT7" s="88">
        <f t="shared" si="1"/>
        <v>640</v>
      </c>
      <c r="AU7" s="88">
        <f t="shared" si="1"/>
        <v>1512</v>
      </c>
      <c r="AV7" s="88">
        <f t="shared" si="1"/>
        <v>2152</v>
      </c>
      <c r="AW7" s="88">
        <f t="shared" si="1"/>
        <v>0</v>
      </c>
      <c r="AX7" s="88">
        <f t="shared" si="1"/>
        <v>3418</v>
      </c>
      <c r="AY7" s="88">
        <f t="shared" si="1"/>
        <v>5671</v>
      </c>
      <c r="AZ7" s="88">
        <f t="shared" si="1"/>
        <v>5926</v>
      </c>
      <c r="BA7" s="88">
        <f t="shared" si="1"/>
        <v>5710</v>
      </c>
      <c r="BB7" s="88">
        <f t="shared" si="1"/>
        <v>7205</v>
      </c>
      <c r="BC7" s="88">
        <f t="shared" si="1"/>
        <v>27930</v>
      </c>
      <c r="BD7" s="88">
        <f t="shared" si="1"/>
        <v>30082</v>
      </c>
      <c r="BE7" s="88">
        <f t="shared" si="1"/>
        <v>80</v>
      </c>
      <c r="BF7" s="88">
        <f t="shared" si="1"/>
        <v>256</v>
      </c>
      <c r="BG7" s="88">
        <f t="shared" si="1"/>
        <v>336</v>
      </c>
      <c r="BH7" s="88">
        <f t="shared" si="1"/>
        <v>0</v>
      </c>
      <c r="BI7" s="88">
        <f t="shared" si="1"/>
        <v>375</v>
      </c>
      <c r="BJ7" s="88">
        <f t="shared" si="1"/>
        <v>862</v>
      </c>
      <c r="BK7" s="88">
        <f t="shared" si="1"/>
        <v>939</v>
      </c>
      <c r="BL7" s="88">
        <f t="shared" si="1"/>
        <v>833</v>
      </c>
      <c r="BM7" s="88">
        <f t="shared" si="1"/>
        <v>797</v>
      </c>
      <c r="BN7" s="88">
        <f t="shared" si="1"/>
        <v>3806</v>
      </c>
      <c r="BO7" s="88">
        <f t="shared" si="1"/>
        <v>4142</v>
      </c>
      <c r="BP7" s="88">
        <f t="shared" si="1"/>
        <v>1433</v>
      </c>
      <c r="BQ7" s="88">
        <f t="shared" si="1"/>
        <v>2406</v>
      </c>
      <c r="BR7" s="88">
        <f t="shared" si="1"/>
        <v>3839</v>
      </c>
      <c r="BS7" s="88">
        <f t="shared" si="1"/>
        <v>-4</v>
      </c>
      <c r="BT7" s="88">
        <f t="shared" si="1"/>
        <v>6689</v>
      </c>
      <c r="BU7" s="88">
        <f t="shared" si="1"/>
        <v>10128</v>
      </c>
      <c r="BV7" s="88">
        <f t="shared" si="1"/>
        <v>12197</v>
      </c>
      <c r="BW7" s="88">
        <f t="shared" si="1"/>
        <v>11867</v>
      </c>
      <c r="BX7" s="88">
        <f t="shared" si="1"/>
        <v>12424</v>
      </c>
      <c r="BY7" s="88">
        <f aca="true" t="shared" si="2" ref="BY7:EJ7">SUM(,BY31,BY58,BY63,BY73)</f>
        <v>53301</v>
      </c>
      <c r="BZ7" s="88">
        <f t="shared" si="2"/>
        <v>57140</v>
      </c>
      <c r="CA7" s="88">
        <f t="shared" si="2"/>
        <v>8052</v>
      </c>
      <c r="CB7" s="88">
        <f t="shared" si="2"/>
        <v>12061</v>
      </c>
      <c r="CC7" s="88">
        <f t="shared" si="2"/>
        <v>20113</v>
      </c>
      <c r="CD7" s="88">
        <f t="shared" si="2"/>
        <v>17</v>
      </c>
      <c r="CE7" s="88">
        <f t="shared" si="2"/>
        <v>21930</v>
      </c>
      <c r="CF7" s="88">
        <f t="shared" si="2"/>
        <v>26689</v>
      </c>
      <c r="CG7" s="88">
        <f t="shared" si="2"/>
        <v>21249</v>
      </c>
      <c r="CH7" s="88">
        <f t="shared" si="2"/>
        <v>12189</v>
      </c>
      <c r="CI7" s="88">
        <f t="shared" si="2"/>
        <v>4686</v>
      </c>
      <c r="CJ7" s="88">
        <f t="shared" si="2"/>
        <v>86760</v>
      </c>
      <c r="CK7" s="88">
        <f t="shared" si="2"/>
        <v>106873</v>
      </c>
      <c r="CL7" s="88">
        <f t="shared" si="2"/>
        <v>7045</v>
      </c>
      <c r="CM7" s="88">
        <f t="shared" si="2"/>
        <v>9972</v>
      </c>
      <c r="CN7" s="88">
        <f t="shared" si="2"/>
        <v>17017</v>
      </c>
      <c r="CO7" s="88">
        <f t="shared" si="2"/>
        <v>19</v>
      </c>
      <c r="CP7" s="88">
        <f t="shared" si="2"/>
        <v>18456</v>
      </c>
      <c r="CQ7" s="88">
        <f t="shared" si="2"/>
        <v>20908</v>
      </c>
      <c r="CR7" s="88">
        <f t="shared" si="2"/>
        <v>16445</v>
      </c>
      <c r="CS7" s="88">
        <f t="shared" si="2"/>
        <v>9391</v>
      </c>
      <c r="CT7" s="88">
        <f t="shared" si="2"/>
        <v>3693</v>
      </c>
      <c r="CU7" s="88">
        <f t="shared" si="2"/>
        <v>68912</v>
      </c>
      <c r="CV7" s="88">
        <f t="shared" si="2"/>
        <v>85929</v>
      </c>
      <c r="CW7" s="88">
        <f t="shared" si="2"/>
        <v>1007</v>
      </c>
      <c r="CX7" s="88">
        <f t="shared" si="2"/>
        <v>2089</v>
      </c>
      <c r="CY7" s="88">
        <f t="shared" si="2"/>
        <v>3096</v>
      </c>
      <c r="CZ7" s="88">
        <f t="shared" si="2"/>
        <v>-2</v>
      </c>
      <c r="DA7" s="88">
        <f t="shared" si="2"/>
        <v>3474</v>
      </c>
      <c r="DB7" s="88">
        <f t="shared" si="2"/>
        <v>5781</v>
      </c>
      <c r="DC7" s="88">
        <f t="shared" si="2"/>
        <v>4804</v>
      </c>
      <c r="DD7" s="88">
        <f t="shared" si="2"/>
        <v>2798</v>
      </c>
      <c r="DE7" s="88">
        <f t="shared" si="2"/>
        <v>993</v>
      </c>
      <c r="DF7" s="88">
        <f t="shared" si="2"/>
        <v>17848</v>
      </c>
      <c r="DG7" s="89">
        <f t="shared" si="2"/>
        <v>20944</v>
      </c>
      <c r="DH7" s="124">
        <f t="shared" si="2"/>
        <v>76</v>
      </c>
      <c r="DI7" s="85">
        <f t="shared" si="2"/>
        <v>289</v>
      </c>
      <c r="DJ7" s="85">
        <f t="shared" si="2"/>
        <v>365</v>
      </c>
      <c r="DK7" s="85">
        <f t="shared" si="2"/>
        <v>3</v>
      </c>
      <c r="DL7" s="85">
        <f t="shared" si="2"/>
        <v>1861</v>
      </c>
      <c r="DM7" s="85">
        <f t="shared" si="2"/>
        <v>3883</v>
      </c>
      <c r="DN7" s="85">
        <f t="shared" si="2"/>
        <v>5648</v>
      </c>
      <c r="DO7" s="85">
        <f t="shared" si="2"/>
        <v>5015</v>
      </c>
      <c r="DP7" s="85">
        <f t="shared" si="2"/>
        <v>3098</v>
      </c>
      <c r="DQ7" s="85">
        <f t="shared" si="2"/>
        <v>19508</v>
      </c>
      <c r="DR7" s="88">
        <f t="shared" si="2"/>
        <v>19873</v>
      </c>
      <c r="DS7" s="124">
        <f t="shared" si="2"/>
        <v>74</v>
      </c>
      <c r="DT7" s="126">
        <f t="shared" si="2"/>
        <v>236</v>
      </c>
      <c r="DU7" s="126">
        <f t="shared" si="2"/>
        <v>310</v>
      </c>
      <c r="DV7" s="126">
        <f t="shared" si="2"/>
        <v>3</v>
      </c>
      <c r="DW7" s="126">
        <f t="shared" si="2"/>
        <v>1631</v>
      </c>
      <c r="DX7" s="126">
        <f t="shared" si="2"/>
        <v>3272</v>
      </c>
      <c r="DY7" s="126">
        <f t="shared" si="2"/>
        <v>4730</v>
      </c>
      <c r="DZ7" s="126">
        <f t="shared" si="2"/>
        <v>4105</v>
      </c>
      <c r="EA7" s="126">
        <f t="shared" si="2"/>
        <v>2498</v>
      </c>
      <c r="EB7" s="126">
        <f t="shared" si="2"/>
        <v>16239</v>
      </c>
      <c r="EC7" s="85">
        <f t="shared" si="2"/>
        <v>16549</v>
      </c>
      <c r="ED7" s="85">
        <f t="shared" si="2"/>
        <v>2</v>
      </c>
      <c r="EE7" s="126">
        <f t="shared" si="2"/>
        <v>51</v>
      </c>
      <c r="EF7" s="126">
        <f t="shared" si="2"/>
        <v>53</v>
      </c>
      <c r="EG7" s="126">
        <f t="shared" si="2"/>
        <v>0</v>
      </c>
      <c r="EH7" s="126">
        <f t="shared" si="2"/>
        <v>224</v>
      </c>
      <c r="EI7" s="126">
        <f t="shared" si="2"/>
        <v>600</v>
      </c>
      <c r="EJ7" s="126">
        <f t="shared" si="2"/>
        <v>887</v>
      </c>
      <c r="EK7" s="126">
        <f aca="true" t="shared" si="3" ref="EK7:GV7">SUM(,EK31,EK58,EK63,EK73)</f>
        <v>857</v>
      </c>
      <c r="EL7" s="126">
        <f t="shared" si="3"/>
        <v>520</v>
      </c>
      <c r="EM7" s="126">
        <f t="shared" si="3"/>
        <v>3088</v>
      </c>
      <c r="EN7" s="85">
        <f t="shared" si="3"/>
        <v>3141</v>
      </c>
      <c r="EO7" s="85">
        <f t="shared" si="3"/>
        <v>0</v>
      </c>
      <c r="EP7" s="126">
        <f t="shared" si="3"/>
        <v>2</v>
      </c>
      <c r="EQ7" s="126">
        <f t="shared" si="3"/>
        <v>2</v>
      </c>
      <c r="ER7" s="126">
        <f t="shared" si="3"/>
        <v>0</v>
      </c>
      <c r="ES7" s="126">
        <f t="shared" si="3"/>
        <v>6</v>
      </c>
      <c r="ET7" s="126">
        <f t="shared" si="3"/>
        <v>11</v>
      </c>
      <c r="EU7" s="126">
        <f t="shared" si="3"/>
        <v>31</v>
      </c>
      <c r="EV7" s="126">
        <f t="shared" si="3"/>
        <v>53</v>
      </c>
      <c r="EW7" s="126">
        <f t="shared" si="3"/>
        <v>80</v>
      </c>
      <c r="EX7" s="127">
        <f t="shared" si="3"/>
        <v>181</v>
      </c>
      <c r="EY7" s="128">
        <f t="shared" si="3"/>
        <v>183</v>
      </c>
      <c r="EZ7" s="124">
        <f t="shared" si="3"/>
        <v>2476</v>
      </c>
      <c r="FA7" s="85">
        <f t="shared" si="3"/>
        <v>5328</v>
      </c>
      <c r="FB7" s="85">
        <f t="shared" si="3"/>
        <v>7804</v>
      </c>
      <c r="FC7" s="85">
        <f t="shared" si="3"/>
        <v>3</v>
      </c>
      <c r="FD7" s="85">
        <f t="shared" si="3"/>
        <v>8572</v>
      </c>
      <c r="FE7" s="85">
        <f t="shared" si="3"/>
        <v>26852</v>
      </c>
      <c r="FF7" s="85">
        <f t="shared" si="3"/>
        <v>26083</v>
      </c>
      <c r="FG7" s="85">
        <f t="shared" si="3"/>
        <v>20089</v>
      </c>
      <c r="FH7" s="85">
        <f t="shared" si="3"/>
        <v>15775</v>
      </c>
      <c r="FI7" s="85">
        <f t="shared" si="3"/>
        <v>97374</v>
      </c>
      <c r="FJ7" s="85">
        <f t="shared" si="3"/>
        <v>105178</v>
      </c>
      <c r="FK7" s="85">
        <f t="shared" si="3"/>
        <v>1856</v>
      </c>
      <c r="FL7" s="126">
        <f t="shared" si="3"/>
        <v>4531</v>
      </c>
      <c r="FM7" s="126">
        <f t="shared" si="3"/>
        <v>6387</v>
      </c>
      <c r="FN7" s="126">
        <f t="shared" si="3"/>
        <v>-1</v>
      </c>
      <c r="FO7" s="126">
        <f t="shared" si="3"/>
        <v>7536</v>
      </c>
      <c r="FP7" s="126">
        <f t="shared" si="3"/>
        <v>25535</v>
      </c>
      <c r="FQ7" s="126">
        <f t="shared" si="3"/>
        <v>24750</v>
      </c>
      <c r="FR7" s="126">
        <f t="shared" si="3"/>
        <v>19349</v>
      </c>
      <c r="FS7" s="126">
        <f t="shared" si="3"/>
        <v>15473</v>
      </c>
      <c r="FT7" s="126">
        <f t="shared" si="3"/>
        <v>92642</v>
      </c>
      <c r="FU7" s="85">
        <f t="shared" si="3"/>
        <v>99029</v>
      </c>
      <c r="FV7" s="85">
        <f t="shared" si="3"/>
        <v>284</v>
      </c>
      <c r="FW7" s="85">
        <f t="shared" si="3"/>
        <v>422</v>
      </c>
      <c r="FX7" s="126">
        <f t="shared" si="3"/>
        <v>706</v>
      </c>
      <c r="FY7" s="126">
        <f t="shared" si="3"/>
        <v>2</v>
      </c>
      <c r="FZ7" s="126">
        <f t="shared" si="3"/>
        <v>613</v>
      </c>
      <c r="GA7" s="126">
        <f t="shared" si="3"/>
        <v>782</v>
      </c>
      <c r="GB7" s="126">
        <f t="shared" si="3"/>
        <v>816</v>
      </c>
      <c r="GC7" s="126">
        <f t="shared" si="3"/>
        <v>459</v>
      </c>
      <c r="GD7" s="126">
        <f t="shared" si="3"/>
        <v>199</v>
      </c>
      <c r="GE7" s="126">
        <f t="shared" si="3"/>
        <v>2871</v>
      </c>
      <c r="GF7" s="85">
        <f t="shared" si="3"/>
        <v>3577</v>
      </c>
      <c r="GG7" s="85">
        <f t="shared" si="3"/>
        <v>336</v>
      </c>
      <c r="GH7" s="126">
        <f t="shared" si="3"/>
        <v>375</v>
      </c>
      <c r="GI7" s="126">
        <f t="shared" si="3"/>
        <v>711</v>
      </c>
      <c r="GJ7" s="126">
        <f t="shared" si="3"/>
        <v>2</v>
      </c>
      <c r="GK7" s="126">
        <f t="shared" si="3"/>
        <v>423</v>
      </c>
      <c r="GL7" s="126">
        <f t="shared" si="3"/>
        <v>535</v>
      </c>
      <c r="GM7" s="126">
        <f t="shared" si="3"/>
        <v>517</v>
      </c>
      <c r="GN7" s="126">
        <f t="shared" si="3"/>
        <v>281</v>
      </c>
      <c r="GO7" s="126">
        <f t="shared" si="3"/>
        <v>103</v>
      </c>
      <c r="GP7" s="126">
        <f t="shared" si="3"/>
        <v>1861</v>
      </c>
      <c r="GQ7" s="129">
        <f t="shared" si="3"/>
        <v>2572</v>
      </c>
      <c r="GR7" s="84">
        <f t="shared" si="3"/>
        <v>1136</v>
      </c>
      <c r="GS7" s="126">
        <f t="shared" si="3"/>
        <v>1361</v>
      </c>
      <c r="GT7" s="126">
        <f t="shared" si="3"/>
        <v>2497</v>
      </c>
      <c r="GU7" s="126">
        <f t="shared" si="3"/>
        <v>0</v>
      </c>
      <c r="GV7" s="126">
        <f t="shared" si="3"/>
        <v>3184</v>
      </c>
      <c r="GW7" s="126">
        <f aca="true" t="shared" si="4" ref="GW7:HM7">SUM(,GW31,GW58,GW63,GW73)</f>
        <v>3704</v>
      </c>
      <c r="GX7" s="126">
        <f t="shared" si="4"/>
        <v>4059</v>
      </c>
      <c r="GY7" s="126">
        <f t="shared" si="4"/>
        <v>3879</v>
      </c>
      <c r="GZ7" s="126">
        <f t="shared" si="4"/>
        <v>2619</v>
      </c>
      <c r="HA7" s="127">
        <f t="shared" si="4"/>
        <v>17445</v>
      </c>
      <c r="HB7" s="128">
        <f t="shared" si="4"/>
        <v>19942</v>
      </c>
      <c r="HC7" s="124">
        <f t="shared" si="4"/>
        <v>25092</v>
      </c>
      <c r="HD7" s="85">
        <f t="shared" si="4"/>
        <v>29651</v>
      </c>
      <c r="HE7" s="85">
        <f t="shared" si="4"/>
        <v>54743</v>
      </c>
      <c r="HF7" s="85">
        <f t="shared" si="4"/>
        <v>12</v>
      </c>
      <c r="HG7" s="85">
        <f t="shared" si="4"/>
        <v>40484</v>
      </c>
      <c r="HH7" s="85">
        <f t="shared" si="4"/>
        <v>46670</v>
      </c>
      <c r="HI7" s="85">
        <f t="shared" si="4"/>
        <v>34815</v>
      </c>
      <c r="HJ7" s="85">
        <f t="shared" si="4"/>
        <v>21689</v>
      </c>
      <c r="HK7" s="85">
        <f t="shared" si="4"/>
        <v>14752</v>
      </c>
      <c r="HL7" s="129">
        <f t="shared" si="4"/>
        <v>158422</v>
      </c>
      <c r="HM7" s="130">
        <f t="shared" si="4"/>
        <v>213165</v>
      </c>
    </row>
    <row r="8" spans="1:221" s="76" customFormat="1" ht="18" customHeight="1">
      <c r="A8" s="84" t="s">
        <v>13</v>
      </c>
      <c r="B8" s="131">
        <v>228</v>
      </c>
      <c r="C8" s="131">
        <v>167</v>
      </c>
      <c r="D8" s="131">
        <v>395</v>
      </c>
      <c r="E8" s="91">
        <v>0</v>
      </c>
      <c r="F8" s="91">
        <v>763</v>
      </c>
      <c r="G8" s="91">
        <v>820</v>
      </c>
      <c r="H8" s="91">
        <v>710</v>
      </c>
      <c r="I8" s="91">
        <v>614</v>
      </c>
      <c r="J8" s="91">
        <v>514</v>
      </c>
      <c r="K8" s="132">
        <v>3421</v>
      </c>
      <c r="L8" s="94">
        <v>3816</v>
      </c>
      <c r="M8" s="90">
        <v>88</v>
      </c>
      <c r="N8" s="91">
        <v>60</v>
      </c>
      <c r="O8" s="91">
        <v>148</v>
      </c>
      <c r="P8" s="91">
        <v>0</v>
      </c>
      <c r="Q8" s="91">
        <v>258</v>
      </c>
      <c r="R8" s="91">
        <v>261</v>
      </c>
      <c r="S8" s="91">
        <v>207</v>
      </c>
      <c r="T8" s="91">
        <v>203</v>
      </c>
      <c r="U8" s="91">
        <v>261</v>
      </c>
      <c r="V8" s="91">
        <v>1190</v>
      </c>
      <c r="W8" s="91">
        <v>1338</v>
      </c>
      <c r="X8" s="91">
        <v>76</v>
      </c>
      <c r="Y8" s="91">
        <v>49</v>
      </c>
      <c r="Z8" s="91">
        <v>125</v>
      </c>
      <c r="AA8" s="91">
        <v>0</v>
      </c>
      <c r="AB8" s="91">
        <v>172</v>
      </c>
      <c r="AC8" s="91">
        <v>139</v>
      </c>
      <c r="AD8" s="91">
        <v>101</v>
      </c>
      <c r="AE8" s="91">
        <v>90</v>
      </c>
      <c r="AF8" s="91">
        <v>87</v>
      </c>
      <c r="AG8" s="91">
        <v>589</v>
      </c>
      <c r="AH8" s="91">
        <v>714</v>
      </c>
      <c r="AI8" s="91">
        <v>0</v>
      </c>
      <c r="AJ8" s="91">
        <v>0</v>
      </c>
      <c r="AK8" s="91">
        <v>0</v>
      </c>
      <c r="AL8" s="91">
        <v>0</v>
      </c>
      <c r="AM8" s="91">
        <v>1</v>
      </c>
      <c r="AN8" s="91">
        <v>4</v>
      </c>
      <c r="AO8" s="91">
        <v>6</v>
      </c>
      <c r="AP8" s="91">
        <v>9</v>
      </c>
      <c r="AQ8" s="91">
        <v>43</v>
      </c>
      <c r="AR8" s="91">
        <v>63</v>
      </c>
      <c r="AS8" s="91">
        <v>63</v>
      </c>
      <c r="AT8" s="91">
        <v>1</v>
      </c>
      <c r="AU8" s="91">
        <v>3</v>
      </c>
      <c r="AV8" s="91">
        <v>4</v>
      </c>
      <c r="AW8" s="91">
        <v>0</v>
      </c>
      <c r="AX8" s="91">
        <v>27</v>
      </c>
      <c r="AY8" s="91">
        <v>38</v>
      </c>
      <c r="AZ8" s="91">
        <v>30</v>
      </c>
      <c r="BA8" s="91">
        <v>27</v>
      </c>
      <c r="BB8" s="91">
        <v>48</v>
      </c>
      <c r="BC8" s="91">
        <v>170</v>
      </c>
      <c r="BD8" s="91">
        <v>174</v>
      </c>
      <c r="BE8" s="91">
        <v>5</v>
      </c>
      <c r="BF8" s="91">
        <v>4</v>
      </c>
      <c r="BG8" s="91">
        <v>9</v>
      </c>
      <c r="BH8" s="91">
        <v>0</v>
      </c>
      <c r="BI8" s="91">
        <v>21</v>
      </c>
      <c r="BJ8" s="91">
        <v>18</v>
      </c>
      <c r="BK8" s="91">
        <v>21</v>
      </c>
      <c r="BL8" s="91">
        <v>15</v>
      </c>
      <c r="BM8" s="91">
        <v>14</v>
      </c>
      <c r="BN8" s="91">
        <v>89</v>
      </c>
      <c r="BO8" s="91">
        <v>98</v>
      </c>
      <c r="BP8" s="91">
        <v>6</v>
      </c>
      <c r="BQ8" s="91">
        <v>4</v>
      </c>
      <c r="BR8" s="91">
        <v>10</v>
      </c>
      <c r="BS8" s="91">
        <v>0</v>
      </c>
      <c r="BT8" s="91">
        <v>37</v>
      </c>
      <c r="BU8" s="91">
        <v>62</v>
      </c>
      <c r="BV8" s="91">
        <v>49</v>
      </c>
      <c r="BW8" s="91">
        <v>62</v>
      </c>
      <c r="BX8" s="91">
        <v>69</v>
      </c>
      <c r="BY8" s="91">
        <v>279</v>
      </c>
      <c r="BZ8" s="91">
        <v>289</v>
      </c>
      <c r="CA8" s="91">
        <v>21</v>
      </c>
      <c r="CB8" s="91">
        <v>29</v>
      </c>
      <c r="CC8" s="91">
        <v>50</v>
      </c>
      <c r="CD8" s="91">
        <v>0</v>
      </c>
      <c r="CE8" s="91">
        <v>135</v>
      </c>
      <c r="CF8" s="91">
        <v>118</v>
      </c>
      <c r="CG8" s="91">
        <v>106</v>
      </c>
      <c r="CH8" s="91">
        <v>60</v>
      </c>
      <c r="CI8" s="91">
        <v>31</v>
      </c>
      <c r="CJ8" s="91">
        <v>450</v>
      </c>
      <c r="CK8" s="91">
        <v>500</v>
      </c>
      <c r="CL8" s="91">
        <v>21</v>
      </c>
      <c r="CM8" s="91">
        <v>29</v>
      </c>
      <c r="CN8" s="91">
        <v>50</v>
      </c>
      <c r="CO8" s="91">
        <v>0</v>
      </c>
      <c r="CP8" s="91">
        <v>131</v>
      </c>
      <c r="CQ8" s="91">
        <v>114</v>
      </c>
      <c r="CR8" s="91">
        <v>105</v>
      </c>
      <c r="CS8" s="91">
        <v>55</v>
      </c>
      <c r="CT8" s="91">
        <v>29</v>
      </c>
      <c r="CU8" s="91">
        <v>434</v>
      </c>
      <c r="CV8" s="91">
        <v>484</v>
      </c>
      <c r="CW8" s="91">
        <v>0</v>
      </c>
      <c r="CX8" s="91">
        <v>0</v>
      </c>
      <c r="CY8" s="91">
        <v>0</v>
      </c>
      <c r="CZ8" s="91">
        <v>0</v>
      </c>
      <c r="DA8" s="91">
        <v>4</v>
      </c>
      <c r="DB8" s="91">
        <v>4</v>
      </c>
      <c r="DC8" s="91">
        <v>1</v>
      </c>
      <c r="DD8" s="91">
        <v>5</v>
      </c>
      <c r="DE8" s="91">
        <v>2</v>
      </c>
      <c r="DF8" s="91">
        <v>16</v>
      </c>
      <c r="DG8" s="94">
        <v>16</v>
      </c>
      <c r="DH8" s="131">
        <v>1</v>
      </c>
      <c r="DI8" s="91">
        <v>1</v>
      </c>
      <c r="DJ8" s="91">
        <v>2</v>
      </c>
      <c r="DK8" s="91">
        <v>0</v>
      </c>
      <c r="DL8" s="91">
        <v>28</v>
      </c>
      <c r="DM8" s="91">
        <v>70</v>
      </c>
      <c r="DN8" s="91">
        <v>89</v>
      </c>
      <c r="DO8" s="91">
        <v>102</v>
      </c>
      <c r="DP8" s="91">
        <v>35</v>
      </c>
      <c r="DQ8" s="131">
        <v>324</v>
      </c>
      <c r="DR8" s="131">
        <v>326</v>
      </c>
      <c r="DS8" s="131">
        <v>1</v>
      </c>
      <c r="DT8" s="91">
        <v>1</v>
      </c>
      <c r="DU8" s="91">
        <v>2</v>
      </c>
      <c r="DV8" s="91">
        <v>0</v>
      </c>
      <c r="DW8" s="91">
        <v>27</v>
      </c>
      <c r="DX8" s="91">
        <v>70</v>
      </c>
      <c r="DY8" s="91">
        <v>89</v>
      </c>
      <c r="DZ8" s="91">
        <v>100</v>
      </c>
      <c r="EA8" s="91">
        <v>35</v>
      </c>
      <c r="EB8" s="91">
        <v>321</v>
      </c>
      <c r="EC8" s="91">
        <v>323</v>
      </c>
      <c r="ED8" s="91">
        <v>0</v>
      </c>
      <c r="EE8" s="91">
        <v>0</v>
      </c>
      <c r="EF8" s="91">
        <v>0</v>
      </c>
      <c r="EG8" s="91">
        <v>0</v>
      </c>
      <c r="EH8" s="91">
        <v>1</v>
      </c>
      <c r="EI8" s="91">
        <v>0</v>
      </c>
      <c r="EJ8" s="91">
        <v>0</v>
      </c>
      <c r="EK8" s="91">
        <v>2</v>
      </c>
      <c r="EL8" s="91">
        <v>0</v>
      </c>
      <c r="EM8" s="91">
        <v>3</v>
      </c>
      <c r="EN8" s="91">
        <v>3</v>
      </c>
      <c r="EO8" s="91">
        <v>0</v>
      </c>
      <c r="EP8" s="91">
        <v>0</v>
      </c>
      <c r="EQ8" s="91">
        <v>0</v>
      </c>
      <c r="ER8" s="91">
        <v>0</v>
      </c>
      <c r="ES8" s="91">
        <v>0</v>
      </c>
      <c r="ET8" s="91">
        <v>0</v>
      </c>
      <c r="EU8" s="91">
        <v>0</v>
      </c>
      <c r="EV8" s="91">
        <v>0</v>
      </c>
      <c r="EW8" s="91">
        <v>0</v>
      </c>
      <c r="EX8" s="132">
        <v>0</v>
      </c>
      <c r="EY8" s="94">
        <v>0</v>
      </c>
      <c r="EZ8" s="131">
        <v>16</v>
      </c>
      <c r="FA8" s="91">
        <v>5</v>
      </c>
      <c r="FB8" s="91">
        <v>21</v>
      </c>
      <c r="FC8" s="91">
        <v>0</v>
      </c>
      <c r="FD8" s="91">
        <v>56</v>
      </c>
      <c r="FE8" s="91">
        <v>135</v>
      </c>
      <c r="FF8" s="91">
        <v>130</v>
      </c>
      <c r="FG8" s="91">
        <v>106</v>
      </c>
      <c r="FH8" s="91">
        <v>85</v>
      </c>
      <c r="FI8" s="91">
        <v>512</v>
      </c>
      <c r="FJ8" s="91">
        <v>533</v>
      </c>
      <c r="FK8" s="91">
        <v>15</v>
      </c>
      <c r="FL8" s="91">
        <v>4</v>
      </c>
      <c r="FM8" s="91">
        <v>19</v>
      </c>
      <c r="FN8" s="91">
        <v>0</v>
      </c>
      <c r="FO8" s="91">
        <v>54</v>
      </c>
      <c r="FP8" s="91">
        <v>130</v>
      </c>
      <c r="FQ8" s="91">
        <v>128</v>
      </c>
      <c r="FR8" s="91">
        <v>102</v>
      </c>
      <c r="FS8" s="91">
        <v>84</v>
      </c>
      <c r="FT8" s="91">
        <v>498</v>
      </c>
      <c r="FU8" s="91">
        <v>517</v>
      </c>
      <c r="FV8" s="91">
        <v>0</v>
      </c>
      <c r="FW8" s="91">
        <v>0</v>
      </c>
      <c r="FX8" s="91">
        <v>0</v>
      </c>
      <c r="FY8" s="91">
        <v>0</v>
      </c>
      <c r="FZ8" s="91">
        <v>0</v>
      </c>
      <c r="GA8" s="91">
        <v>4</v>
      </c>
      <c r="GB8" s="91">
        <v>1</v>
      </c>
      <c r="GC8" s="91">
        <v>1</v>
      </c>
      <c r="GD8" s="91">
        <v>1</v>
      </c>
      <c r="GE8" s="91">
        <v>7</v>
      </c>
      <c r="GF8" s="91">
        <v>7</v>
      </c>
      <c r="GG8" s="91">
        <v>1</v>
      </c>
      <c r="GH8" s="91">
        <v>1</v>
      </c>
      <c r="GI8" s="91">
        <v>2</v>
      </c>
      <c r="GJ8" s="91">
        <v>0</v>
      </c>
      <c r="GK8" s="91">
        <v>2</v>
      </c>
      <c r="GL8" s="91">
        <v>1</v>
      </c>
      <c r="GM8" s="91">
        <v>1</v>
      </c>
      <c r="GN8" s="91">
        <v>3</v>
      </c>
      <c r="GO8" s="91">
        <v>0</v>
      </c>
      <c r="GP8" s="91">
        <v>7</v>
      </c>
      <c r="GQ8" s="132">
        <v>9</v>
      </c>
      <c r="GR8" s="90">
        <v>2</v>
      </c>
      <c r="GS8" s="91">
        <v>2</v>
      </c>
      <c r="GT8" s="91">
        <v>4</v>
      </c>
      <c r="GU8" s="91">
        <v>0</v>
      </c>
      <c r="GV8" s="91">
        <v>28</v>
      </c>
      <c r="GW8" s="91">
        <v>29</v>
      </c>
      <c r="GX8" s="91">
        <v>16</v>
      </c>
      <c r="GY8" s="91">
        <v>30</v>
      </c>
      <c r="GZ8" s="91">
        <v>15</v>
      </c>
      <c r="HA8" s="132">
        <v>118</v>
      </c>
      <c r="HB8" s="94">
        <v>122</v>
      </c>
      <c r="HC8" s="131">
        <v>100</v>
      </c>
      <c r="HD8" s="91">
        <v>70</v>
      </c>
      <c r="HE8" s="91">
        <v>170</v>
      </c>
      <c r="HF8" s="91">
        <v>0</v>
      </c>
      <c r="HG8" s="91">
        <v>258</v>
      </c>
      <c r="HH8" s="91">
        <v>207</v>
      </c>
      <c r="HI8" s="91">
        <v>162</v>
      </c>
      <c r="HJ8" s="91">
        <v>113</v>
      </c>
      <c r="HK8" s="91">
        <v>87</v>
      </c>
      <c r="HL8" s="132">
        <v>827</v>
      </c>
      <c r="HM8" s="133">
        <v>997</v>
      </c>
    </row>
    <row r="9" spans="1:221" s="76" customFormat="1" ht="18" customHeight="1">
      <c r="A9" s="90" t="s">
        <v>14</v>
      </c>
      <c r="B9" s="131">
        <v>364</v>
      </c>
      <c r="C9" s="131">
        <v>349</v>
      </c>
      <c r="D9" s="131">
        <v>713</v>
      </c>
      <c r="E9" s="91">
        <v>0</v>
      </c>
      <c r="F9" s="91">
        <v>940</v>
      </c>
      <c r="G9" s="91">
        <v>1170</v>
      </c>
      <c r="H9" s="91">
        <v>1317</v>
      </c>
      <c r="I9" s="91">
        <v>820</v>
      </c>
      <c r="J9" s="91">
        <v>556</v>
      </c>
      <c r="K9" s="132">
        <v>4803</v>
      </c>
      <c r="L9" s="94">
        <v>5516</v>
      </c>
      <c r="M9" s="90">
        <v>147</v>
      </c>
      <c r="N9" s="91">
        <v>130</v>
      </c>
      <c r="O9" s="91">
        <v>277</v>
      </c>
      <c r="P9" s="91">
        <v>0</v>
      </c>
      <c r="Q9" s="91">
        <v>338</v>
      </c>
      <c r="R9" s="91">
        <v>345</v>
      </c>
      <c r="S9" s="91">
        <v>415</v>
      </c>
      <c r="T9" s="91">
        <v>309</v>
      </c>
      <c r="U9" s="91">
        <v>285</v>
      </c>
      <c r="V9" s="91">
        <v>1692</v>
      </c>
      <c r="W9" s="91">
        <v>1969</v>
      </c>
      <c r="X9" s="91">
        <v>127</v>
      </c>
      <c r="Y9" s="91">
        <v>76</v>
      </c>
      <c r="Z9" s="91">
        <v>203</v>
      </c>
      <c r="AA9" s="91">
        <v>0</v>
      </c>
      <c r="AB9" s="91">
        <v>238</v>
      </c>
      <c r="AC9" s="91">
        <v>187</v>
      </c>
      <c r="AD9" s="91">
        <v>200</v>
      </c>
      <c r="AE9" s="91">
        <v>113</v>
      </c>
      <c r="AF9" s="91">
        <v>109</v>
      </c>
      <c r="AG9" s="91">
        <v>847</v>
      </c>
      <c r="AH9" s="91">
        <v>1050</v>
      </c>
      <c r="AI9" s="91">
        <v>0</v>
      </c>
      <c r="AJ9" s="91">
        <v>1</v>
      </c>
      <c r="AK9" s="91">
        <v>1</v>
      </c>
      <c r="AL9" s="91">
        <v>0</v>
      </c>
      <c r="AM9" s="91">
        <v>4</v>
      </c>
      <c r="AN9" s="91">
        <v>3</v>
      </c>
      <c r="AO9" s="91">
        <v>16</v>
      </c>
      <c r="AP9" s="91">
        <v>33</v>
      </c>
      <c r="AQ9" s="91">
        <v>45</v>
      </c>
      <c r="AR9" s="91">
        <v>101</v>
      </c>
      <c r="AS9" s="91">
        <v>102</v>
      </c>
      <c r="AT9" s="91">
        <v>5</v>
      </c>
      <c r="AU9" s="91">
        <v>15</v>
      </c>
      <c r="AV9" s="91">
        <v>20</v>
      </c>
      <c r="AW9" s="91">
        <v>0</v>
      </c>
      <c r="AX9" s="91">
        <v>41</v>
      </c>
      <c r="AY9" s="91">
        <v>55</v>
      </c>
      <c r="AZ9" s="91">
        <v>78</v>
      </c>
      <c r="BA9" s="91">
        <v>71</v>
      </c>
      <c r="BB9" s="91">
        <v>66</v>
      </c>
      <c r="BC9" s="91">
        <v>311</v>
      </c>
      <c r="BD9" s="91">
        <v>331</v>
      </c>
      <c r="BE9" s="91">
        <v>0</v>
      </c>
      <c r="BF9" s="91">
        <v>2</v>
      </c>
      <c r="BG9" s="91">
        <v>2</v>
      </c>
      <c r="BH9" s="91">
        <v>0</v>
      </c>
      <c r="BI9" s="91">
        <v>2</v>
      </c>
      <c r="BJ9" s="91">
        <v>4</v>
      </c>
      <c r="BK9" s="91">
        <v>8</v>
      </c>
      <c r="BL9" s="91">
        <v>2</v>
      </c>
      <c r="BM9" s="91">
        <v>3</v>
      </c>
      <c r="BN9" s="91">
        <v>19</v>
      </c>
      <c r="BO9" s="91">
        <v>21</v>
      </c>
      <c r="BP9" s="91">
        <v>15</v>
      </c>
      <c r="BQ9" s="91">
        <v>36</v>
      </c>
      <c r="BR9" s="91">
        <v>51</v>
      </c>
      <c r="BS9" s="91">
        <v>0</v>
      </c>
      <c r="BT9" s="91">
        <v>53</v>
      </c>
      <c r="BU9" s="91">
        <v>96</v>
      </c>
      <c r="BV9" s="91">
        <v>113</v>
      </c>
      <c r="BW9" s="91">
        <v>90</v>
      </c>
      <c r="BX9" s="91">
        <v>62</v>
      </c>
      <c r="BY9" s="91">
        <v>414</v>
      </c>
      <c r="BZ9" s="91">
        <v>465</v>
      </c>
      <c r="CA9" s="91">
        <v>39</v>
      </c>
      <c r="CB9" s="91">
        <v>55</v>
      </c>
      <c r="CC9" s="91">
        <v>94</v>
      </c>
      <c r="CD9" s="91">
        <v>0</v>
      </c>
      <c r="CE9" s="91">
        <v>147</v>
      </c>
      <c r="CF9" s="91">
        <v>204</v>
      </c>
      <c r="CG9" s="91">
        <v>193</v>
      </c>
      <c r="CH9" s="91">
        <v>85</v>
      </c>
      <c r="CI9" s="91">
        <v>17</v>
      </c>
      <c r="CJ9" s="91">
        <v>646</v>
      </c>
      <c r="CK9" s="91">
        <v>740</v>
      </c>
      <c r="CL9" s="91">
        <v>29</v>
      </c>
      <c r="CM9" s="91">
        <v>41</v>
      </c>
      <c r="CN9" s="91">
        <v>70</v>
      </c>
      <c r="CO9" s="91">
        <v>0</v>
      </c>
      <c r="CP9" s="91">
        <v>127</v>
      </c>
      <c r="CQ9" s="91">
        <v>179</v>
      </c>
      <c r="CR9" s="91">
        <v>172</v>
      </c>
      <c r="CS9" s="91">
        <v>78</v>
      </c>
      <c r="CT9" s="91">
        <v>15</v>
      </c>
      <c r="CU9" s="91">
        <v>571</v>
      </c>
      <c r="CV9" s="91">
        <v>641</v>
      </c>
      <c r="CW9" s="91">
        <v>10</v>
      </c>
      <c r="CX9" s="91">
        <v>14</v>
      </c>
      <c r="CY9" s="91">
        <v>24</v>
      </c>
      <c r="CZ9" s="91">
        <v>0</v>
      </c>
      <c r="DA9" s="91">
        <v>20</v>
      </c>
      <c r="DB9" s="91">
        <v>25</v>
      </c>
      <c r="DC9" s="91">
        <v>21</v>
      </c>
      <c r="DD9" s="91">
        <v>7</v>
      </c>
      <c r="DE9" s="91">
        <v>2</v>
      </c>
      <c r="DF9" s="91">
        <v>75</v>
      </c>
      <c r="DG9" s="94">
        <v>99</v>
      </c>
      <c r="DH9" s="131">
        <v>1</v>
      </c>
      <c r="DI9" s="91">
        <v>0</v>
      </c>
      <c r="DJ9" s="91">
        <v>1</v>
      </c>
      <c r="DK9" s="91">
        <v>0</v>
      </c>
      <c r="DL9" s="91">
        <v>13</v>
      </c>
      <c r="DM9" s="91">
        <v>45</v>
      </c>
      <c r="DN9" s="91">
        <v>73</v>
      </c>
      <c r="DO9" s="91">
        <v>50</v>
      </c>
      <c r="DP9" s="91">
        <v>18</v>
      </c>
      <c r="DQ9" s="131">
        <v>199</v>
      </c>
      <c r="DR9" s="131">
        <v>200</v>
      </c>
      <c r="DS9" s="131">
        <v>1</v>
      </c>
      <c r="DT9" s="91">
        <v>0</v>
      </c>
      <c r="DU9" s="91">
        <v>1</v>
      </c>
      <c r="DV9" s="91">
        <v>0</v>
      </c>
      <c r="DW9" s="91">
        <v>8</v>
      </c>
      <c r="DX9" s="91">
        <v>33</v>
      </c>
      <c r="DY9" s="91">
        <v>61</v>
      </c>
      <c r="DZ9" s="91">
        <v>36</v>
      </c>
      <c r="EA9" s="91">
        <v>15</v>
      </c>
      <c r="EB9" s="91">
        <v>153</v>
      </c>
      <c r="EC9" s="91">
        <v>154</v>
      </c>
      <c r="ED9" s="91">
        <v>0</v>
      </c>
      <c r="EE9" s="91">
        <v>0</v>
      </c>
      <c r="EF9" s="91">
        <v>0</v>
      </c>
      <c r="EG9" s="91">
        <v>0</v>
      </c>
      <c r="EH9" s="91">
        <v>5</v>
      </c>
      <c r="EI9" s="91">
        <v>12</v>
      </c>
      <c r="EJ9" s="91">
        <v>12</v>
      </c>
      <c r="EK9" s="91">
        <v>14</v>
      </c>
      <c r="EL9" s="91">
        <v>3</v>
      </c>
      <c r="EM9" s="91">
        <v>46</v>
      </c>
      <c r="EN9" s="91">
        <v>46</v>
      </c>
      <c r="EO9" s="91">
        <v>0</v>
      </c>
      <c r="EP9" s="91">
        <v>0</v>
      </c>
      <c r="EQ9" s="91">
        <v>0</v>
      </c>
      <c r="ER9" s="91">
        <v>0</v>
      </c>
      <c r="ES9" s="91">
        <v>0</v>
      </c>
      <c r="ET9" s="91">
        <v>0</v>
      </c>
      <c r="EU9" s="91">
        <v>0</v>
      </c>
      <c r="EV9" s="91">
        <v>0</v>
      </c>
      <c r="EW9" s="91">
        <v>0</v>
      </c>
      <c r="EX9" s="132">
        <v>0</v>
      </c>
      <c r="EY9" s="94">
        <v>0</v>
      </c>
      <c r="EZ9" s="131">
        <v>11</v>
      </c>
      <c r="FA9" s="91">
        <v>25</v>
      </c>
      <c r="FB9" s="91">
        <v>36</v>
      </c>
      <c r="FC9" s="91">
        <v>0</v>
      </c>
      <c r="FD9" s="91">
        <v>71</v>
      </c>
      <c r="FE9" s="91">
        <v>190</v>
      </c>
      <c r="FF9" s="91">
        <v>254</v>
      </c>
      <c r="FG9" s="91">
        <v>166</v>
      </c>
      <c r="FH9" s="91">
        <v>111</v>
      </c>
      <c r="FI9" s="91">
        <v>792</v>
      </c>
      <c r="FJ9" s="91">
        <v>828</v>
      </c>
      <c r="FK9" s="91">
        <v>11</v>
      </c>
      <c r="FL9" s="91">
        <v>21</v>
      </c>
      <c r="FM9" s="91">
        <v>32</v>
      </c>
      <c r="FN9" s="91">
        <v>0</v>
      </c>
      <c r="FO9" s="91">
        <v>63</v>
      </c>
      <c r="FP9" s="91">
        <v>182</v>
      </c>
      <c r="FQ9" s="91">
        <v>241</v>
      </c>
      <c r="FR9" s="91">
        <v>160</v>
      </c>
      <c r="FS9" s="91">
        <v>107</v>
      </c>
      <c r="FT9" s="91">
        <v>753</v>
      </c>
      <c r="FU9" s="91">
        <v>785</v>
      </c>
      <c r="FV9" s="91">
        <v>0</v>
      </c>
      <c r="FW9" s="91">
        <v>3</v>
      </c>
      <c r="FX9" s="91">
        <v>3</v>
      </c>
      <c r="FY9" s="91">
        <v>0</v>
      </c>
      <c r="FZ9" s="91">
        <v>5</v>
      </c>
      <c r="GA9" s="91">
        <v>5</v>
      </c>
      <c r="GB9" s="91">
        <v>10</v>
      </c>
      <c r="GC9" s="91">
        <v>4</v>
      </c>
      <c r="GD9" s="91">
        <v>3</v>
      </c>
      <c r="GE9" s="91">
        <v>27</v>
      </c>
      <c r="GF9" s="91">
        <v>30</v>
      </c>
      <c r="GG9" s="91">
        <v>0</v>
      </c>
      <c r="GH9" s="91">
        <v>1</v>
      </c>
      <c r="GI9" s="91">
        <v>1</v>
      </c>
      <c r="GJ9" s="91">
        <v>0</v>
      </c>
      <c r="GK9" s="91">
        <v>3</v>
      </c>
      <c r="GL9" s="91">
        <v>3</v>
      </c>
      <c r="GM9" s="91">
        <v>3</v>
      </c>
      <c r="GN9" s="91">
        <v>2</v>
      </c>
      <c r="GO9" s="91">
        <v>1</v>
      </c>
      <c r="GP9" s="91">
        <v>12</v>
      </c>
      <c r="GQ9" s="132">
        <v>13</v>
      </c>
      <c r="GR9" s="90">
        <v>12</v>
      </c>
      <c r="GS9" s="91">
        <v>14</v>
      </c>
      <c r="GT9" s="91">
        <v>26</v>
      </c>
      <c r="GU9" s="91">
        <v>0</v>
      </c>
      <c r="GV9" s="91">
        <v>29</v>
      </c>
      <c r="GW9" s="91">
        <v>48</v>
      </c>
      <c r="GX9" s="91">
        <v>59</v>
      </c>
      <c r="GY9" s="91">
        <v>35</v>
      </c>
      <c r="GZ9" s="91">
        <v>22</v>
      </c>
      <c r="HA9" s="132">
        <v>193</v>
      </c>
      <c r="HB9" s="94">
        <v>219</v>
      </c>
      <c r="HC9" s="131">
        <v>154</v>
      </c>
      <c r="HD9" s="91">
        <v>125</v>
      </c>
      <c r="HE9" s="91">
        <v>279</v>
      </c>
      <c r="HF9" s="91">
        <v>0</v>
      </c>
      <c r="HG9" s="91">
        <v>342</v>
      </c>
      <c r="HH9" s="91">
        <v>338</v>
      </c>
      <c r="HI9" s="91">
        <v>323</v>
      </c>
      <c r="HJ9" s="91">
        <v>175</v>
      </c>
      <c r="HK9" s="91">
        <v>103</v>
      </c>
      <c r="HL9" s="132">
        <v>1281</v>
      </c>
      <c r="HM9" s="133">
        <v>1560</v>
      </c>
    </row>
    <row r="10" spans="1:221" s="76" customFormat="1" ht="18" customHeight="1">
      <c r="A10" s="90" t="s">
        <v>15</v>
      </c>
      <c r="B10" s="131">
        <v>844</v>
      </c>
      <c r="C10" s="131">
        <v>458</v>
      </c>
      <c r="D10" s="131">
        <v>1302</v>
      </c>
      <c r="E10" s="91">
        <v>0</v>
      </c>
      <c r="F10" s="91">
        <v>2544</v>
      </c>
      <c r="G10" s="91">
        <v>2648</v>
      </c>
      <c r="H10" s="91">
        <v>2391</v>
      </c>
      <c r="I10" s="91">
        <v>1751</v>
      </c>
      <c r="J10" s="91">
        <v>1548</v>
      </c>
      <c r="K10" s="132">
        <v>10882</v>
      </c>
      <c r="L10" s="94">
        <v>12184</v>
      </c>
      <c r="M10" s="90">
        <v>289</v>
      </c>
      <c r="N10" s="91">
        <v>162</v>
      </c>
      <c r="O10" s="91">
        <v>451</v>
      </c>
      <c r="P10" s="91">
        <v>0</v>
      </c>
      <c r="Q10" s="91">
        <v>944</v>
      </c>
      <c r="R10" s="91">
        <v>935</v>
      </c>
      <c r="S10" s="91">
        <v>864</v>
      </c>
      <c r="T10" s="91">
        <v>699</v>
      </c>
      <c r="U10" s="91">
        <v>773</v>
      </c>
      <c r="V10" s="91">
        <v>4215</v>
      </c>
      <c r="W10" s="91">
        <v>4666</v>
      </c>
      <c r="X10" s="91">
        <v>234</v>
      </c>
      <c r="Y10" s="91">
        <v>123</v>
      </c>
      <c r="Z10" s="91">
        <v>357</v>
      </c>
      <c r="AA10" s="91">
        <v>0</v>
      </c>
      <c r="AB10" s="91">
        <v>623</v>
      </c>
      <c r="AC10" s="91">
        <v>480</v>
      </c>
      <c r="AD10" s="91">
        <v>391</v>
      </c>
      <c r="AE10" s="91">
        <v>259</v>
      </c>
      <c r="AF10" s="91">
        <v>241</v>
      </c>
      <c r="AG10" s="91">
        <v>1994</v>
      </c>
      <c r="AH10" s="91">
        <v>2351</v>
      </c>
      <c r="AI10" s="91">
        <v>0</v>
      </c>
      <c r="AJ10" s="91">
        <v>0</v>
      </c>
      <c r="AK10" s="91">
        <v>0</v>
      </c>
      <c r="AL10" s="91">
        <v>0</v>
      </c>
      <c r="AM10" s="91">
        <v>4</v>
      </c>
      <c r="AN10" s="91">
        <v>8</v>
      </c>
      <c r="AO10" s="91">
        <v>21</v>
      </c>
      <c r="AP10" s="91">
        <v>37</v>
      </c>
      <c r="AQ10" s="91">
        <v>117</v>
      </c>
      <c r="AR10" s="91">
        <v>187</v>
      </c>
      <c r="AS10" s="91">
        <v>187</v>
      </c>
      <c r="AT10" s="91">
        <v>8</v>
      </c>
      <c r="AU10" s="91">
        <v>7</v>
      </c>
      <c r="AV10" s="91">
        <v>15</v>
      </c>
      <c r="AW10" s="91">
        <v>0</v>
      </c>
      <c r="AX10" s="91">
        <v>91</v>
      </c>
      <c r="AY10" s="91">
        <v>127</v>
      </c>
      <c r="AZ10" s="91">
        <v>124</v>
      </c>
      <c r="BA10" s="91">
        <v>109</v>
      </c>
      <c r="BB10" s="91">
        <v>136</v>
      </c>
      <c r="BC10" s="91">
        <v>587</v>
      </c>
      <c r="BD10" s="91">
        <v>602</v>
      </c>
      <c r="BE10" s="91">
        <v>6</v>
      </c>
      <c r="BF10" s="91">
        <v>1</v>
      </c>
      <c r="BG10" s="91">
        <v>7</v>
      </c>
      <c r="BH10" s="91">
        <v>0</v>
      </c>
      <c r="BI10" s="91">
        <v>27</v>
      </c>
      <c r="BJ10" s="91">
        <v>31</v>
      </c>
      <c r="BK10" s="91">
        <v>42</v>
      </c>
      <c r="BL10" s="91">
        <v>32</v>
      </c>
      <c r="BM10" s="91">
        <v>16</v>
      </c>
      <c r="BN10" s="91">
        <v>148</v>
      </c>
      <c r="BO10" s="91">
        <v>155</v>
      </c>
      <c r="BP10" s="91">
        <v>41</v>
      </c>
      <c r="BQ10" s="91">
        <v>31</v>
      </c>
      <c r="BR10" s="91">
        <v>72</v>
      </c>
      <c r="BS10" s="91">
        <v>0</v>
      </c>
      <c r="BT10" s="91">
        <v>199</v>
      </c>
      <c r="BU10" s="91">
        <v>289</v>
      </c>
      <c r="BV10" s="91">
        <v>286</v>
      </c>
      <c r="BW10" s="91">
        <v>262</v>
      </c>
      <c r="BX10" s="91">
        <v>263</v>
      </c>
      <c r="BY10" s="91">
        <v>1299</v>
      </c>
      <c r="BZ10" s="91">
        <v>1371</v>
      </c>
      <c r="CA10" s="91">
        <v>137</v>
      </c>
      <c r="CB10" s="91">
        <v>64</v>
      </c>
      <c r="CC10" s="91">
        <v>201</v>
      </c>
      <c r="CD10" s="91">
        <v>0</v>
      </c>
      <c r="CE10" s="91">
        <v>342</v>
      </c>
      <c r="CF10" s="91">
        <v>360</v>
      </c>
      <c r="CG10" s="91">
        <v>307</v>
      </c>
      <c r="CH10" s="91">
        <v>178</v>
      </c>
      <c r="CI10" s="91">
        <v>58</v>
      </c>
      <c r="CJ10" s="91">
        <v>1245</v>
      </c>
      <c r="CK10" s="91">
        <v>1446</v>
      </c>
      <c r="CL10" s="91">
        <v>124</v>
      </c>
      <c r="CM10" s="91">
        <v>63</v>
      </c>
      <c r="CN10" s="91">
        <v>187</v>
      </c>
      <c r="CO10" s="91">
        <v>0</v>
      </c>
      <c r="CP10" s="91">
        <v>308</v>
      </c>
      <c r="CQ10" s="91">
        <v>315</v>
      </c>
      <c r="CR10" s="91">
        <v>259</v>
      </c>
      <c r="CS10" s="91">
        <v>148</v>
      </c>
      <c r="CT10" s="91">
        <v>44</v>
      </c>
      <c r="CU10" s="91">
        <v>1074</v>
      </c>
      <c r="CV10" s="91">
        <v>1261</v>
      </c>
      <c r="CW10" s="91">
        <v>13</v>
      </c>
      <c r="CX10" s="91">
        <v>1</v>
      </c>
      <c r="CY10" s="91">
        <v>14</v>
      </c>
      <c r="CZ10" s="91">
        <v>0</v>
      </c>
      <c r="DA10" s="91">
        <v>34</v>
      </c>
      <c r="DB10" s="91">
        <v>45</v>
      </c>
      <c r="DC10" s="91">
        <v>48</v>
      </c>
      <c r="DD10" s="91">
        <v>30</v>
      </c>
      <c r="DE10" s="91">
        <v>14</v>
      </c>
      <c r="DF10" s="91">
        <v>171</v>
      </c>
      <c r="DG10" s="94">
        <v>185</v>
      </c>
      <c r="DH10" s="131">
        <v>0</v>
      </c>
      <c r="DI10" s="91">
        <v>1</v>
      </c>
      <c r="DJ10" s="91">
        <v>1</v>
      </c>
      <c r="DK10" s="91">
        <v>0</v>
      </c>
      <c r="DL10" s="91">
        <v>28</v>
      </c>
      <c r="DM10" s="91">
        <v>67</v>
      </c>
      <c r="DN10" s="91">
        <v>90</v>
      </c>
      <c r="DO10" s="91">
        <v>86</v>
      </c>
      <c r="DP10" s="91">
        <v>57</v>
      </c>
      <c r="DQ10" s="131">
        <v>328</v>
      </c>
      <c r="DR10" s="131">
        <v>329</v>
      </c>
      <c r="DS10" s="131">
        <v>0</v>
      </c>
      <c r="DT10" s="91">
        <v>1</v>
      </c>
      <c r="DU10" s="91">
        <v>1</v>
      </c>
      <c r="DV10" s="91">
        <v>0</v>
      </c>
      <c r="DW10" s="91">
        <v>26</v>
      </c>
      <c r="DX10" s="91">
        <v>59</v>
      </c>
      <c r="DY10" s="91">
        <v>83</v>
      </c>
      <c r="DZ10" s="91">
        <v>77</v>
      </c>
      <c r="EA10" s="91">
        <v>53</v>
      </c>
      <c r="EB10" s="91">
        <v>298</v>
      </c>
      <c r="EC10" s="91">
        <v>299</v>
      </c>
      <c r="ED10" s="91">
        <v>0</v>
      </c>
      <c r="EE10" s="91">
        <v>0</v>
      </c>
      <c r="EF10" s="91">
        <v>0</v>
      </c>
      <c r="EG10" s="91">
        <v>0</v>
      </c>
      <c r="EH10" s="91">
        <v>2</v>
      </c>
      <c r="EI10" s="91">
        <v>8</v>
      </c>
      <c r="EJ10" s="91">
        <v>7</v>
      </c>
      <c r="EK10" s="91">
        <v>8</v>
      </c>
      <c r="EL10" s="91">
        <v>4</v>
      </c>
      <c r="EM10" s="91">
        <v>29</v>
      </c>
      <c r="EN10" s="91">
        <v>29</v>
      </c>
      <c r="EO10" s="91">
        <v>0</v>
      </c>
      <c r="EP10" s="91">
        <v>0</v>
      </c>
      <c r="EQ10" s="91">
        <v>0</v>
      </c>
      <c r="ER10" s="91">
        <v>0</v>
      </c>
      <c r="ES10" s="91">
        <v>0</v>
      </c>
      <c r="ET10" s="91">
        <v>0</v>
      </c>
      <c r="EU10" s="91">
        <v>0</v>
      </c>
      <c r="EV10" s="91">
        <v>1</v>
      </c>
      <c r="EW10" s="91">
        <v>0</v>
      </c>
      <c r="EX10" s="132">
        <v>1</v>
      </c>
      <c r="EY10" s="94">
        <v>1</v>
      </c>
      <c r="EZ10" s="131">
        <v>47</v>
      </c>
      <c r="FA10" s="91">
        <v>38</v>
      </c>
      <c r="FB10" s="91">
        <v>85</v>
      </c>
      <c r="FC10" s="91">
        <v>0</v>
      </c>
      <c r="FD10" s="91">
        <v>197</v>
      </c>
      <c r="FE10" s="91">
        <v>424</v>
      </c>
      <c r="FF10" s="91">
        <v>446</v>
      </c>
      <c r="FG10" s="91">
        <v>326</v>
      </c>
      <c r="FH10" s="91">
        <v>306</v>
      </c>
      <c r="FI10" s="91">
        <v>1699</v>
      </c>
      <c r="FJ10" s="91">
        <v>1784</v>
      </c>
      <c r="FK10" s="91">
        <v>36</v>
      </c>
      <c r="FL10" s="91">
        <v>33</v>
      </c>
      <c r="FM10" s="91">
        <v>69</v>
      </c>
      <c r="FN10" s="91">
        <v>0</v>
      </c>
      <c r="FO10" s="91">
        <v>163</v>
      </c>
      <c r="FP10" s="91">
        <v>403</v>
      </c>
      <c r="FQ10" s="91">
        <v>419</v>
      </c>
      <c r="FR10" s="91">
        <v>312</v>
      </c>
      <c r="FS10" s="91">
        <v>298</v>
      </c>
      <c r="FT10" s="91">
        <v>1595</v>
      </c>
      <c r="FU10" s="91">
        <v>1664</v>
      </c>
      <c r="FV10" s="91">
        <v>3</v>
      </c>
      <c r="FW10" s="91">
        <v>3</v>
      </c>
      <c r="FX10" s="91">
        <v>6</v>
      </c>
      <c r="FY10" s="91">
        <v>0</v>
      </c>
      <c r="FZ10" s="91">
        <v>18</v>
      </c>
      <c r="GA10" s="91">
        <v>13</v>
      </c>
      <c r="GB10" s="91">
        <v>15</v>
      </c>
      <c r="GC10" s="91">
        <v>3</v>
      </c>
      <c r="GD10" s="91">
        <v>4</v>
      </c>
      <c r="GE10" s="91">
        <v>53</v>
      </c>
      <c r="GF10" s="91">
        <v>59</v>
      </c>
      <c r="GG10" s="91">
        <v>8</v>
      </c>
      <c r="GH10" s="91">
        <v>2</v>
      </c>
      <c r="GI10" s="91">
        <v>10</v>
      </c>
      <c r="GJ10" s="91">
        <v>0</v>
      </c>
      <c r="GK10" s="91">
        <v>16</v>
      </c>
      <c r="GL10" s="91">
        <v>8</v>
      </c>
      <c r="GM10" s="91">
        <v>12</v>
      </c>
      <c r="GN10" s="91">
        <v>11</v>
      </c>
      <c r="GO10" s="91">
        <v>4</v>
      </c>
      <c r="GP10" s="91">
        <v>51</v>
      </c>
      <c r="GQ10" s="132">
        <v>61</v>
      </c>
      <c r="GR10" s="90">
        <v>12</v>
      </c>
      <c r="GS10" s="91">
        <v>16</v>
      </c>
      <c r="GT10" s="91">
        <v>28</v>
      </c>
      <c r="GU10" s="91">
        <v>0</v>
      </c>
      <c r="GV10" s="91">
        <v>63</v>
      </c>
      <c r="GW10" s="91">
        <v>80</v>
      </c>
      <c r="GX10" s="91">
        <v>98</v>
      </c>
      <c r="GY10" s="91">
        <v>89</v>
      </c>
      <c r="GZ10" s="91">
        <v>57</v>
      </c>
      <c r="HA10" s="132">
        <v>387</v>
      </c>
      <c r="HB10" s="94">
        <v>415</v>
      </c>
      <c r="HC10" s="131">
        <v>359</v>
      </c>
      <c r="HD10" s="91">
        <v>177</v>
      </c>
      <c r="HE10" s="91">
        <v>536</v>
      </c>
      <c r="HF10" s="91">
        <v>0</v>
      </c>
      <c r="HG10" s="91">
        <v>970</v>
      </c>
      <c r="HH10" s="91">
        <v>782</v>
      </c>
      <c r="HI10" s="91">
        <v>586</v>
      </c>
      <c r="HJ10" s="91">
        <v>373</v>
      </c>
      <c r="HK10" s="91">
        <v>297</v>
      </c>
      <c r="HL10" s="132">
        <v>3008</v>
      </c>
      <c r="HM10" s="133">
        <v>3544</v>
      </c>
    </row>
    <row r="11" spans="1:221" s="76" customFormat="1" ht="18" customHeight="1">
      <c r="A11" s="90" t="s">
        <v>16</v>
      </c>
      <c r="B11" s="131">
        <v>1722</v>
      </c>
      <c r="C11" s="131">
        <v>1984</v>
      </c>
      <c r="D11" s="131">
        <v>3706</v>
      </c>
      <c r="E11" s="91">
        <v>1</v>
      </c>
      <c r="F11" s="91">
        <v>3114</v>
      </c>
      <c r="G11" s="91">
        <v>4014</v>
      </c>
      <c r="H11" s="91">
        <v>3587</v>
      </c>
      <c r="I11" s="91">
        <v>2923</v>
      </c>
      <c r="J11" s="91">
        <v>2117</v>
      </c>
      <c r="K11" s="132">
        <v>15756</v>
      </c>
      <c r="L11" s="94">
        <v>19462</v>
      </c>
      <c r="M11" s="90">
        <v>661</v>
      </c>
      <c r="N11" s="91">
        <v>747</v>
      </c>
      <c r="O11" s="91">
        <v>1408</v>
      </c>
      <c r="P11" s="91">
        <v>0</v>
      </c>
      <c r="Q11" s="91">
        <v>1164</v>
      </c>
      <c r="R11" s="91">
        <v>1363</v>
      </c>
      <c r="S11" s="91">
        <v>1274</v>
      </c>
      <c r="T11" s="91">
        <v>1167</v>
      </c>
      <c r="U11" s="91">
        <v>1117</v>
      </c>
      <c r="V11" s="91">
        <v>6085</v>
      </c>
      <c r="W11" s="91">
        <v>7493</v>
      </c>
      <c r="X11" s="91">
        <v>605</v>
      </c>
      <c r="Y11" s="91">
        <v>621</v>
      </c>
      <c r="Z11" s="91">
        <v>1226</v>
      </c>
      <c r="AA11" s="91">
        <v>0</v>
      </c>
      <c r="AB11" s="91">
        <v>810</v>
      </c>
      <c r="AC11" s="91">
        <v>877</v>
      </c>
      <c r="AD11" s="91">
        <v>683</v>
      </c>
      <c r="AE11" s="91">
        <v>523</v>
      </c>
      <c r="AF11" s="91">
        <v>381</v>
      </c>
      <c r="AG11" s="91">
        <v>3274</v>
      </c>
      <c r="AH11" s="91">
        <v>4500</v>
      </c>
      <c r="AI11" s="91">
        <v>0</v>
      </c>
      <c r="AJ11" s="91">
        <v>0</v>
      </c>
      <c r="AK11" s="91">
        <v>0</v>
      </c>
      <c r="AL11" s="91">
        <v>0</v>
      </c>
      <c r="AM11" s="91">
        <v>5</v>
      </c>
      <c r="AN11" s="91">
        <v>13</v>
      </c>
      <c r="AO11" s="91">
        <v>42</v>
      </c>
      <c r="AP11" s="91">
        <v>92</v>
      </c>
      <c r="AQ11" s="91">
        <v>162</v>
      </c>
      <c r="AR11" s="91">
        <v>314</v>
      </c>
      <c r="AS11" s="91">
        <v>314</v>
      </c>
      <c r="AT11" s="91">
        <v>20</v>
      </c>
      <c r="AU11" s="91">
        <v>43</v>
      </c>
      <c r="AV11" s="91">
        <v>63</v>
      </c>
      <c r="AW11" s="91">
        <v>0</v>
      </c>
      <c r="AX11" s="91">
        <v>124</v>
      </c>
      <c r="AY11" s="91">
        <v>163</v>
      </c>
      <c r="AZ11" s="91">
        <v>151</v>
      </c>
      <c r="BA11" s="91">
        <v>173</v>
      </c>
      <c r="BB11" s="91">
        <v>190</v>
      </c>
      <c r="BC11" s="91">
        <v>801</v>
      </c>
      <c r="BD11" s="91">
        <v>864</v>
      </c>
      <c r="BE11" s="91">
        <v>1</v>
      </c>
      <c r="BF11" s="91">
        <v>7</v>
      </c>
      <c r="BG11" s="91">
        <v>8</v>
      </c>
      <c r="BH11" s="91">
        <v>0</v>
      </c>
      <c r="BI11" s="91">
        <v>31</v>
      </c>
      <c r="BJ11" s="91">
        <v>36</v>
      </c>
      <c r="BK11" s="91">
        <v>65</v>
      </c>
      <c r="BL11" s="91">
        <v>48</v>
      </c>
      <c r="BM11" s="91">
        <v>46</v>
      </c>
      <c r="BN11" s="91">
        <v>226</v>
      </c>
      <c r="BO11" s="91">
        <v>234</v>
      </c>
      <c r="BP11" s="91">
        <v>35</v>
      </c>
      <c r="BQ11" s="91">
        <v>76</v>
      </c>
      <c r="BR11" s="91">
        <v>111</v>
      </c>
      <c r="BS11" s="91">
        <v>0</v>
      </c>
      <c r="BT11" s="91">
        <v>194</v>
      </c>
      <c r="BU11" s="91">
        <v>274</v>
      </c>
      <c r="BV11" s="91">
        <v>333</v>
      </c>
      <c r="BW11" s="91">
        <v>331</v>
      </c>
      <c r="BX11" s="91">
        <v>338</v>
      </c>
      <c r="BY11" s="91">
        <v>1470</v>
      </c>
      <c r="BZ11" s="91">
        <v>1581</v>
      </c>
      <c r="CA11" s="91">
        <v>206</v>
      </c>
      <c r="CB11" s="91">
        <v>261</v>
      </c>
      <c r="CC11" s="91">
        <v>467</v>
      </c>
      <c r="CD11" s="91">
        <v>0</v>
      </c>
      <c r="CE11" s="91">
        <v>503</v>
      </c>
      <c r="CF11" s="91">
        <v>585</v>
      </c>
      <c r="CG11" s="91">
        <v>468</v>
      </c>
      <c r="CH11" s="91">
        <v>293</v>
      </c>
      <c r="CI11" s="91">
        <v>87</v>
      </c>
      <c r="CJ11" s="91">
        <v>1936</v>
      </c>
      <c r="CK11" s="91">
        <v>2403</v>
      </c>
      <c r="CL11" s="91">
        <v>181</v>
      </c>
      <c r="CM11" s="91">
        <v>215</v>
      </c>
      <c r="CN11" s="91">
        <v>396</v>
      </c>
      <c r="CO11" s="91">
        <v>0</v>
      </c>
      <c r="CP11" s="91">
        <v>409</v>
      </c>
      <c r="CQ11" s="91">
        <v>464</v>
      </c>
      <c r="CR11" s="91">
        <v>381</v>
      </c>
      <c r="CS11" s="91">
        <v>241</v>
      </c>
      <c r="CT11" s="91">
        <v>72</v>
      </c>
      <c r="CU11" s="91">
        <v>1567</v>
      </c>
      <c r="CV11" s="91">
        <v>1963</v>
      </c>
      <c r="CW11" s="91">
        <v>25</v>
      </c>
      <c r="CX11" s="91">
        <v>46</v>
      </c>
      <c r="CY11" s="91">
        <v>71</v>
      </c>
      <c r="CZ11" s="91">
        <v>0</v>
      </c>
      <c r="DA11" s="91">
        <v>94</v>
      </c>
      <c r="DB11" s="91">
        <v>121</v>
      </c>
      <c r="DC11" s="91">
        <v>87</v>
      </c>
      <c r="DD11" s="91">
        <v>52</v>
      </c>
      <c r="DE11" s="91">
        <v>15</v>
      </c>
      <c r="DF11" s="91">
        <v>369</v>
      </c>
      <c r="DG11" s="94">
        <v>440</v>
      </c>
      <c r="DH11" s="131">
        <v>1</v>
      </c>
      <c r="DI11" s="91">
        <v>2</v>
      </c>
      <c r="DJ11" s="91">
        <v>3</v>
      </c>
      <c r="DK11" s="91">
        <v>0</v>
      </c>
      <c r="DL11" s="91">
        <v>32</v>
      </c>
      <c r="DM11" s="91">
        <v>67</v>
      </c>
      <c r="DN11" s="91">
        <v>115</v>
      </c>
      <c r="DO11" s="91">
        <v>114</v>
      </c>
      <c r="DP11" s="91">
        <v>44</v>
      </c>
      <c r="DQ11" s="131">
        <v>372</v>
      </c>
      <c r="DR11" s="131">
        <v>375</v>
      </c>
      <c r="DS11" s="131">
        <v>1</v>
      </c>
      <c r="DT11" s="91">
        <v>1</v>
      </c>
      <c r="DU11" s="91">
        <v>2</v>
      </c>
      <c r="DV11" s="91">
        <v>0</v>
      </c>
      <c r="DW11" s="91">
        <v>19</v>
      </c>
      <c r="DX11" s="91">
        <v>38</v>
      </c>
      <c r="DY11" s="91">
        <v>68</v>
      </c>
      <c r="DZ11" s="91">
        <v>83</v>
      </c>
      <c r="EA11" s="91">
        <v>22</v>
      </c>
      <c r="EB11" s="91">
        <v>230</v>
      </c>
      <c r="EC11" s="91">
        <v>232</v>
      </c>
      <c r="ED11" s="91">
        <v>0</v>
      </c>
      <c r="EE11" s="91">
        <v>1</v>
      </c>
      <c r="EF11" s="91">
        <v>1</v>
      </c>
      <c r="EG11" s="91">
        <v>0</v>
      </c>
      <c r="EH11" s="91">
        <v>13</v>
      </c>
      <c r="EI11" s="91">
        <v>28</v>
      </c>
      <c r="EJ11" s="91">
        <v>47</v>
      </c>
      <c r="EK11" s="91">
        <v>31</v>
      </c>
      <c r="EL11" s="91">
        <v>22</v>
      </c>
      <c r="EM11" s="91">
        <v>141</v>
      </c>
      <c r="EN11" s="91">
        <v>142</v>
      </c>
      <c r="EO11" s="91">
        <v>0</v>
      </c>
      <c r="EP11" s="91">
        <v>0</v>
      </c>
      <c r="EQ11" s="91">
        <v>0</v>
      </c>
      <c r="ER11" s="91">
        <v>0</v>
      </c>
      <c r="ES11" s="91">
        <v>0</v>
      </c>
      <c r="ET11" s="91">
        <v>1</v>
      </c>
      <c r="EU11" s="91">
        <v>0</v>
      </c>
      <c r="EV11" s="91">
        <v>0</v>
      </c>
      <c r="EW11" s="91">
        <v>0</v>
      </c>
      <c r="EX11" s="132">
        <v>1</v>
      </c>
      <c r="EY11" s="94">
        <v>1</v>
      </c>
      <c r="EZ11" s="131">
        <v>60</v>
      </c>
      <c r="FA11" s="91">
        <v>128</v>
      </c>
      <c r="FB11" s="91">
        <v>188</v>
      </c>
      <c r="FC11" s="91">
        <v>0</v>
      </c>
      <c r="FD11" s="91">
        <v>204</v>
      </c>
      <c r="FE11" s="91">
        <v>678</v>
      </c>
      <c r="FF11" s="91">
        <v>672</v>
      </c>
      <c r="FG11" s="91">
        <v>585</v>
      </c>
      <c r="FH11" s="91">
        <v>417</v>
      </c>
      <c r="FI11" s="91">
        <v>2556</v>
      </c>
      <c r="FJ11" s="91">
        <v>2744</v>
      </c>
      <c r="FK11" s="91">
        <v>37</v>
      </c>
      <c r="FL11" s="91">
        <v>105</v>
      </c>
      <c r="FM11" s="91">
        <v>142</v>
      </c>
      <c r="FN11" s="91">
        <v>0</v>
      </c>
      <c r="FO11" s="91">
        <v>188</v>
      </c>
      <c r="FP11" s="91">
        <v>655</v>
      </c>
      <c r="FQ11" s="91">
        <v>645</v>
      </c>
      <c r="FR11" s="91">
        <v>566</v>
      </c>
      <c r="FS11" s="91">
        <v>407</v>
      </c>
      <c r="FT11" s="91">
        <v>2461</v>
      </c>
      <c r="FU11" s="91">
        <v>2603</v>
      </c>
      <c r="FV11" s="91">
        <v>14</v>
      </c>
      <c r="FW11" s="91">
        <v>15</v>
      </c>
      <c r="FX11" s="91">
        <v>29</v>
      </c>
      <c r="FY11" s="91">
        <v>0</v>
      </c>
      <c r="FZ11" s="91">
        <v>14</v>
      </c>
      <c r="GA11" s="91">
        <v>14</v>
      </c>
      <c r="GB11" s="91">
        <v>18</v>
      </c>
      <c r="GC11" s="91">
        <v>15</v>
      </c>
      <c r="GD11" s="91">
        <v>7</v>
      </c>
      <c r="GE11" s="91">
        <v>68</v>
      </c>
      <c r="GF11" s="91">
        <v>97</v>
      </c>
      <c r="GG11" s="91">
        <v>9</v>
      </c>
      <c r="GH11" s="91">
        <v>8</v>
      </c>
      <c r="GI11" s="91">
        <v>17</v>
      </c>
      <c r="GJ11" s="91">
        <v>0</v>
      </c>
      <c r="GK11" s="91">
        <v>2</v>
      </c>
      <c r="GL11" s="91">
        <v>9</v>
      </c>
      <c r="GM11" s="91">
        <v>9</v>
      </c>
      <c r="GN11" s="91">
        <v>4</v>
      </c>
      <c r="GO11" s="91">
        <v>3</v>
      </c>
      <c r="GP11" s="91">
        <v>27</v>
      </c>
      <c r="GQ11" s="132">
        <v>44</v>
      </c>
      <c r="GR11" s="90">
        <v>41</v>
      </c>
      <c r="GS11" s="91">
        <v>29</v>
      </c>
      <c r="GT11" s="91">
        <v>70</v>
      </c>
      <c r="GU11" s="91">
        <v>0</v>
      </c>
      <c r="GV11" s="91">
        <v>98</v>
      </c>
      <c r="GW11" s="91">
        <v>98</v>
      </c>
      <c r="GX11" s="91">
        <v>110</v>
      </c>
      <c r="GY11" s="91">
        <v>119</v>
      </c>
      <c r="GZ11" s="91">
        <v>65</v>
      </c>
      <c r="HA11" s="132">
        <v>490</v>
      </c>
      <c r="HB11" s="94">
        <v>560</v>
      </c>
      <c r="HC11" s="131">
        <v>753</v>
      </c>
      <c r="HD11" s="91">
        <v>817</v>
      </c>
      <c r="HE11" s="91">
        <v>1570</v>
      </c>
      <c r="HF11" s="91">
        <v>1</v>
      </c>
      <c r="HG11" s="91">
        <v>1113</v>
      </c>
      <c r="HH11" s="91">
        <v>1223</v>
      </c>
      <c r="HI11" s="91">
        <v>948</v>
      </c>
      <c r="HJ11" s="91">
        <v>645</v>
      </c>
      <c r="HK11" s="91">
        <v>387</v>
      </c>
      <c r="HL11" s="132">
        <v>4317</v>
      </c>
      <c r="HM11" s="133">
        <v>5887</v>
      </c>
    </row>
    <row r="12" spans="1:221" s="76" customFormat="1" ht="18" customHeight="1">
      <c r="A12" s="90" t="s">
        <v>17</v>
      </c>
      <c r="B12" s="131">
        <v>830</v>
      </c>
      <c r="C12" s="131">
        <v>645</v>
      </c>
      <c r="D12" s="131">
        <v>1475</v>
      </c>
      <c r="E12" s="91">
        <v>0</v>
      </c>
      <c r="F12" s="91">
        <v>1707</v>
      </c>
      <c r="G12" s="91">
        <v>2795</v>
      </c>
      <c r="H12" s="91">
        <v>2200</v>
      </c>
      <c r="I12" s="91">
        <v>1832</v>
      </c>
      <c r="J12" s="91">
        <v>1465</v>
      </c>
      <c r="K12" s="132">
        <v>9999</v>
      </c>
      <c r="L12" s="94">
        <v>11474</v>
      </c>
      <c r="M12" s="90">
        <v>200</v>
      </c>
      <c r="N12" s="91">
        <v>141</v>
      </c>
      <c r="O12" s="91">
        <v>341</v>
      </c>
      <c r="P12" s="91">
        <v>0</v>
      </c>
      <c r="Q12" s="91">
        <v>561</v>
      </c>
      <c r="R12" s="91">
        <v>933</v>
      </c>
      <c r="S12" s="91">
        <v>751</v>
      </c>
      <c r="T12" s="91">
        <v>723</v>
      </c>
      <c r="U12" s="91">
        <v>788</v>
      </c>
      <c r="V12" s="91">
        <v>3756</v>
      </c>
      <c r="W12" s="91">
        <v>4097</v>
      </c>
      <c r="X12" s="91">
        <v>171</v>
      </c>
      <c r="Y12" s="91">
        <v>107</v>
      </c>
      <c r="Z12" s="91">
        <v>278</v>
      </c>
      <c r="AA12" s="91">
        <v>0</v>
      </c>
      <c r="AB12" s="91">
        <v>348</v>
      </c>
      <c r="AC12" s="91">
        <v>505</v>
      </c>
      <c r="AD12" s="91">
        <v>338</v>
      </c>
      <c r="AE12" s="91">
        <v>306</v>
      </c>
      <c r="AF12" s="91">
        <v>265</v>
      </c>
      <c r="AG12" s="91">
        <v>1762</v>
      </c>
      <c r="AH12" s="91">
        <v>2040</v>
      </c>
      <c r="AI12" s="91">
        <v>0</v>
      </c>
      <c r="AJ12" s="91">
        <v>0</v>
      </c>
      <c r="AK12" s="91">
        <v>0</v>
      </c>
      <c r="AL12" s="91">
        <v>0</v>
      </c>
      <c r="AM12" s="91">
        <v>4</v>
      </c>
      <c r="AN12" s="91">
        <v>25</v>
      </c>
      <c r="AO12" s="91">
        <v>30</v>
      </c>
      <c r="AP12" s="91">
        <v>60</v>
      </c>
      <c r="AQ12" s="91">
        <v>118</v>
      </c>
      <c r="AR12" s="91">
        <v>237</v>
      </c>
      <c r="AS12" s="91">
        <v>237</v>
      </c>
      <c r="AT12" s="91">
        <v>2</v>
      </c>
      <c r="AU12" s="91">
        <v>5</v>
      </c>
      <c r="AV12" s="91">
        <v>7</v>
      </c>
      <c r="AW12" s="91">
        <v>0</v>
      </c>
      <c r="AX12" s="91">
        <v>62</v>
      </c>
      <c r="AY12" s="91">
        <v>153</v>
      </c>
      <c r="AZ12" s="91">
        <v>113</v>
      </c>
      <c r="BA12" s="91">
        <v>114</v>
      </c>
      <c r="BB12" s="91">
        <v>144</v>
      </c>
      <c r="BC12" s="91">
        <v>586</v>
      </c>
      <c r="BD12" s="91">
        <v>593</v>
      </c>
      <c r="BE12" s="91">
        <v>0</v>
      </c>
      <c r="BF12" s="91">
        <v>1</v>
      </c>
      <c r="BG12" s="91">
        <v>1</v>
      </c>
      <c r="BH12" s="91">
        <v>0</v>
      </c>
      <c r="BI12" s="91">
        <v>6</v>
      </c>
      <c r="BJ12" s="91">
        <v>25</v>
      </c>
      <c r="BK12" s="91">
        <v>15</v>
      </c>
      <c r="BL12" s="91">
        <v>22</v>
      </c>
      <c r="BM12" s="91">
        <v>18</v>
      </c>
      <c r="BN12" s="91">
        <v>86</v>
      </c>
      <c r="BO12" s="91">
        <v>87</v>
      </c>
      <c r="BP12" s="91">
        <v>27</v>
      </c>
      <c r="BQ12" s="91">
        <v>28</v>
      </c>
      <c r="BR12" s="91">
        <v>55</v>
      </c>
      <c r="BS12" s="91">
        <v>0</v>
      </c>
      <c r="BT12" s="91">
        <v>141</v>
      </c>
      <c r="BU12" s="91">
        <v>225</v>
      </c>
      <c r="BV12" s="91">
        <v>255</v>
      </c>
      <c r="BW12" s="91">
        <v>221</v>
      </c>
      <c r="BX12" s="91">
        <v>243</v>
      </c>
      <c r="BY12" s="91">
        <v>1085</v>
      </c>
      <c r="BZ12" s="91">
        <v>1140</v>
      </c>
      <c r="CA12" s="91">
        <v>210</v>
      </c>
      <c r="CB12" s="91">
        <v>180</v>
      </c>
      <c r="CC12" s="91">
        <v>390</v>
      </c>
      <c r="CD12" s="91">
        <v>0</v>
      </c>
      <c r="CE12" s="91">
        <v>335</v>
      </c>
      <c r="CF12" s="91">
        <v>436</v>
      </c>
      <c r="CG12" s="91">
        <v>317</v>
      </c>
      <c r="CH12" s="91">
        <v>203</v>
      </c>
      <c r="CI12" s="91">
        <v>60</v>
      </c>
      <c r="CJ12" s="91">
        <v>1351</v>
      </c>
      <c r="CK12" s="91">
        <v>1741</v>
      </c>
      <c r="CL12" s="91">
        <v>198</v>
      </c>
      <c r="CM12" s="91">
        <v>162</v>
      </c>
      <c r="CN12" s="91">
        <v>360</v>
      </c>
      <c r="CO12" s="91">
        <v>0</v>
      </c>
      <c r="CP12" s="91">
        <v>296</v>
      </c>
      <c r="CQ12" s="91">
        <v>334</v>
      </c>
      <c r="CR12" s="91">
        <v>245</v>
      </c>
      <c r="CS12" s="91">
        <v>152</v>
      </c>
      <c r="CT12" s="91">
        <v>52</v>
      </c>
      <c r="CU12" s="91">
        <v>1079</v>
      </c>
      <c r="CV12" s="91">
        <v>1439</v>
      </c>
      <c r="CW12" s="91">
        <v>12</v>
      </c>
      <c r="CX12" s="91">
        <v>18</v>
      </c>
      <c r="CY12" s="91">
        <v>30</v>
      </c>
      <c r="CZ12" s="91">
        <v>0</v>
      </c>
      <c r="DA12" s="91">
        <v>39</v>
      </c>
      <c r="DB12" s="91">
        <v>102</v>
      </c>
      <c r="DC12" s="91">
        <v>72</v>
      </c>
      <c r="DD12" s="91">
        <v>51</v>
      </c>
      <c r="DE12" s="91">
        <v>8</v>
      </c>
      <c r="DF12" s="91">
        <v>272</v>
      </c>
      <c r="DG12" s="94">
        <v>302</v>
      </c>
      <c r="DH12" s="131">
        <v>0</v>
      </c>
      <c r="DI12" s="91">
        <v>0</v>
      </c>
      <c r="DJ12" s="91">
        <v>0</v>
      </c>
      <c r="DK12" s="91">
        <v>0</v>
      </c>
      <c r="DL12" s="91">
        <v>34</v>
      </c>
      <c r="DM12" s="91">
        <v>90</v>
      </c>
      <c r="DN12" s="91">
        <v>100</v>
      </c>
      <c r="DO12" s="91">
        <v>98</v>
      </c>
      <c r="DP12" s="91">
        <v>46</v>
      </c>
      <c r="DQ12" s="131">
        <v>368</v>
      </c>
      <c r="DR12" s="131">
        <v>368</v>
      </c>
      <c r="DS12" s="131">
        <v>0</v>
      </c>
      <c r="DT12" s="91">
        <v>0</v>
      </c>
      <c r="DU12" s="91">
        <v>0</v>
      </c>
      <c r="DV12" s="91">
        <v>0</v>
      </c>
      <c r="DW12" s="91">
        <v>29</v>
      </c>
      <c r="DX12" s="91">
        <v>60</v>
      </c>
      <c r="DY12" s="91">
        <v>77</v>
      </c>
      <c r="DZ12" s="91">
        <v>74</v>
      </c>
      <c r="EA12" s="91">
        <v>33</v>
      </c>
      <c r="EB12" s="91">
        <v>273</v>
      </c>
      <c r="EC12" s="91">
        <v>273</v>
      </c>
      <c r="ED12" s="91">
        <v>0</v>
      </c>
      <c r="EE12" s="91">
        <v>0</v>
      </c>
      <c r="EF12" s="91">
        <v>0</v>
      </c>
      <c r="EG12" s="91">
        <v>0</v>
      </c>
      <c r="EH12" s="91">
        <v>5</v>
      </c>
      <c r="EI12" s="91">
        <v>30</v>
      </c>
      <c r="EJ12" s="91">
        <v>23</v>
      </c>
      <c r="EK12" s="91">
        <v>24</v>
      </c>
      <c r="EL12" s="91">
        <v>13</v>
      </c>
      <c r="EM12" s="91">
        <v>95</v>
      </c>
      <c r="EN12" s="91">
        <v>95</v>
      </c>
      <c r="EO12" s="91">
        <v>0</v>
      </c>
      <c r="EP12" s="91">
        <v>0</v>
      </c>
      <c r="EQ12" s="91">
        <v>0</v>
      </c>
      <c r="ER12" s="91">
        <v>0</v>
      </c>
      <c r="ES12" s="91">
        <v>0</v>
      </c>
      <c r="ET12" s="91">
        <v>0</v>
      </c>
      <c r="EU12" s="91">
        <v>0</v>
      </c>
      <c r="EV12" s="91">
        <v>0</v>
      </c>
      <c r="EW12" s="91">
        <v>0</v>
      </c>
      <c r="EX12" s="132">
        <v>0</v>
      </c>
      <c r="EY12" s="94">
        <v>0</v>
      </c>
      <c r="EZ12" s="131">
        <v>27</v>
      </c>
      <c r="FA12" s="91">
        <v>39</v>
      </c>
      <c r="FB12" s="91">
        <v>66</v>
      </c>
      <c r="FC12" s="91">
        <v>0</v>
      </c>
      <c r="FD12" s="91">
        <v>135</v>
      </c>
      <c r="FE12" s="91">
        <v>473</v>
      </c>
      <c r="FF12" s="91">
        <v>411</v>
      </c>
      <c r="FG12" s="91">
        <v>339</v>
      </c>
      <c r="FH12" s="91">
        <v>261</v>
      </c>
      <c r="FI12" s="91">
        <v>1619</v>
      </c>
      <c r="FJ12" s="91">
        <v>1685</v>
      </c>
      <c r="FK12" s="91">
        <v>23</v>
      </c>
      <c r="FL12" s="91">
        <v>37</v>
      </c>
      <c r="FM12" s="91">
        <v>60</v>
      </c>
      <c r="FN12" s="91">
        <v>0</v>
      </c>
      <c r="FO12" s="91">
        <v>110</v>
      </c>
      <c r="FP12" s="91">
        <v>436</v>
      </c>
      <c r="FQ12" s="91">
        <v>384</v>
      </c>
      <c r="FR12" s="91">
        <v>333</v>
      </c>
      <c r="FS12" s="91">
        <v>257</v>
      </c>
      <c r="FT12" s="91">
        <v>1520</v>
      </c>
      <c r="FU12" s="91">
        <v>1580</v>
      </c>
      <c r="FV12" s="91">
        <v>2</v>
      </c>
      <c r="FW12" s="91">
        <v>1</v>
      </c>
      <c r="FX12" s="91">
        <v>3</v>
      </c>
      <c r="FY12" s="91">
        <v>0</v>
      </c>
      <c r="FZ12" s="91">
        <v>18</v>
      </c>
      <c r="GA12" s="91">
        <v>23</v>
      </c>
      <c r="GB12" s="91">
        <v>15</v>
      </c>
      <c r="GC12" s="91">
        <v>6</v>
      </c>
      <c r="GD12" s="91">
        <v>3</v>
      </c>
      <c r="GE12" s="91">
        <v>65</v>
      </c>
      <c r="GF12" s="91">
        <v>68</v>
      </c>
      <c r="GG12" s="91">
        <v>2</v>
      </c>
      <c r="GH12" s="91">
        <v>1</v>
      </c>
      <c r="GI12" s="91">
        <v>3</v>
      </c>
      <c r="GJ12" s="91">
        <v>0</v>
      </c>
      <c r="GK12" s="91">
        <v>7</v>
      </c>
      <c r="GL12" s="91">
        <v>14</v>
      </c>
      <c r="GM12" s="91">
        <v>12</v>
      </c>
      <c r="GN12" s="91">
        <v>0</v>
      </c>
      <c r="GO12" s="91">
        <v>1</v>
      </c>
      <c r="GP12" s="91">
        <v>34</v>
      </c>
      <c r="GQ12" s="132">
        <v>37</v>
      </c>
      <c r="GR12" s="90">
        <v>28</v>
      </c>
      <c r="GS12" s="91">
        <v>18</v>
      </c>
      <c r="GT12" s="91">
        <v>46</v>
      </c>
      <c r="GU12" s="91">
        <v>0</v>
      </c>
      <c r="GV12" s="91">
        <v>73</v>
      </c>
      <c r="GW12" s="91">
        <v>98</v>
      </c>
      <c r="GX12" s="91">
        <v>102</v>
      </c>
      <c r="GY12" s="91">
        <v>103</v>
      </c>
      <c r="GZ12" s="91">
        <v>64</v>
      </c>
      <c r="HA12" s="132">
        <v>440</v>
      </c>
      <c r="HB12" s="94">
        <v>486</v>
      </c>
      <c r="HC12" s="131">
        <v>365</v>
      </c>
      <c r="HD12" s="91">
        <v>267</v>
      </c>
      <c r="HE12" s="91">
        <v>632</v>
      </c>
      <c r="HF12" s="91">
        <v>0</v>
      </c>
      <c r="HG12" s="91">
        <v>569</v>
      </c>
      <c r="HH12" s="91">
        <v>765</v>
      </c>
      <c r="HI12" s="91">
        <v>519</v>
      </c>
      <c r="HJ12" s="91">
        <v>366</v>
      </c>
      <c r="HK12" s="91">
        <v>246</v>
      </c>
      <c r="HL12" s="132">
        <v>2465</v>
      </c>
      <c r="HM12" s="133">
        <v>3097</v>
      </c>
    </row>
    <row r="13" spans="1:221" s="76" customFormat="1" ht="18" customHeight="1">
      <c r="A13" s="90" t="s">
        <v>18</v>
      </c>
      <c r="B13" s="131">
        <v>958</v>
      </c>
      <c r="C13" s="131">
        <v>1475</v>
      </c>
      <c r="D13" s="131">
        <v>2433</v>
      </c>
      <c r="E13" s="91">
        <v>-1</v>
      </c>
      <c r="F13" s="91">
        <v>1580</v>
      </c>
      <c r="G13" s="91">
        <v>2970</v>
      </c>
      <c r="H13" s="91">
        <v>2255</v>
      </c>
      <c r="I13" s="91">
        <v>2027</v>
      </c>
      <c r="J13" s="91">
        <v>1591</v>
      </c>
      <c r="K13" s="132">
        <v>10422</v>
      </c>
      <c r="L13" s="94">
        <v>12855</v>
      </c>
      <c r="M13" s="90">
        <v>334</v>
      </c>
      <c r="N13" s="91">
        <v>486</v>
      </c>
      <c r="O13" s="91">
        <v>820</v>
      </c>
      <c r="P13" s="91">
        <v>0</v>
      </c>
      <c r="Q13" s="91">
        <v>489</v>
      </c>
      <c r="R13" s="91">
        <v>936</v>
      </c>
      <c r="S13" s="91">
        <v>717</v>
      </c>
      <c r="T13" s="91">
        <v>787</v>
      </c>
      <c r="U13" s="91">
        <v>822</v>
      </c>
      <c r="V13" s="91">
        <v>3751</v>
      </c>
      <c r="W13" s="91">
        <v>4571</v>
      </c>
      <c r="X13" s="91">
        <v>300</v>
      </c>
      <c r="Y13" s="91">
        <v>401</v>
      </c>
      <c r="Z13" s="91">
        <v>701</v>
      </c>
      <c r="AA13" s="91">
        <v>0</v>
      </c>
      <c r="AB13" s="91">
        <v>332</v>
      </c>
      <c r="AC13" s="91">
        <v>554</v>
      </c>
      <c r="AD13" s="91">
        <v>338</v>
      </c>
      <c r="AE13" s="91">
        <v>311</v>
      </c>
      <c r="AF13" s="91">
        <v>281</v>
      </c>
      <c r="AG13" s="91">
        <v>1816</v>
      </c>
      <c r="AH13" s="91">
        <v>2517</v>
      </c>
      <c r="AI13" s="91">
        <v>0</v>
      </c>
      <c r="AJ13" s="91">
        <v>1</v>
      </c>
      <c r="AK13" s="91">
        <v>1</v>
      </c>
      <c r="AL13" s="91">
        <v>0</v>
      </c>
      <c r="AM13" s="91">
        <v>4</v>
      </c>
      <c r="AN13" s="91">
        <v>13</v>
      </c>
      <c r="AO13" s="91">
        <v>29</v>
      </c>
      <c r="AP13" s="91">
        <v>70</v>
      </c>
      <c r="AQ13" s="91">
        <v>124</v>
      </c>
      <c r="AR13" s="91">
        <v>240</v>
      </c>
      <c r="AS13" s="91">
        <v>241</v>
      </c>
      <c r="AT13" s="91">
        <v>6</v>
      </c>
      <c r="AU13" s="91">
        <v>26</v>
      </c>
      <c r="AV13" s="91">
        <v>32</v>
      </c>
      <c r="AW13" s="91">
        <v>0</v>
      </c>
      <c r="AX13" s="91">
        <v>40</v>
      </c>
      <c r="AY13" s="91">
        <v>93</v>
      </c>
      <c r="AZ13" s="91">
        <v>87</v>
      </c>
      <c r="BA13" s="91">
        <v>112</v>
      </c>
      <c r="BB13" s="91">
        <v>118</v>
      </c>
      <c r="BC13" s="91">
        <v>450</v>
      </c>
      <c r="BD13" s="91">
        <v>482</v>
      </c>
      <c r="BE13" s="91">
        <v>2</v>
      </c>
      <c r="BF13" s="91">
        <v>9</v>
      </c>
      <c r="BG13" s="91">
        <v>11</v>
      </c>
      <c r="BH13" s="91">
        <v>0</v>
      </c>
      <c r="BI13" s="91">
        <v>5</v>
      </c>
      <c r="BJ13" s="91">
        <v>30</v>
      </c>
      <c r="BK13" s="91">
        <v>30</v>
      </c>
      <c r="BL13" s="91">
        <v>32</v>
      </c>
      <c r="BM13" s="91">
        <v>58</v>
      </c>
      <c r="BN13" s="91">
        <v>155</v>
      </c>
      <c r="BO13" s="91">
        <v>166</v>
      </c>
      <c r="BP13" s="91">
        <v>26</v>
      </c>
      <c r="BQ13" s="91">
        <v>49</v>
      </c>
      <c r="BR13" s="91">
        <v>75</v>
      </c>
      <c r="BS13" s="91">
        <v>0</v>
      </c>
      <c r="BT13" s="91">
        <v>108</v>
      </c>
      <c r="BU13" s="91">
        <v>246</v>
      </c>
      <c r="BV13" s="91">
        <v>233</v>
      </c>
      <c r="BW13" s="91">
        <v>262</v>
      </c>
      <c r="BX13" s="91">
        <v>241</v>
      </c>
      <c r="BY13" s="91">
        <v>1090</v>
      </c>
      <c r="BZ13" s="91">
        <v>1165</v>
      </c>
      <c r="CA13" s="91">
        <v>150</v>
      </c>
      <c r="CB13" s="91">
        <v>258</v>
      </c>
      <c r="CC13" s="91">
        <v>408</v>
      </c>
      <c r="CD13" s="91">
        <v>0</v>
      </c>
      <c r="CE13" s="91">
        <v>353</v>
      </c>
      <c r="CF13" s="91">
        <v>514</v>
      </c>
      <c r="CG13" s="91">
        <v>381</v>
      </c>
      <c r="CH13" s="91">
        <v>239</v>
      </c>
      <c r="CI13" s="91">
        <v>86</v>
      </c>
      <c r="CJ13" s="91">
        <v>1573</v>
      </c>
      <c r="CK13" s="91">
        <v>1981</v>
      </c>
      <c r="CL13" s="91">
        <v>137</v>
      </c>
      <c r="CM13" s="91">
        <v>217</v>
      </c>
      <c r="CN13" s="91">
        <v>354</v>
      </c>
      <c r="CO13" s="91">
        <v>0</v>
      </c>
      <c r="CP13" s="91">
        <v>297</v>
      </c>
      <c r="CQ13" s="91">
        <v>406</v>
      </c>
      <c r="CR13" s="91">
        <v>281</v>
      </c>
      <c r="CS13" s="91">
        <v>175</v>
      </c>
      <c r="CT13" s="91">
        <v>50</v>
      </c>
      <c r="CU13" s="91">
        <v>1209</v>
      </c>
      <c r="CV13" s="91">
        <v>1563</v>
      </c>
      <c r="CW13" s="91">
        <v>13</v>
      </c>
      <c r="CX13" s="91">
        <v>41</v>
      </c>
      <c r="CY13" s="91">
        <v>54</v>
      </c>
      <c r="CZ13" s="91">
        <v>0</v>
      </c>
      <c r="DA13" s="91">
        <v>56</v>
      </c>
      <c r="DB13" s="91">
        <v>108</v>
      </c>
      <c r="DC13" s="91">
        <v>100</v>
      </c>
      <c r="DD13" s="91">
        <v>64</v>
      </c>
      <c r="DE13" s="91">
        <v>36</v>
      </c>
      <c r="DF13" s="91">
        <v>364</v>
      </c>
      <c r="DG13" s="94">
        <v>418</v>
      </c>
      <c r="DH13" s="131">
        <v>0</v>
      </c>
      <c r="DI13" s="91">
        <v>3</v>
      </c>
      <c r="DJ13" s="91">
        <v>3</v>
      </c>
      <c r="DK13" s="91">
        <v>0</v>
      </c>
      <c r="DL13" s="91">
        <v>21</v>
      </c>
      <c r="DM13" s="91">
        <v>86</v>
      </c>
      <c r="DN13" s="91">
        <v>102</v>
      </c>
      <c r="DO13" s="91">
        <v>90</v>
      </c>
      <c r="DP13" s="91">
        <v>48</v>
      </c>
      <c r="DQ13" s="131">
        <v>347</v>
      </c>
      <c r="DR13" s="131">
        <v>350</v>
      </c>
      <c r="DS13" s="131">
        <v>0</v>
      </c>
      <c r="DT13" s="91">
        <v>3</v>
      </c>
      <c r="DU13" s="91">
        <v>3</v>
      </c>
      <c r="DV13" s="91">
        <v>0</v>
      </c>
      <c r="DW13" s="91">
        <v>14</v>
      </c>
      <c r="DX13" s="91">
        <v>47</v>
      </c>
      <c r="DY13" s="91">
        <v>58</v>
      </c>
      <c r="DZ13" s="91">
        <v>50</v>
      </c>
      <c r="EA13" s="91">
        <v>28</v>
      </c>
      <c r="EB13" s="91">
        <v>197</v>
      </c>
      <c r="EC13" s="91">
        <v>200</v>
      </c>
      <c r="ED13" s="91">
        <v>0</v>
      </c>
      <c r="EE13" s="91">
        <v>0</v>
      </c>
      <c r="EF13" s="91">
        <v>0</v>
      </c>
      <c r="EG13" s="91">
        <v>0</v>
      </c>
      <c r="EH13" s="91">
        <v>7</v>
      </c>
      <c r="EI13" s="91">
        <v>39</v>
      </c>
      <c r="EJ13" s="91">
        <v>44</v>
      </c>
      <c r="EK13" s="91">
        <v>40</v>
      </c>
      <c r="EL13" s="91">
        <v>20</v>
      </c>
      <c r="EM13" s="91">
        <v>150</v>
      </c>
      <c r="EN13" s="91">
        <v>150</v>
      </c>
      <c r="EO13" s="91">
        <v>0</v>
      </c>
      <c r="EP13" s="91">
        <v>0</v>
      </c>
      <c r="EQ13" s="91">
        <v>0</v>
      </c>
      <c r="ER13" s="91">
        <v>0</v>
      </c>
      <c r="ES13" s="91">
        <v>0</v>
      </c>
      <c r="ET13" s="91">
        <v>0</v>
      </c>
      <c r="EU13" s="91">
        <v>0</v>
      </c>
      <c r="EV13" s="91">
        <v>0</v>
      </c>
      <c r="EW13" s="91">
        <v>0</v>
      </c>
      <c r="EX13" s="132">
        <v>0</v>
      </c>
      <c r="EY13" s="94">
        <v>0</v>
      </c>
      <c r="EZ13" s="131">
        <v>48</v>
      </c>
      <c r="FA13" s="91">
        <v>112</v>
      </c>
      <c r="FB13" s="91">
        <v>160</v>
      </c>
      <c r="FC13" s="91">
        <v>-1</v>
      </c>
      <c r="FD13" s="91">
        <v>119</v>
      </c>
      <c r="FE13" s="91">
        <v>515</v>
      </c>
      <c r="FF13" s="91">
        <v>413</v>
      </c>
      <c r="FG13" s="91">
        <v>404</v>
      </c>
      <c r="FH13" s="91">
        <v>300</v>
      </c>
      <c r="FI13" s="91">
        <v>1750</v>
      </c>
      <c r="FJ13" s="91">
        <v>1910</v>
      </c>
      <c r="FK13" s="91">
        <v>31</v>
      </c>
      <c r="FL13" s="91">
        <v>88</v>
      </c>
      <c r="FM13" s="91">
        <v>119</v>
      </c>
      <c r="FN13" s="91">
        <v>-1</v>
      </c>
      <c r="FO13" s="91">
        <v>95</v>
      </c>
      <c r="FP13" s="91">
        <v>485</v>
      </c>
      <c r="FQ13" s="91">
        <v>393</v>
      </c>
      <c r="FR13" s="91">
        <v>391</v>
      </c>
      <c r="FS13" s="91">
        <v>289</v>
      </c>
      <c r="FT13" s="91">
        <v>1652</v>
      </c>
      <c r="FU13" s="91">
        <v>1771</v>
      </c>
      <c r="FV13" s="91">
        <v>10</v>
      </c>
      <c r="FW13" s="91">
        <v>12</v>
      </c>
      <c r="FX13" s="91">
        <v>22</v>
      </c>
      <c r="FY13" s="91">
        <v>0</v>
      </c>
      <c r="FZ13" s="91">
        <v>18</v>
      </c>
      <c r="GA13" s="91">
        <v>21</v>
      </c>
      <c r="GB13" s="91">
        <v>11</v>
      </c>
      <c r="GC13" s="91">
        <v>10</v>
      </c>
      <c r="GD13" s="91">
        <v>7</v>
      </c>
      <c r="GE13" s="91">
        <v>67</v>
      </c>
      <c r="GF13" s="91">
        <v>89</v>
      </c>
      <c r="GG13" s="91">
        <v>7</v>
      </c>
      <c r="GH13" s="91">
        <v>12</v>
      </c>
      <c r="GI13" s="91">
        <v>19</v>
      </c>
      <c r="GJ13" s="91">
        <v>0</v>
      </c>
      <c r="GK13" s="91">
        <v>6</v>
      </c>
      <c r="GL13" s="91">
        <v>9</v>
      </c>
      <c r="GM13" s="91">
        <v>9</v>
      </c>
      <c r="GN13" s="91">
        <v>3</v>
      </c>
      <c r="GO13" s="91">
        <v>4</v>
      </c>
      <c r="GP13" s="91">
        <v>31</v>
      </c>
      <c r="GQ13" s="132">
        <v>50</v>
      </c>
      <c r="GR13" s="90">
        <v>19</v>
      </c>
      <c r="GS13" s="91">
        <v>15</v>
      </c>
      <c r="GT13" s="91">
        <v>34</v>
      </c>
      <c r="GU13" s="91">
        <v>0</v>
      </c>
      <c r="GV13" s="91">
        <v>39</v>
      </c>
      <c r="GW13" s="91">
        <v>76</v>
      </c>
      <c r="GX13" s="91">
        <v>89</v>
      </c>
      <c r="GY13" s="91">
        <v>85</v>
      </c>
      <c r="GZ13" s="91">
        <v>62</v>
      </c>
      <c r="HA13" s="132">
        <v>351</v>
      </c>
      <c r="HB13" s="94">
        <v>385</v>
      </c>
      <c r="HC13" s="131">
        <v>407</v>
      </c>
      <c r="HD13" s="91">
        <v>601</v>
      </c>
      <c r="HE13" s="91">
        <v>1008</v>
      </c>
      <c r="HF13" s="91">
        <v>0</v>
      </c>
      <c r="HG13" s="91">
        <v>559</v>
      </c>
      <c r="HH13" s="91">
        <v>843</v>
      </c>
      <c r="HI13" s="91">
        <v>553</v>
      </c>
      <c r="HJ13" s="91">
        <v>422</v>
      </c>
      <c r="HK13" s="91">
        <v>273</v>
      </c>
      <c r="HL13" s="132">
        <v>2650</v>
      </c>
      <c r="HM13" s="133">
        <v>3658</v>
      </c>
    </row>
    <row r="14" spans="1:221" s="76" customFormat="1" ht="18" customHeight="1">
      <c r="A14" s="90" t="s">
        <v>19</v>
      </c>
      <c r="B14" s="131">
        <v>2543</v>
      </c>
      <c r="C14" s="131">
        <v>1210</v>
      </c>
      <c r="D14" s="131">
        <v>3753</v>
      </c>
      <c r="E14" s="91">
        <v>0</v>
      </c>
      <c r="F14" s="91">
        <v>2365</v>
      </c>
      <c r="G14" s="91">
        <v>2389</v>
      </c>
      <c r="H14" s="91">
        <v>2465</v>
      </c>
      <c r="I14" s="91">
        <v>2087</v>
      </c>
      <c r="J14" s="91">
        <v>1664</v>
      </c>
      <c r="K14" s="132">
        <v>10970</v>
      </c>
      <c r="L14" s="94">
        <v>14723</v>
      </c>
      <c r="M14" s="90">
        <v>912</v>
      </c>
      <c r="N14" s="91">
        <v>400</v>
      </c>
      <c r="O14" s="91">
        <v>1312</v>
      </c>
      <c r="P14" s="91">
        <v>0</v>
      </c>
      <c r="Q14" s="91">
        <v>770</v>
      </c>
      <c r="R14" s="91">
        <v>690</v>
      </c>
      <c r="S14" s="91">
        <v>751</v>
      </c>
      <c r="T14" s="91">
        <v>731</v>
      </c>
      <c r="U14" s="91">
        <v>806</v>
      </c>
      <c r="V14" s="91">
        <v>3748</v>
      </c>
      <c r="W14" s="91">
        <v>5060</v>
      </c>
      <c r="X14" s="91">
        <v>854</v>
      </c>
      <c r="Y14" s="91">
        <v>333</v>
      </c>
      <c r="Z14" s="91">
        <v>1187</v>
      </c>
      <c r="AA14" s="91">
        <v>0</v>
      </c>
      <c r="AB14" s="91">
        <v>539</v>
      </c>
      <c r="AC14" s="91">
        <v>440</v>
      </c>
      <c r="AD14" s="91">
        <v>395</v>
      </c>
      <c r="AE14" s="91">
        <v>312</v>
      </c>
      <c r="AF14" s="91">
        <v>268</v>
      </c>
      <c r="AG14" s="91">
        <v>1954</v>
      </c>
      <c r="AH14" s="91">
        <v>3141</v>
      </c>
      <c r="AI14" s="91">
        <v>0</v>
      </c>
      <c r="AJ14" s="91">
        <v>6</v>
      </c>
      <c r="AK14" s="91">
        <v>6</v>
      </c>
      <c r="AL14" s="91">
        <v>0</v>
      </c>
      <c r="AM14" s="91">
        <v>10</v>
      </c>
      <c r="AN14" s="91">
        <v>27</v>
      </c>
      <c r="AO14" s="91">
        <v>57</v>
      </c>
      <c r="AP14" s="91">
        <v>92</v>
      </c>
      <c r="AQ14" s="91">
        <v>183</v>
      </c>
      <c r="AR14" s="91">
        <v>369</v>
      </c>
      <c r="AS14" s="91">
        <v>375</v>
      </c>
      <c r="AT14" s="91">
        <v>23</v>
      </c>
      <c r="AU14" s="91">
        <v>26</v>
      </c>
      <c r="AV14" s="91">
        <v>49</v>
      </c>
      <c r="AW14" s="91">
        <v>0</v>
      </c>
      <c r="AX14" s="91">
        <v>67</v>
      </c>
      <c r="AY14" s="91">
        <v>77</v>
      </c>
      <c r="AZ14" s="91">
        <v>98</v>
      </c>
      <c r="BA14" s="91">
        <v>121</v>
      </c>
      <c r="BB14" s="91">
        <v>166</v>
      </c>
      <c r="BC14" s="91">
        <v>529</v>
      </c>
      <c r="BD14" s="91">
        <v>578</v>
      </c>
      <c r="BE14" s="91">
        <v>1</v>
      </c>
      <c r="BF14" s="91">
        <v>3</v>
      </c>
      <c r="BG14" s="91">
        <v>4</v>
      </c>
      <c r="BH14" s="91">
        <v>0</v>
      </c>
      <c r="BI14" s="91">
        <v>6</v>
      </c>
      <c r="BJ14" s="91">
        <v>3</v>
      </c>
      <c r="BK14" s="91">
        <v>3</v>
      </c>
      <c r="BL14" s="91">
        <v>7</v>
      </c>
      <c r="BM14" s="91">
        <v>10</v>
      </c>
      <c r="BN14" s="91">
        <v>29</v>
      </c>
      <c r="BO14" s="91">
        <v>33</v>
      </c>
      <c r="BP14" s="91">
        <v>34</v>
      </c>
      <c r="BQ14" s="91">
        <v>32</v>
      </c>
      <c r="BR14" s="91">
        <v>66</v>
      </c>
      <c r="BS14" s="91">
        <v>0</v>
      </c>
      <c r="BT14" s="91">
        <v>148</v>
      </c>
      <c r="BU14" s="91">
        <v>143</v>
      </c>
      <c r="BV14" s="91">
        <v>198</v>
      </c>
      <c r="BW14" s="91">
        <v>199</v>
      </c>
      <c r="BX14" s="91">
        <v>179</v>
      </c>
      <c r="BY14" s="91">
        <v>867</v>
      </c>
      <c r="BZ14" s="91">
        <v>933</v>
      </c>
      <c r="CA14" s="91">
        <v>360</v>
      </c>
      <c r="CB14" s="91">
        <v>207</v>
      </c>
      <c r="CC14" s="91">
        <v>567</v>
      </c>
      <c r="CD14" s="91">
        <v>0</v>
      </c>
      <c r="CE14" s="91">
        <v>460</v>
      </c>
      <c r="CF14" s="91">
        <v>432</v>
      </c>
      <c r="CG14" s="91">
        <v>405</v>
      </c>
      <c r="CH14" s="91">
        <v>260</v>
      </c>
      <c r="CI14" s="91">
        <v>78</v>
      </c>
      <c r="CJ14" s="91">
        <v>1635</v>
      </c>
      <c r="CK14" s="91">
        <v>2202</v>
      </c>
      <c r="CL14" s="91">
        <v>324</v>
      </c>
      <c r="CM14" s="91">
        <v>182</v>
      </c>
      <c r="CN14" s="91">
        <v>506</v>
      </c>
      <c r="CO14" s="91">
        <v>0</v>
      </c>
      <c r="CP14" s="91">
        <v>389</v>
      </c>
      <c r="CQ14" s="91">
        <v>366</v>
      </c>
      <c r="CR14" s="91">
        <v>325</v>
      </c>
      <c r="CS14" s="91">
        <v>202</v>
      </c>
      <c r="CT14" s="91">
        <v>68</v>
      </c>
      <c r="CU14" s="91">
        <v>1350</v>
      </c>
      <c r="CV14" s="91">
        <v>1856</v>
      </c>
      <c r="CW14" s="91">
        <v>36</v>
      </c>
      <c r="CX14" s="91">
        <v>25</v>
      </c>
      <c r="CY14" s="91">
        <v>61</v>
      </c>
      <c r="CZ14" s="91">
        <v>0</v>
      </c>
      <c r="DA14" s="91">
        <v>71</v>
      </c>
      <c r="DB14" s="91">
        <v>66</v>
      </c>
      <c r="DC14" s="91">
        <v>80</v>
      </c>
      <c r="DD14" s="91">
        <v>58</v>
      </c>
      <c r="DE14" s="91">
        <v>10</v>
      </c>
      <c r="DF14" s="91">
        <v>285</v>
      </c>
      <c r="DG14" s="94">
        <v>346</v>
      </c>
      <c r="DH14" s="131">
        <v>1</v>
      </c>
      <c r="DI14" s="91">
        <v>5</v>
      </c>
      <c r="DJ14" s="91">
        <v>6</v>
      </c>
      <c r="DK14" s="91">
        <v>0</v>
      </c>
      <c r="DL14" s="91">
        <v>43</v>
      </c>
      <c r="DM14" s="91">
        <v>70</v>
      </c>
      <c r="DN14" s="91">
        <v>86</v>
      </c>
      <c r="DO14" s="91">
        <v>114</v>
      </c>
      <c r="DP14" s="91">
        <v>52</v>
      </c>
      <c r="DQ14" s="131">
        <v>365</v>
      </c>
      <c r="DR14" s="131">
        <v>371</v>
      </c>
      <c r="DS14" s="131">
        <v>1</v>
      </c>
      <c r="DT14" s="91">
        <v>3</v>
      </c>
      <c r="DU14" s="91">
        <v>4</v>
      </c>
      <c r="DV14" s="91">
        <v>0</v>
      </c>
      <c r="DW14" s="91">
        <v>24</v>
      </c>
      <c r="DX14" s="91">
        <v>41</v>
      </c>
      <c r="DY14" s="91">
        <v>60</v>
      </c>
      <c r="DZ14" s="91">
        <v>71</v>
      </c>
      <c r="EA14" s="91">
        <v>38</v>
      </c>
      <c r="EB14" s="91">
        <v>234</v>
      </c>
      <c r="EC14" s="91">
        <v>238</v>
      </c>
      <c r="ED14" s="91">
        <v>0</v>
      </c>
      <c r="EE14" s="91">
        <v>2</v>
      </c>
      <c r="EF14" s="91">
        <v>2</v>
      </c>
      <c r="EG14" s="91">
        <v>0</v>
      </c>
      <c r="EH14" s="91">
        <v>19</v>
      </c>
      <c r="EI14" s="91">
        <v>29</v>
      </c>
      <c r="EJ14" s="91">
        <v>26</v>
      </c>
      <c r="EK14" s="91">
        <v>43</v>
      </c>
      <c r="EL14" s="91">
        <v>13</v>
      </c>
      <c r="EM14" s="91">
        <v>130</v>
      </c>
      <c r="EN14" s="91">
        <v>132</v>
      </c>
      <c r="EO14" s="91">
        <v>0</v>
      </c>
      <c r="EP14" s="91">
        <v>0</v>
      </c>
      <c r="EQ14" s="91">
        <v>0</v>
      </c>
      <c r="ER14" s="91">
        <v>0</v>
      </c>
      <c r="ES14" s="91">
        <v>0</v>
      </c>
      <c r="ET14" s="91">
        <v>0</v>
      </c>
      <c r="EU14" s="91">
        <v>0</v>
      </c>
      <c r="EV14" s="91">
        <v>0</v>
      </c>
      <c r="EW14" s="91">
        <v>1</v>
      </c>
      <c r="EX14" s="132">
        <v>1</v>
      </c>
      <c r="EY14" s="94">
        <v>1</v>
      </c>
      <c r="EZ14" s="131">
        <v>154</v>
      </c>
      <c r="FA14" s="91">
        <v>105</v>
      </c>
      <c r="FB14" s="91">
        <v>259</v>
      </c>
      <c r="FC14" s="91">
        <v>0</v>
      </c>
      <c r="FD14" s="91">
        <v>231</v>
      </c>
      <c r="FE14" s="91">
        <v>424</v>
      </c>
      <c r="FF14" s="91">
        <v>523</v>
      </c>
      <c r="FG14" s="91">
        <v>460</v>
      </c>
      <c r="FH14" s="91">
        <v>350</v>
      </c>
      <c r="FI14" s="91">
        <v>1988</v>
      </c>
      <c r="FJ14" s="91">
        <v>2247</v>
      </c>
      <c r="FK14" s="91">
        <v>115</v>
      </c>
      <c r="FL14" s="91">
        <v>98</v>
      </c>
      <c r="FM14" s="91">
        <v>213</v>
      </c>
      <c r="FN14" s="91">
        <v>0</v>
      </c>
      <c r="FO14" s="91">
        <v>208</v>
      </c>
      <c r="FP14" s="91">
        <v>410</v>
      </c>
      <c r="FQ14" s="91">
        <v>502</v>
      </c>
      <c r="FR14" s="91">
        <v>447</v>
      </c>
      <c r="FS14" s="91">
        <v>345</v>
      </c>
      <c r="FT14" s="91">
        <v>1912</v>
      </c>
      <c r="FU14" s="91">
        <v>2125</v>
      </c>
      <c r="FV14" s="91">
        <v>20</v>
      </c>
      <c r="FW14" s="91">
        <v>2</v>
      </c>
      <c r="FX14" s="91">
        <v>22</v>
      </c>
      <c r="FY14" s="91">
        <v>0</v>
      </c>
      <c r="FZ14" s="91">
        <v>9</v>
      </c>
      <c r="GA14" s="91">
        <v>7</v>
      </c>
      <c r="GB14" s="91">
        <v>12</v>
      </c>
      <c r="GC14" s="91">
        <v>9</v>
      </c>
      <c r="GD14" s="91">
        <v>2</v>
      </c>
      <c r="GE14" s="91">
        <v>39</v>
      </c>
      <c r="GF14" s="91">
        <v>61</v>
      </c>
      <c r="GG14" s="91">
        <v>19</v>
      </c>
      <c r="GH14" s="91">
        <v>5</v>
      </c>
      <c r="GI14" s="91">
        <v>24</v>
      </c>
      <c r="GJ14" s="91">
        <v>0</v>
      </c>
      <c r="GK14" s="91">
        <v>14</v>
      </c>
      <c r="GL14" s="91">
        <v>7</v>
      </c>
      <c r="GM14" s="91">
        <v>9</v>
      </c>
      <c r="GN14" s="91">
        <v>4</v>
      </c>
      <c r="GO14" s="91">
        <v>3</v>
      </c>
      <c r="GP14" s="91">
        <v>37</v>
      </c>
      <c r="GQ14" s="132">
        <v>61</v>
      </c>
      <c r="GR14" s="90">
        <v>18</v>
      </c>
      <c r="GS14" s="91">
        <v>15</v>
      </c>
      <c r="GT14" s="91">
        <v>33</v>
      </c>
      <c r="GU14" s="91">
        <v>0</v>
      </c>
      <c r="GV14" s="91">
        <v>52</v>
      </c>
      <c r="GW14" s="91">
        <v>52</v>
      </c>
      <c r="GX14" s="91">
        <v>71</v>
      </c>
      <c r="GY14" s="91">
        <v>63</v>
      </c>
      <c r="GZ14" s="91">
        <v>47</v>
      </c>
      <c r="HA14" s="132">
        <v>285</v>
      </c>
      <c r="HB14" s="94">
        <v>318</v>
      </c>
      <c r="HC14" s="131">
        <v>1098</v>
      </c>
      <c r="HD14" s="91">
        <v>478</v>
      </c>
      <c r="HE14" s="91">
        <v>1576</v>
      </c>
      <c r="HF14" s="91">
        <v>0</v>
      </c>
      <c r="HG14" s="91">
        <v>809</v>
      </c>
      <c r="HH14" s="91">
        <v>721</v>
      </c>
      <c r="HI14" s="91">
        <v>629</v>
      </c>
      <c r="HJ14" s="91">
        <v>459</v>
      </c>
      <c r="HK14" s="91">
        <v>331</v>
      </c>
      <c r="HL14" s="132">
        <v>2949</v>
      </c>
      <c r="HM14" s="133">
        <v>4525</v>
      </c>
    </row>
    <row r="15" spans="1:221" s="76" customFormat="1" ht="18" customHeight="1">
      <c r="A15" s="90" t="s">
        <v>20</v>
      </c>
      <c r="B15" s="131">
        <v>2671</v>
      </c>
      <c r="C15" s="131">
        <v>2523</v>
      </c>
      <c r="D15" s="131">
        <v>5194</v>
      </c>
      <c r="E15" s="91">
        <v>0</v>
      </c>
      <c r="F15" s="91">
        <v>2525</v>
      </c>
      <c r="G15" s="91">
        <v>4620</v>
      </c>
      <c r="H15" s="91">
        <v>4111</v>
      </c>
      <c r="I15" s="91">
        <v>2748</v>
      </c>
      <c r="J15" s="91">
        <v>2111</v>
      </c>
      <c r="K15" s="132">
        <v>16115</v>
      </c>
      <c r="L15" s="94">
        <v>21309</v>
      </c>
      <c r="M15" s="90">
        <v>931</v>
      </c>
      <c r="N15" s="91">
        <v>778</v>
      </c>
      <c r="O15" s="91">
        <v>1709</v>
      </c>
      <c r="P15" s="91">
        <v>0</v>
      </c>
      <c r="Q15" s="91">
        <v>708</v>
      </c>
      <c r="R15" s="91">
        <v>1264</v>
      </c>
      <c r="S15" s="91">
        <v>1236</v>
      </c>
      <c r="T15" s="91">
        <v>1012</v>
      </c>
      <c r="U15" s="91">
        <v>1037</v>
      </c>
      <c r="V15" s="91">
        <v>5257</v>
      </c>
      <c r="W15" s="91">
        <v>6966</v>
      </c>
      <c r="X15" s="91">
        <v>889</v>
      </c>
      <c r="Y15" s="91">
        <v>664</v>
      </c>
      <c r="Z15" s="91">
        <v>1553</v>
      </c>
      <c r="AA15" s="91">
        <v>0</v>
      </c>
      <c r="AB15" s="91">
        <v>559</v>
      </c>
      <c r="AC15" s="91">
        <v>869</v>
      </c>
      <c r="AD15" s="91">
        <v>685</v>
      </c>
      <c r="AE15" s="91">
        <v>430</v>
      </c>
      <c r="AF15" s="91">
        <v>332</v>
      </c>
      <c r="AG15" s="91">
        <v>2875</v>
      </c>
      <c r="AH15" s="91">
        <v>4428</v>
      </c>
      <c r="AI15" s="91">
        <v>0</v>
      </c>
      <c r="AJ15" s="91">
        <v>6</v>
      </c>
      <c r="AK15" s="91">
        <v>6</v>
      </c>
      <c r="AL15" s="91">
        <v>0</v>
      </c>
      <c r="AM15" s="91">
        <v>2</v>
      </c>
      <c r="AN15" s="91">
        <v>30</v>
      </c>
      <c r="AO15" s="91">
        <v>75</v>
      </c>
      <c r="AP15" s="91">
        <v>118</v>
      </c>
      <c r="AQ15" s="91">
        <v>212</v>
      </c>
      <c r="AR15" s="91">
        <v>437</v>
      </c>
      <c r="AS15" s="91">
        <v>443</v>
      </c>
      <c r="AT15" s="91">
        <v>14</v>
      </c>
      <c r="AU15" s="91">
        <v>39</v>
      </c>
      <c r="AV15" s="91">
        <v>53</v>
      </c>
      <c r="AW15" s="91">
        <v>0</v>
      </c>
      <c r="AX15" s="91">
        <v>44</v>
      </c>
      <c r="AY15" s="91">
        <v>120</v>
      </c>
      <c r="AZ15" s="91">
        <v>138</v>
      </c>
      <c r="BA15" s="91">
        <v>155</v>
      </c>
      <c r="BB15" s="91">
        <v>220</v>
      </c>
      <c r="BC15" s="91">
        <v>677</v>
      </c>
      <c r="BD15" s="91">
        <v>730</v>
      </c>
      <c r="BE15" s="91">
        <v>0</v>
      </c>
      <c r="BF15" s="91">
        <v>1</v>
      </c>
      <c r="BG15" s="91">
        <v>1</v>
      </c>
      <c r="BH15" s="91">
        <v>0</v>
      </c>
      <c r="BI15" s="91">
        <v>0</v>
      </c>
      <c r="BJ15" s="91">
        <v>1</v>
      </c>
      <c r="BK15" s="91">
        <v>5</v>
      </c>
      <c r="BL15" s="91">
        <v>5</v>
      </c>
      <c r="BM15" s="91">
        <v>5</v>
      </c>
      <c r="BN15" s="91">
        <v>16</v>
      </c>
      <c r="BO15" s="91">
        <v>17</v>
      </c>
      <c r="BP15" s="91">
        <v>28</v>
      </c>
      <c r="BQ15" s="91">
        <v>68</v>
      </c>
      <c r="BR15" s="91">
        <v>96</v>
      </c>
      <c r="BS15" s="91">
        <v>0</v>
      </c>
      <c r="BT15" s="91">
        <v>103</v>
      </c>
      <c r="BU15" s="91">
        <v>244</v>
      </c>
      <c r="BV15" s="91">
        <v>333</v>
      </c>
      <c r="BW15" s="91">
        <v>304</v>
      </c>
      <c r="BX15" s="91">
        <v>268</v>
      </c>
      <c r="BY15" s="91">
        <v>1252</v>
      </c>
      <c r="BZ15" s="91">
        <v>1348</v>
      </c>
      <c r="CA15" s="91">
        <v>430</v>
      </c>
      <c r="CB15" s="91">
        <v>502</v>
      </c>
      <c r="CC15" s="91">
        <v>932</v>
      </c>
      <c r="CD15" s="91">
        <v>0</v>
      </c>
      <c r="CE15" s="91">
        <v>595</v>
      </c>
      <c r="CF15" s="91">
        <v>854</v>
      </c>
      <c r="CG15" s="91">
        <v>671</v>
      </c>
      <c r="CH15" s="91">
        <v>343</v>
      </c>
      <c r="CI15" s="91">
        <v>102</v>
      </c>
      <c r="CJ15" s="91">
        <v>2565</v>
      </c>
      <c r="CK15" s="91">
        <v>3497</v>
      </c>
      <c r="CL15" s="91">
        <v>388</v>
      </c>
      <c r="CM15" s="91">
        <v>442</v>
      </c>
      <c r="CN15" s="91">
        <v>830</v>
      </c>
      <c r="CO15" s="91">
        <v>0</v>
      </c>
      <c r="CP15" s="91">
        <v>537</v>
      </c>
      <c r="CQ15" s="91">
        <v>724</v>
      </c>
      <c r="CR15" s="91">
        <v>557</v>
      </c>
      <c r="CS15" s="91">
        <v>293</v>
      </c>
      <c r="CT15" s="91">
        <v>93</v>
      </c>
      <c r="CU15" s="91">
        <v>2204</v>
      </c>
      <c r="CV15" s="91">
        <v>3034</v>
      </c>
      <c r="CW15" s="91">
        <v>42</v>
      </c>
      <c r="CX15" s="91">
        <v>60</v>
      </c>
      <c r="CY15" s="91">
        <v>102</v>
      </c>
      <c r="CZ15" s="91">
        <v>0</v>
      </c>
      <c r="DA15" s="91">
        <v>58</v>
      </c>
      <c r="DB15" s="91">
        <v>130</v>
      </c>
      <c r="DC15" s="91">
        <v>114</v>
      </c>
      <c r="DD15" s="91">
        <v>50</v>
      </c>
      <c r="DE15" s="91">
        <v>9</v>
      </c>
      <c r="DF15" s="91">
        <v>361</v>
      </c>
      <c r="DG15" s="94">
        <v>463</v>
      </c>
      <c r="DH15" s="131">
        <v>5</v>
      </c>
      <c r="DI15" s="91">
        <v>14</v>
      </c>
      <c r="DJ15" s="91">
        <v>19</v>
      </c>
      <c r="DK15" s="91">
        <v>0</v>
      </c>
      <c r="DL15" s="91">
        <v>64</v>
      </c>
      <c r="DM15" s="91">
        <v>139</v>
      </c>
      <c r="DN15" s="91">
        <v>208</v>
      </c>
      <c r="DO15" s="91">
        <v>147</v>
      </c>
      <c r="DP15" s="91">
        <v>96</v>
      </c>
      <c r="DQ15" s="131">
        <v>654</v>
      </c>
      <c r="DR15" s="131">
        <v>673</v>
      </c>
      <c r="DS15" s="131">
        <v>5</v>
      </c>
      <c r="DT15" s="91">
        <v>14</v>
      </c>
      <c r="DU15" s="91">
        <v>19</v>
      </c>
      <c r="DV15" s="91">
        <v>0</v>
      </c>
      <c r="DW15" s="91">
        <v>60</v>
      </c>
      <c r="DX15" s="91">
        <v>131</v>
      </c>
      <c r="DY15" s="91">
        <v>189</v>
      </c>
      <c r="DZ15" s="91">
        <v>127</v>
      </c>
      <c r="EA15" s="91">
        <v>83</v>
      </c>
      <c r="EB15" s="91">
        <v>590</v>
      </c>
      <c r="EC15" s="91">
        <v>609</v>
      </c>
      <c r="ED15" s="91">
        <v>0</v>
      </c>
      <c r="EE15" s="91">
        <v>0</v>
      </c>
      <c r="EF15" s="91">
        <v>0</v>
      </c>
      <c r="EG15" s="91">
        <v>0</v>
      </c>
      <c r="EH15" s="91">
        <v>4</v>
      </c>
      <c r="EI15" s="91">
        <v>8</v>
      </c>
      <c r="EJ15" s="91">
        <v>19</v>
      </c>
      <c r="EK15" s="91">
        <v>19</v>
      </c>
      <c r="EL15" s="91">
        <v>12</v>
      </c>
      <c r="EM15" s="91">
        <v>62</v>
      </c>
      <c r="EN15" s="91">
        <v>62</v>
      </c>
      <c r="EO15" s="91">
        <v>0</v>
      </c>
      <c r="EP15" s="91">
        <v>0</v>
      </c>
      <c r="EQ15" s="91">
        <v>0</v>
      </c>
      <c r="ER15" s="91">
        <v>0</v>
      </c>
      <c r="ES15" s="91">
        <v>0</v>
      </c>
      <c r="ET15" s="91">
        <v>0</v>
      </c>
      <c r="EU15" s="91">
        <v>0</v>
      </c>
      <c r="EV15" s="91">
        <v>1</v>
      </c>
      <c r="EW15" s="91">
        <v>1</v>
      </c>
      <c r="EX15" s="132">
        <v>2</v>
      </c>
      <c r="EY15" s="94">
        <v>2</v>
      </c>
      <c r="EZ15" s="131">
        <v>93</v>
      </c>
      <c r="FA15" s="91">
        <v>184</v>
      </c>
      <c r="FB15" s="91">
        <v>277</v>
      </c>
      <c r="FC15" s="91">
        <v>0</v>
      </c>
      <c r="FD15" s="91">
        <v>173</v>
      </c>
      <c r="FE15" s="91">
        <v>853</v>
      </c>
      <c r="FF15" s="91">
        <v>817</v>
      </c>
      <c r="FG15" s="91">
        <v>548</v>
      </c>
      <c r="FH15" s="91">
        <v>426</v>
      </c>
      <c r="FI15" s="91">
        <v>2817</v>
      </c>
      <c r="FJ15" s="91">
        <v>3094</v>
      </c>
      <c r="FK15" s="91">
        <v>41</v>
      </c>
      <c r="FL15" s="91">
        <v>126</v>
      </c>
      <c r="FM15" s="91">
        <v>167</v>
      </c>
      <c r="FN15" s="91">
        <v>0</v>
      </c>
      <c r="FO15" s="91">
        <v>149</v>
      </c>
      <c r="FP15" s="91">
        <v>805</v>
      </c>
      <c r="FQ15" s="91">
        <v>758</v>
      </c>
      <c r="FR15" s="91">
        <v>523</v>
      </c>
      <c r="FS15" s="91">
        <v>418</v>
      </c>
      <c r="FT15" s="91">
        <v>2653</v>
      </c>
      <c r="FU15" s="91">
        <v>2820</v>
      </c>
      <c r="FV15" s="91">
        <v>26</v>
      </c>
      <c r="FW15" s="91">
        <v>33</v>
      </c>
      <c r="FX15" s="91">
        <v>59</v>
      </c>
      <c r="FY15" s="91">
        <v>0</v>
      </c>
      <c r="FZ15" s="91">
        <v>16</v>
      </c>
      <c r="GA15" s="91">
        <v>25</v>
      </c>
      <c r="GB15" s="91">
        <v>35</v>
      </c>
      <c r="GC15" s="91">
        <v>17</v>
      </c>
      <c r="GD15" s="91">
        <v>5</v>
      </c>
      <c r="GE15" s="91">
        <v>98</v>
      </c>
      <c r="GF15" s="91">
        <v>157</v>
      </c>
      <c r="GG15" s="91">
        <v>26</v>
      </c>
      <c r="GH15" s="91">
        <v>25</v>
      </c>
      <c r="GI15" s="91">
        <v>51</v>
      </c>
      <c r="GJ15" s="91">
        <v>0</v>
      </c>
      <c r="GK15" s="91">
        <v>8</v>
      </c>
      <c r="GL15" s="91">
        <v>23</v>
      </c>
      <c r="GM15" s="91">
        <v>24</v>
      </c>
      <c r="GN15" s="91">
        <v>8</v>
      </c>
      <c r="GO15" s="91">
        <v>3</v>
      </c>
      <c r="GP15" s="91">
        <v>66</v>
      </c>
      <c r="GQ15" s="132">
        <v>117</v>
      </c>
      <c r="GR15" s="90">
        <v>26</v>
      </c>
      <c r="GS15" s="91">
        <v>30</v>
      </c>
      <c r="GT15" s="91">
        <v>56</v>
      </c>
      <c r="GU15" s="91">
        <v>0</v>
      </c>
      <c r="GV15" s="91">
        <v>50</v>
      </c>
      <c r="GW15" s="91">
        <v>80</v>
      </c>
      <c r="GX15" s="91">
        <v>96</v>
      </c>
      <c r="GY15" s="91">
        <v>80</v>
      </c>
      <c r="GZ15" s="91">
        <v>47</v>
      </c>
      <c r="HA15" s="132">
        <v>353</v>
      </c>
      <c r="HB15" s="94">
        <v>409</v>
      </c>
      <c r="HC15" s="131">
        <v>1186</v>
      </c>
      <c r="HD15" s="91">
        <v>1015</v>
      </c>
      <c r="HE15" s="91">
        <v>2201</v>
      </c>
      <c r="HF15" s="91">
        <v>0</v>
      </c>
      <c r="HG15" s="91">
        <v>935</v>
      </c>
      <c r="HH15" s="91">
        <v>1430</v>
      </c>
      <c r="HI15" s="91">
        <v>1083</v>
      </c>
      <c r="HJ15" s="91">
        <v>618</v>
      </c>
      <c r="HK15" s="91">
        <v>403</v>
      </c>
      <c r="HL15" s="132">
        <v>4469</v>
      </c>
      <c r="HM15" s="133">
        <v>6670</v>
      </c>
    </row>
    <row r="16" spans="1:221" s="76" customFormat="1" ht="18" customHeight="1">
      <c r="A16" s="90" t="s">
        <v>21</v>
      </c>
      <c r="B16" s="131">
        <v>2945</v>
      </c>
      <c r="C16" s="131">
        <v>2182</v>
      </c>
      <c r="D16" s="131">
        <v>5127</v>
      </c>
      <c r="E16" s="91">
        <v>-4</v>
      </c>
      <c r="F16" s="91">
        <v>3707</v>
      </c>
      <c r="G16" s="91">
        <v>3118</v>
      </c>
      <c r="H16" s="91">
        <v>3577</v>
      </c>
      <c r="I16" s="91">
        <v>1546</v>
      </c>
      <c r="J16" s="91">
        <v>1755</v>
      </c>
      <c r="K16" s="132">
        <v>13699</v>
      </c>
      <c r="L16" s="94">
        <v>18826</v>
      </c>
      <c r="M16" s="90">
        <v>1020</v>
      </c>
      <c r="N16" s="91">
        <v>703</v>
      </c>
      <c r="O16" s="91">
        <v>1723</v>
      </c>
      <c r="P16" s="91">
        <v>-4</v>
      </c>
      <c r="Q16" s="91">
        <v>1194</v>
      </c>
      <c r="R16" s="91">
        <v>952</v>
      </c>
      <c r="S16" s="91">
        <v>1226</v>
      </c>
      <c r="T16" s="91">
        <v>676</v>
      </c>
      <c r="U16" s="91">
        <v>946</v>
      </c>
      <c r="V16" s="91">
        <v>4990</v>
      </c>
      <c r="W16" s="91">
        <v>6713</v>
      </c>
      <c r="X16" s="91">
        <v>891</v>
      </c>
      <c r="Y16" s="91">
        <v>449</v>
      </c>
      <c r="Z16" s="91">
        <v>1340</v>
      </c>
      <c r="AA16" s="91">
        <v>0</v>
      </c>
      <c r="AB16" s="91">
        <v>687</v>
      </c>
      <c r="AC16" s="91">
        <v>492</v>
      </c>
      <c r="AD16" s="91">
        <v>503</v>
      </c>
      <c r="AE16" s="91">
        <v>225</v>
      </c>
      <c r="AF16" s="91">
        <v>262</v>
      </c>
      <c r="AG16" s="91">
        <v>2169</v>
      </c>
      <c r="AH16" s="91">
        <v>3509</v>
      </c>
      <c r="AI16" s="91">
        <v>0</v>
      </c>
      <c r="AJ16" s="91">
        <v>4</v>
      </c>
      <c r="AK16" s="91">
        <v>4</v>
      </c>
      <c r="AL16" s="91">
        <v>0</v>
      </c>
      <c r="AM16" s="91">
        <v>4</v>
      </c>
      <c r="AN16" s="91">
        <v>16</v>
      </c>
      <c r="AO16" s="91">
        <v>73</v>
      </c>
      <c r="AP16" s="91">
        <v>80</v>
      </c>
      <c r="AQ16" s="91">
        <v>149</v>
      </c>
      <c r="AR16" s="91">
        <v>322</v>
      </c>
      <c r="AS16" s="91">
        <v>326</v>
      </c>
      <c r="AT16" s="91">
        <v>54</v>
      </c>
      <c r="AU16" s="91">
        <v>107</v>
      </c>
      <c r="AV16" s="91">
        <v>161</v>
      </c>
      <c r="AW16" s="91">
        <v>0</v>
      </c>
      <c r="AX16" s="91">
        <v>166</v>
      </c>
      <c r="AY16" s="91">
        <v>172</v>
      </c>
      <c r="AZ16" s="91">
        <v>238</v>
      </c>
      <c r="BA16" s="91">
        <v>116</v>
      </c>
      <c r="BB16" s="91">
        <v>191</v>
      </c>
      <c r="BC16" s="91">
        <v>883</v>
      </c>
      <c r="BD16" s="91">
        <v>1044</v>
      </c>
      <c r="BE16" s="91">
        <v>0</v>
      </c>
      <c r="BF16" s="91">
        <v>2</v>
      </c>
      <c r="BG16" s="91">
        <v>2</v>
      </c>
      <c r="BH16" s="91">
        <v>0</v>
      </c>
      <c r="BI16" s="91">
        <v>3</v>
      </c>
      <c r="BJ16" s="91">
        <v>3</v>
      </c>
      <c r="BK16" s="91">
        <v>6</v>
      </c>
      <c r="BL16" s="91">
        <v>3</v>
      </c>
      <c r="BM16" s="91">
        <v>4</v>
      </c>
      <c r="BN16" s="91">
        <v>19</v>
      </c>
      <c r="BO16" s="91">
        <v>21</v>
      </c>
      <c r="BP16" s="91">
        <v>75</v>
      </c>
      <c r="BQ16" s="91">
        <v>141</v>
      </c>
      <c r="BR16" s="91">
        <v>216</v>
      </c>
      <c r="BS16" s="91">
        <v>-4</v>
      </c>
      <c r="BT16" s="91">
        <v>334</v>
      </c>
      <c r="BU16" s="91">
        <v>269</v>
      </c>
      <c r="BV16" s="91">
        <v>406</v>
      </c>
      <c r="BW16" s="91">
        <v>252</v>
      </c>
      <c r="BX16" s="91">
        <v>340</v>
      </c>
      <c r="BY16" s="91">
        <v>1597</v>
      </c>
      <c r="BZ16" s="91">
        <v>1813</v>
      </c>
      <c r="CA16" s="91">
        <v>485</v>
      </c>
      <c r="CB16" s="91">
        <v>425</v>
      </c>
      <c r="CC16" s="91">
        <v>910</v>
      </c>
      <c r="CD16" s="91">
        <v>0</v>
      </c>
      <c r="CE16" s="91">
        <v>800</v>
      </c>
      <c r="CF16" s="91">
        <v>519</v>
      </c>
      <c r="CG16" s="91">
        <v>494</v>
      </c>
      <c r="CH16" s="91">
        <v>131</v>
      </c>
      <c r="CI16" s="91">
        <v>71</v>
      </c>
      <c r="CJ16" s="91">
        <v>2015</v>
      </c>
      <c r="CK16" s="91">
        <v>2925</v>
      </c>
      <c r="CL16" s="91">
        <v>459</v>
      </c>
      <c r="CM16" s="91">
        <v>396</v>
      </c>
      <c r="CN16" s="91">
        <v>855</v>
      </c>
      <c r="CO16" s="91">
        <v>0</v>
      </c>
      <c r="CP16" s="91">
        <v>754</v>
      </c>
      <c r="CQ16" s="91">
        <v>475</v>
      </c>
      <c r="CR16" s="91">
        <v>433</v>
      </c>
      <c r="CS16" s="91">
        <v>111</v>
      </c>
      <c r="CT16" s="91">
        <v>64</v>
      </c>
      <c r="CU16" s="91">
        <v>1837</v>
      </c>
      <c r="CV16" s="91">
        <v>2692</v>
      </c>
      <c r="CW16" s="91">
        <v>26</v>
      </c>
      <c r="CX16" s="91">
        <v>29</v>
      </c>
      <c r="CY16" s="91">
        <v>55</v>
      </c>
      <c r="CZ16" s="91">
        <v>0</v>
      </c>
      <c r="DA16" s="91">
        <v>46</v>
      </c>
      <c r="DB16" s="91">
        <v>44</v>
      </c>
      <c r="DC16" s="91">
        <v>61</v>
      </c>
      <c r="DD16" s="91">
        <v>20</v>
      </c>
      <c r="DE16" s="91">
        <v>7</v>
      </c>
      <c r="DF16" s="91">
        <v>178</v>
      </c>
      <c r="DG16" s="94">
        <v>233</v>
      </c>
      <c r="DH16" s="131">
        <v>7</v>
      </c>
      <c r="DI16" s="91">
        <v>27</v>
      </c>
      <c r="DJ16" s="91">
        <v>34</v>
      </c>
      <c r="DK16" s="91">
        <v>0</v>
      </c>
      <c r="DL16" s="91">
        <v>113</v>
      </c>
      <c r="DM16" s="91">
        <v>128</v>
      </c>
      <c r="DN16" s="91">
        <v>150</v>
      </c>
      <c r="DO16" s="91">
        <v>58</v>
      </c>
      <c r="DP16" s="91">
        <v>44</v>
      </c>
      <c r="DQ16" s="131">
        <v>493</v>
      </c>
      <c r="DR16" s="131">
        <v>527</v>
      </c>
      <c r="DS16" s="131">
        <v>7</v>
      </c>
      <c r="DT16" s="91">
        <v>23</v>
      </c>
      <c r="DU16" s="91">
        <v>30</v>
      </c>
      <c r="DV16" s="91">
        <v>0</v>
      </c>
      <c r="DW16" s="91">
        <v>109</v>
      </c>
      <c r="DX16" s="91">
        <v>112</v>
      </c>
      <c r="DY16" s="91">
        <v>120</v>
      </c>
      <c r="DZ16" s="91">
        <v>50</v>
      </c>
      <c r="EA16" s="91">
        <v>33</v>
      </c>
      <c r="EB16" s="91">
        <v>424</v>
      </c>
      <c r="EC16" s="91">
        <v>454</v>
      </c>
      <c r="ED16" s="91">
        <v>0</v>
      </c>
      <c r="EE16" s="91">
        <v>4</v>
      </c>
      <c r="EF16" s="91">
        <v>4</v>
      </c>
      <c r="EG16" s="91">
        <v>0</v>
      </c>
      <c r="EH16" s="91">
        <v>4</v>
      </c>
      <c r="EI16" s="91">
        <v>16</v>
      </c>
      <c r="EJ16" s="91">
        <v>30</v>
      </c>
      <c r="EK16" s="91">
        <v>8</v>
      </c>
      <c r="EL16" s="91">
        <v>11</v>
      </c>
      <c r="EM16" s="91">
        <v>69</v>
      </c>
      <c r="EN16" s="91">
        <v>73</v>
      </c>
      <c r="EO16" s="91">
        <v>0</v>
      </c>
      <c r="EP16" s="91">
        <v>0</v>
      </c>
      <c r="EQ16" s="91">
        <v>0</v>
      </c>
      <c r="ER16" s="91">
        <v>0</v>
      </c>
      <c r="ES16" s="91">
        <v>0</v>
      </c>
      <c r="ET16" s="91">
        <v>0</v>
      </c>
      <c r="EU16" s="91">
        <v>0</v>
      </c>
      <c r="EV16" s="91">
        <v>0</v>
      </c>
      <c r="EW16" s="91">
        <v>0</v>
      </c>
      <c r="EX16" s="132">
        <v>0</v>
      </c>
      <c r="EY16" s="94">
        <v>0</v>
      </c>
      <c r="EZ16" s="131">
        <v>108</v>
      </c>
      <c r="FA16" s="91">
        <v>170</v>
      </c>
      <c r="FB16" s="91">
        <v>278</v>
      </c>
      <c r="FC16" s="91">
        <v>0</v>
      </c>
      <c r="FD16" s="91">
        <v>228</v>
      </c>
      <c r="FE16" s="91">
        <v>557</v>
      </c>
      <c r="FF16" s="91">
        <v>716</v>
      </c>
      <c r="FG16" s="91">
        <v>297</v>
      </c>
      <c r="FH16" s="91">
        <v>319</v>
      </c>
      <c r="FI16" s="91">
        <v>2117</v>
      </c>
      <c r="FJ16" s="91">
        <v>2395</v>
      </c>
      <c r="FK16" s="91">
        <v>90</v>
      </c>
      <c r="FL16" s="91">
        <v>141</v>
      </c>
      <c r="FM16" s="91">
        <v>231</v>
      </c>
      <c r="FN16" s="91">
        <v>0</v>
      </c>
      <c r="FO16" s="91">
        <v>194</v>
      </c>
      <c r="FP16" s="91">
        <v>542</v>
      </c>
      <c r="FQ16" s="91">
        <v>685</v>
      </c>
      <c r="FR16" s="91">
        <v>293</v>
      </c>
      <c r="FS16" s="91">
        <v>318</v>
      </c>
      <c r="FT16" s="91">
        <v>2032</v>
      </c>
      <c r="FU16" s="91">
        <v>2263</v>
      </c>
      <c r="FV16" s="91">
        <v>8</v>
      </c>
      <c r="FW16" s="91">
        <v>19</v>
      </c>
      <c r="FX16" s="91">
        <v>27</v>
      </c>
      <c r="FY16" s="91">
        <v>0</v>
      </c>
      <c r="FZ16" s="91">
        <v>19</v>
      </c>
      <c r="GA16" s="91">
        <v>8</v>
      </c>
      <c r="GB16" s="91">
        <v>16</v>
      </c>
      <c r="GC16" s="91">
        <v>4</v>
      </c>
      <c r="GD16" s="91">
        <v>1</v>
      </c>
      <c r="GE16" s="91">
        <v>48</v>
      </c>
      <c r="GF16" s="91">
        <v>75</v>
      </c>
      <c r="GG16" s="91">
        <v>10</v>
      </c>
      <c r="GH16" s="91">
        <v>10</v>
      </c>
      <c r="GI16" s="91">
        <v>20</v>
      </c>
      <c r="GJ16" s="91">
        <v>0</v>
      </c>
      <c r="GK16" s="91">
        <v>15</v>
      </c>
      <c r="GL16" s="91">
        <v>7</v>
      </c>
      <c r="GM16" s="91">
        <v>15</v>
      </c>
      <c r="GN16" s="91">
        <v>0</v>
      </c>
      <c r="GO16" s="91">
        <v>0</v>
      </c>
      <c r="GP16" s="91">
        <v>37</v>
      </c>
      <c r="GQ16" s="132">
        <v>57</v>
      </c>
      <c r="GR16" s="90">
        <v>41</v>
      </c>
      <c r="GS16" s="91">
        <v>57</v>
      </c>
      <c r="GT16" s="91">
        <v>98</v>
      </c>
      <c r="GU16" s="91">
        <v>0</v>
      </c>
      <c r="GV16" s="91">
        <v>149</v>
      </c>
      <c r="GW16" s="91">
        <v>119</v>
      </c>
      <c r="GX16" s="91">
        <v>159</v>
      </c>
      <c r="GY16" s="91">
        <v>91</v>
      </c>
      <c r="GZ16" s="91">
        <v>86</v>
      </c>
      <c r="HA16" s="132">
        <v>604</v>
      </c>
      <c r="HB16" s="94">
        <v>702</v>
      </c>
      <c r="HC16" s="131">
        <v>1284</v>
      </c>
      <c r="HD16" s="91">
        <v>800</v>
      </c>
      <c r="HE16" s="91">
        <v>2084</v>
      </c>
      <c r="HF16" s="91">
        <v>0</v>
      </c>
      <c r="HG16" s="91">
        <v>1223</v>
      </c>
      <c r="HH16" s="91">
        <v>843</v>
      </c>
      <c r="HI16" s="91">
        <v>832</v>
      </c>
      <c r="HJ16" s="91">
        <v>293</v>
      </c>
      <c r="HK16" s="91">
        <v>289</v>
      </c>
      <c r="HL16" s="132">
        <v>3480</v>
      </c>
      <c r="HM16" s="133">
        <v>5564</v>
      </c>
    </row>
    <row r="17" spans="1:221" s="76" customFormat="1" ht="18" customHeight="1">
      <c r="A17" s="90" t="s">
        <v>22</v>
      </c>
      <c r="B17" s="131">
        <v>1431</v>
      </c>
      <c r="C17" s="131">
        <v>1691</v>
      </c>
      <c r="D17" s="131">
        <v>3122</v>
      </c>
      <c r="E17" s="91">
        <v>0</v>
      </c>
      <c r="F17" s="91">
        <v>2352</v>
      </c>
      <c r="G17" s="91">
        <v>3710</v>
      </c>
      <c r="H17" s="91">
        <v>2819</v>
      </c>
      <c r="I17" s="91">
        <v>2162</v>
      </c>
      <c r="J17" s="91">
        <v>2038</v>
      </c>
      <c r="K17" s="132">
        <v>13081</v>
      </c>
      <c r="L17" s="94">
        <v>16203</v>
      </c>
      <c r="M17" s="90">
        <v>598</v>
      </c>
      <c r="N17" s="91">
        <v>643</v>
      </c>
      <c r="O17" s="91">
        <v>1241</v>
      </c>
      <c r="P17" s="91">
        <v>0</v>
      </c>
      <c r="Q17" s="91">
        <v>868</v>
      </c>
      <c r="R17" s="91">
        <v>1313</v>
      </c>
      <c r="S17" s="91">
        <v>1024</v>
      </c>
      <c r="T17" s="91">
        <v>918</v>
      </c>
      <c r="U17" s="91">
        <v>1083</v>
      </c>
      <c r="V17" s="91">
        <v>5206</v>
      </c>
      <c r="W17" s="91">
        <v>6447</v>
      </c>
      <c r="X17" s="91">
        <v>484</v>
      </c>
      <c r="Y17" s="91">
        <v>439</v>
      </c>
      <c r="Z17" s="91">
        <v>923</v>
      </c>
      <c r="AA17" s="91">
        <v>0</v>
      </c>
      <c r="AB17" s="91">
        <v>540</v>
      </c>
      <c r="AC17" s="91">
        <v>696</v>
      </c>
      <c r="AD17" s="91">
        <v>431</v>
      </c>
      <c r="AE17" s="91">
        <v>303</v>
      </c>
      <c r="AF17" s="91">
        <v>315</v>
      </c>
      <c r="AG17" s="91">
        <v>2285</v>
      </c>
      <c r="AH17" s="91">
        <v>3208</v>
      </c>
      <c r="AI17" s="91">
        <v>0</v>
      </c>
      <c r="AJ17" s="91">
        <v>3</v>
      </c>
      <c r="AK17" s="91">
        <v>3</v>
      </c>
      <c r="AL17" s="91">
        <v>0</v>
      </c>
      <c r="AM17" s="91">
        <v>3</v>
      </c>
      <c r="AN17" s="91">
        <v>17</v>
      </c>
      <c r="AO17" s="91">
        <v>33</v>
      </c>
      <c r="AP17" s="91">
        <v>65</v>
      </c>
      <c r="AQ17" s="91">
        <v>157</v>
      </c>
      <c r="AR17" s="91">
        <v>275</v>
      </c>
      <c r="AS17" s="91">
        <v>278</v>
      </c>
      <c r="AT17" s="91">
        <v>45</v>
      </c>
      <c r="AU17" s="91">
        <v>103</v>
      </c>
      <c r="AV17" s="91">
        <v>148</v>
      </c>
      <c r="AW17" s="91">
        <v>0</v>
      </c>
      <c r="AX17" s="91">
        <v>142</v>
      </c>
      <c r="AY17" s="91">
        <v>269</v>
      </c>
      <c r="AZ17" s="91">
        <v>189</v>
      </c>
      <c r="BA17" s="91">
        <v>158</v>
      </c>
      <c r="BB17" s="91">
        <v>222</v>
      </c>
      <c r="BC17" s="91">
        <v>980</v>
      </c>
      <c r="BD17" s="91">
        <v>1128</v>
      </c>
      <c r="BE17" s="91">
        <v>1</v>
      </c>
      <c r="BF17" s="91">
        <v>7</v>
      </c>
      <c r="BG17" s="91">
        <v>8</v>
      </c>
      <c r="BH17" s="91">
        <v>0</v>
      </c>
      <c r="BI17" s="91">
        <v>4</v>
      </c>
      <c r="BJ17" s="91">
        <v>18</v>
      </c>
      <c r="BK17" s="91">
        <v>18</v>
      </c>
      <c r="BL17" s="91">
        <v>16</v>
      </c>
      <c r="BM17" s="91">
        <v>12</v>
      </c>
      <c r="BN17" s="91">
        <v>68</v>
      </c>
      <c r="BO17" s="91">
        <v>76</v>
      </c>
      <c r="BP17" s="91">
        <v>68</v>
      </c>
      <c r="BQ17" s="91">
        <v>91</v>
      </c>
      <c r="BR17" s="91">
        <v>159</v>
      </c>
      <c r="BS17" s="91">
        <v>0</v>
      </c>
      <c r="BT17" s="91">
        <v>179</v>
      </c>
      <c r="BU17" s="91">
        <v>313</v>
      </c>
      <c r="BV17" s="91">
        <v>353</v>
      </c>
      <c r="BW17" s="91">
        <v>376</v>
      </c>
      <c r="BX17" s="91">
        <v>377</v>
      </c>
      <c r="BY17" s="91">
        <v>1598</v>
      </c>
      <c r="BZ17" s="91">
        <v>1757</v>
      </c>
      <c r="CA17" s="91">
        <v>143</v>
      </c>
      <c r="CB17" s="91">
        <v>238</v>
      </c>
      <c r="CC17" s="91">
        <v>381</v>
      </c>
      <c r="CD17" s="91">
        <v>0</v>
      </c>
      <c r="CE17" s="91">
        <v>417</v>
      </c>
      <c r="CF17" s="91">
        <v>606</v>
      </c>
      <c r="CG17" s="91">
        <v>405</v>
      </c>
      <c r="CH17" s="91">
        <v>228</v>
      </c>
      <c r="CI17" s="91">
        <v>111</v>
      </c>
      <c r="CJ17" s="91">
        <v>1767</v>
      </c>
      <c r="CK17" s="91">
        <v>2148</v>
      </c>
      <c r="CL17" s="91">
        <v>131</v>
      </c>
      <c r="CM17" s="91">
        <v>204</v>
      </c>
      <c r="CN17" s="91">
        <v>335</v>
      </c>
      <c r="CO17" s="91">
        <v>0</v>
      </c>
      <c r="CP17" s="91">
        <v>379</v>
      </c>
      <c r="CQ17" s="91">
        <v>526</v>
      </c>
      <c r="CR17" s="91">
        <v>354</v>
      </c>
      <c r="CS17" s="91">
        <v>200</v>
      </c>
      <c r="CT17" s="91">
        <v>107</v>
      </c>
      <c r="CU17" s="91">
        <v>1566</v>
      </c>
      <c r="CV17" s="91">
        <v>1901</v>
      </c>
      <c r="CW17" s="91">
        <v>12</v>
      </c>
      <c r="CX17" s="91">
        <v>34</v>
      </c>
      <c r="CY17" s="91">
        <v>46</v>
      </c>
      <c r="CZ17" s="91">
        <v>0</v>
      </c>
      <c r="DA17" s="91">
        <v>38</v>
      </c>
      <c r="DB17" s="91">
        <v>80</v>
      </c>
      <c r="DC17" s="91">
        <v>51</v>
      </c>
      <c r="DD17" s="91">
        <v>28</v>
      </c>
      <c r="DE17" s="91">
        <v>4</v>
      </c>
      <c r="DF17" s="91">
        <v>201</v>
      </c>
      <c r="DG17" s="94">
        <v>247</v>
      </c>
      <c r="DH17" s="131">
        <v>0</v>
      </c>
      <c r="DI17" s="91">
        <v>4</v>
      </c>
      <c r="DJ17" s="91">
        <v>4</v>
      </c>
      <c r="DK17" s="91">
        <v>0</v>
      </c>
      <c r="DL17" s="91">
        <v>19</v>
      </c>
      <c r="DM17" s="91">
        <v>64</v>
      </c>
      <c r="DN17" s="91">
        <v>111</v>
      </c>
      <c r="DO17" s="91">
        <v>85</v>
      </c>
      <c r="DP17" s="91">
        <v>55</v>
      </c>
      <c r="DQ17" s="131">
        <v>334</v>
      </c>
      <c r="DR17" s="131">
        <v>338</v>
      </c>
      <c r="DS17" s="131">
        <v>0</v>
      </c>
      <c r="DT17" s="91">
        <v>4</v>
      </c>
      <c r="DU17" s="91">
        <v>4</v>
      </c>
      <c r="DV17" s="91">
        <v>0</v>
      </c>
      <c r="DW17" s="91">
        <v>18</v>
      </c>
      <c r="DX17" s="91">
        <v>61</v>
      </c>
      <c r="DY17" s="91">
        <v>101</v>
      </c>
      <c r="DZ17" s="91">
        <v>79</v>
      </c>
      <c r="EA17" s="91">
        <v>54</v>
      </c>
      <c r="EB17" s="91">
        <v>313</v>
      </c>
      <c r="EC17" s="91">
        <v>317</v>
      </c>
      <c r="ED17" s="91">
        <v>0</v>
      </c>
      <c r="EE17" s="91">
        <v>0</v>
      </c>
      <c r="EF17" s="91">
        <v>0</v>
      </c>
      <c r="EG17" s="91">
        <v>0</v>
      </c>
      <c r="EH17" s="91">
        <v>1</v>
      </c>
      <c r="EI17" s="91">
        <v>3</v>
      </c>
      <c r="EJ17" s="91">
        <v>10</v>
      </c>
      <c r="EK17" s="91">
        <v>6</v>
      </c>
      <c r="EL17" s="91">
        <v>1</v>
      </c>
      <c r="EM17" s="91">
        <v>21</v>
      </c>
      <c r="EN17" s="91">
        <v>21</v>
      </c>
      <c r="EO17" s="91">
        <v>0</v>
      </c>
      <c r="EP17" s="91">
        <v>0</v>
      </c>
      <c r="EQ17" s="91">
        <v>0</v>
      </c>
      <c r="ER17" s="91">
        <v>0</v>
      </c>
      <c r="ES17" s="91">
        <v>0</v>
      </c>
      <c r="ET17" s="91">
        <v>0</v>
      </c>
      <c r="EU17" s="91">
        <v>0</v>
      </c>
      <c r="EV17" s="91">
        <v>0</v>
      </c>
      <c r="EW17" s="91">
        <v>0</v>
      </c>
      <c r="EX17" s="132">
        <v>0</v>
      </c>
      <c r="EY17" s="94">
        <v>0</v>
      </c>
      <c r="EZ17" s="131">
        <v>63</v>
      </c>
      <c r="FA17" s="91">
        <v>143</v>
      </c>
      <c r="FB17" s="91">
        <v>206</v>
      </c>
      <c r="FC17" s="91">
        <v>0</v>
      </c>
      <c r="FD17" s="91">
        <v>206</v>
      </c>
      <c r="FE17" s="91">
        <v>609</v>
      </c>
      <c r="FF17" s="91">
        <v>514</v>
      </c>
      <c r="FG17" s="91">
        <v>389</v>
      </c>
      <c r="FH17" s="91">
        <v>365</v>
      </c>
      <c r="FI17" s="91">
        <v>2083</v>
      </c>
      <c r="FJ17" s="91">
        <v>2289</v>
      </c>
      <c r="FK17" s="91">
        <v>45</v>
      </c>
      <c r="FL17" s="91">
        <v>126</v>
      </c>
      <c r="FM17" s="91">
        <v>171</v>
      </c>
      <c r="FN17" s="91">
        <v>0</v>
      </c>
      <c r="FO17" s="91">
        <v>177</v>
      </c>
      <c r="FP17" s="91">
        <v>581</v>
      </c>
      <c r="FQ17" s="91">
        <v>486</v>
      </c>
      <c r="FR17" s="91">
        <v>369</v>
      </c>
      <c r="FS17" s="91">
        <v>355</v>
      </c>
      <c r="FT17" s="91">
        <v>1968</v>
      </c>
      <c r="FU17" s="91">
        <v>2139</v>
      </c>
      <c r="FV17" s="91">
        <v>7</v>
      </c>
      <c r="FW17" s="91">
        <v>10</v>
      </c>
      <c r="FX17" s="91">
        <v>17</v>
      </c>
      <c r="FY17" s="91">
        <v>0</v>
      </c>
      <c r="FZ17" s="91">
        <v>17</v>
      </c>
      <c r="GA17" s="91">
        <v>18</v>
      </c>
      <c r="GB17" s="91">
        <v>13</v>
      </c>
      <c r="GC17" s="91">
        <v>9</v>
      </c>
      <c r="GD17" s="91">
        <v>6</v>
      </c>
      <c r="GE17" s="91">
        <v>63</v>
      </c>
      <c r="GF17" s="91">
        <v>80</v>
      </c>
      <c r="GG17" s="91">
        <v>11</v>
      </c>
      <c r="GH17" s="91">
        <v>7</v>
      </c>
      <c r="GI17" s="91">
        <v>18</v>
      </c>
      <c r="GJ17" s="91">
        <v>0</v>
      </c>
      <c r="GK17" s="91">
        <v>12</v>
      </c>
      <c r="GL17" s="91">
        <v>10</v>
      </c>
      <c r="GM17" s="91">
        <v>15</v>
      </c>
      <c r="GN17" s="91">
        <v>11</v>
      </c>
      <c r="GO17" s="91">
        <v>4</v>
      </c>
      <c r="GP17" s="91">
        <v>52</v>
      </c>
      <c r="GQ17" s="132">
        <v>70</v>
      </c>
      <c r="GR17" s="90">
        <v>33</v>
      </c>
      <c r="GS17" s="91">
        <v>35</v>
      </c>
      <c r="GT17" s="91">
        <v>68</v>
      </c>
      <c r="GU17" s="91">
        <v>0</v>
      </c>
      <c r="GV17" s="91">
        <v>59</v>
      </c>
      <c r="GW17" s="91">
        <v>118</v>
      </c>
      <c r="GX17" s="91">
        <v>133</v>
      </c>
      <c r="GY17" s="91">
        <v>146</v>
      </c>
      <c r="GZ17" s="91">
        <v>91</v>
      </c>
      <c r="HA17" s="132">
        <v>547</v>
      </c>
      <c r="HB17" s="94">
        <v>615</v>
      </c>
      <c r="HC17" s="131">
        <v>594</v>
      </c>
      <c r="HD17" s="91">
        <v>628</v>
      </c>
      <c r="HE17" s="91">
        <v>1222</v>
      </c>
      <c r="HF17" s="91">
        <v>0</v>
      </c>
      <c r="HG17" s="91">
        <v>783</v>
      </c>
      <c r="HH17" s="91">
        <v>1000</v>
      </c>
      <c r="HI17" s="91">
        <v>632</v>
      </c>
      <c r="HJ17" s="91">
        <v>396</v>
      </c>
      <c r="HK17" s="91">
        <v>333</v>
      </c>
      <c r="HL17" s="132">
        <v>3144</v>
      </c>
      <c r="HM17" s="133">
        <v>4366</v>
      </c>
    </row>
    <row r="18" spans="1:221" s="76" customFormat="1" ht="18" customHeight="1">
      <c r="A18" s="90" t="s">
        <v>23</v>
      </c>
      <c r="B18" s="131">
        <v>2220</v>
      </c>
      <c r="C18" s="131">
        <v>3797</v>
      </c>
      <c r="D18" s="131">
        <v>6017</v>
      </c>
      <c r="E18" s="91">
        <v>4</v>
      </c>
      <c r="F18" s="91">
        <v>7386</v>
      </c>
      <c r="G18" s="91">
        <v>7608</v>
      </c>
      <c r="H18" s="91">
        <v>7598</v>
      </c>
      <c r="I18" s="91">
        <v>6237</v>
      </c>
      <c r="J18" s="91">
        <v>5603</v>
      </c>
      <c r="K18" s="132">
        <v>34436</v>
      </c>
      <c r="L18" s="94">
        <v>40453</v>
      </c>
      <c r="M18" s="90">
        <v>754</v>
      </c>
      <c r="N18" s="91">
        <v>1154</v>
      </c>
      <c r="O18" s="91">
        <v>1908</v>
      </c>
      <c r="P18" s="91">
        <v>0</v>
      </c>
      <c r="Q18" s="91">
        <v>2426</v>
      </c>
      <c r="R18" s="91">
        <v>2353</v>
      </c>
      <c r="S18" s="91">
        <v>2454</v>
      </c>
      <c r="T18" s="91">
        <v>2331</v>
      </c>
      <c r="U18" s="91">
        <v>2798</v>
      </c>
      <c r="V18" s="91">
        <v>12362</v>
      </c>
      <c r="W18" s="91">
        <v>14270</v>
      </c>
      <c r="X18" s="91">
        <v>641</v>
      </c>
      <c r="Y18" s="91">
        <v>921</v>
      </c>
      <c r="Z18" s="91">
        <v>1562</v>
      </c>
      <c r="AA18" s="91">
        <v>0</v>
      </c>
      <c r="AB18" s="91">
        <v>1553</v>
      </c>
      <c r="AC18" s="91">
        <v>1232</v>
      </c>
      <c r="AD18" s="91">
        <v>1052</v>
      </c>
      <c r="AE18" s="91">
        <v>816</v>
      </c>
      <c r="AF18" s="91">
        <v>791</v>
      </c>
      <c r="AG18" s="91">
        <v>5444</v>
      </c>
      <c r="AH18" s="91">
        <v>7006</v>
      </c>
      <c r="AI18" s="91">
        <v>0</v>
      </c>
      <c r="AJ18" s="91">
        <v>2</v>
      </c>
      <c r="AK18" s="91">
        <v>2</v>
      </c>
      <c r="AL18" s="91">
        <v>0</v>
      </c>
      <c r="AM18" s="91">
        <v>20</v>
      </c>
      <c r="AN18" s="91">
        <v>45</v>
      </c>
      <c r="AO18" s="91">
        <v>97</v>
      </c>
      <c r="AP18" s="91">
        <v>182</v>
      </c>
      <c r="AQ18" s="91">
        <v>434</v>
      </c>
      <c r="AR18" s="91">
        <v>778</v>
      </c>
      <c r="AS18" s="91">
        <v>780</v>
      </c>
      <c r="AT18" s="91">
        <v>16</v>
      </c>
      <c r="AU18" s="91">
        <v>61</v>
      </c>
      <c r="AV18" s="91">
        <v>77</v>
      </c>
      <c r="AW18" s="91">
        <v>0</v>
      </c>
      <c r="AX18" s="91">
        <v>235</v>
      </c>
      <c r="AY18" s="91">
        <v>277</v>
      </c>
      <c r="AZ18" s="91">
        <v>334</v>
      </c>
      <c r="BA18" s="91">
        <v>353</v>
      </c>
      <c r="BB18" s="91">
        <v>497</v>
      </c>
      <c r="BC18" s="91">
        <v>1696</v>
      </c>
      <c r="BD18" s="91">
        <v>1773</v>
      </c>
      <c r="BE18" s="91">
        <v>4</v>
      </c>
      <c r="BF18" s="91">
        <v>13</v>
      </c>
      <c r="BG18" s="91">
        <v>17</v>
      </c>
      <c r="BH18" s="91">
        <v>0</v>
      </c>
      <c r="BI18" s="91">
        <v>10</v>
      </c>
      <c r="BJ18" s="91">
        <v>21</v>
      </c>
      <c r="BK18" s="91">
        <v>29</v>
      </c>
      <c r="BL18" s="91">
        <v>28</v>
      </c>
      <c r="BM18" s="91">
        <v>20</v>
      </c>
      <c r="BN18" s="91">
        <v>108</v>
      </c>
      <c r="BO18" s="91">
        <v>125</v>
      </c>
      <c r="BP18" s="91">
        <v>93</v>
      </c>
      <c r="BQ18" s="91">
        <v>157</v>
      </c>
      <c r="BR18" s="91">
        <v>250</v>
      </c>
      <c r="BS18" s="91">
        <v>0</v>
      </c>
      <c r="BT18" s="91">
        <v>608</v>
      </c>
      <c r="BU18" s="91">
        <v>778</v>
      </c>
      <c r="BV18" s="91">
        <v>942</v>
      </c>
      <c r="BW18" s="91">
        <v>952</v>
      </c>
      <c r="BX18" s="91">
        <v>1056</v>
      </c>
      <c r="BY18" s="91">
        <v>4336</v>
      </c>
      <c r="BZ18" s="91">
        <v>4586</v>
      </c>
      <c r="CA18" s="91">
        <v>375</v>
      </c>
      <c r="CB18" s="91">
        <v>720</v>
      </c>
      <c r="CC18" s="91">
        <v>1095</v>
      </c>
      <c r="CD18" s="91">
        <v>0</v>
      </c>
      <c r="CE18" s="91">
        <v>1513</v>
      </c>
      <c r="CF18" s="91">
        <v>1347</v>
      </c>
      <c r="CG18" s="91">
        <v>1249</v>
      </c>
      <c r="CH18" s="91">
        <v>750</v>
      </c>
      <c r="CI18" s="91">
        <v>317</v>
      </c>
      <c r="CJ18" s="91">
        <v>5176</v>
      </c>
      <c r="CK18" s="91">
        <v>6271</v>
      </c>
      <c r="CL18" s="91">
        <v>349</v>
      </c>
      <c r="CM18" s="91">
        <v>619</v>
      </c>
      <c r="CN18" s="91">
        <v>968</v>
      </c>
      <c r="CO18" s="91">
        <v>0</v>
      </c>
      <c r="CP18" s="91">
        <v>1353</v>
      </c>
      <c r="CQ18" s="91">
        <v>1147</v>
      </c>
      <c r="CR18" s="91">
        <v>1115</v>
      </c>
      <c r="CS18" s="91">
        <v>651</v>
      </c>
      <c r="CT18" s="91">
        <v>287</v>
      </c>
      <c r="CU18" s="91">
        <v>4553</v>
      </c>
      <c r="CV18" s="91">
        <v>5521</v>
      </c>
      <c r="CW18" s="91">
        <v>26</v>
      </c>
      <c r="CX18" s="91">
        <v>101</v>
      </c>
      <c r="CY18" s="91">
        <v>127</v>
      </c>
      <c r="CZ18" s="91">
        <v>0</v>
      </c>
      <c r="DA18" s="91">
        <v>160</v>
      </c>
      <c r="DB18" s="91">
        <v>200</v>
      </c>
      <c r="DC18" s="91">
        <v>134</v>
      </c>
      <c r="DD18" s="91">
        <v>99</v>
      </c>
      <c r="DE18" s="91">
        <v>30</v>
      </c>
      <c r="DF18" s="91">
        <v>623</v>
      </c>
      <c r="DG18" s="94">
        <v>750</v>
      </c>
      <c r="DH18" s="131">
        <v>2</v>
      </c>
      <c r="DI18" s="91">
        <v>6</v>
      </c>
      <c r="DJ18" s="91">
        <v>8</v>
      </c>
      <c r="DK18" s="91">
        <v>0</v>
      </c>
      <c r="DL18" s="91">
        <v>89</v>
      </c>
      <c r="DM18" s="91">
        <v>133</v>
      </c>
      <c r="DN18" s="91">
        <v>256</v>
      </c>
      <c r="DO18" s="91">
        <v>227</v>
      </c>
      <c r="DP18" s="91">
        <v>174</v>
      </c>
      <c r="DQ18" s="131">
        <v>879</v>
      </c>
      <c r="DR18" s="131">
        <v>887</v>
      </c>
      <c r="DS18" s="131">
        <v>2</v>
      </c>
      <c r="DT18" s="91">
        <v>6</v>
      </c>
      <c r="DU18" s="91">
        <v>8</v>
      </c>
      <c r="DV18" s="91">
        <v>0</v>
      </c>
      <c r="DW18" s="91">
        <v>87</v>
      </c>
      <c r="DX18" s="91">
        <v>126</v>
      </c>
      <c r="DY18" s="91">
        <v>241</v>
      </c>
      <c r="DZ18" s="91">
        <v>214</v>
      </c>
      <c r="EA18" s="91">
        <v>167</v>
      </c>
      <c r="EB18" s="91">
        <v>835</v>
      </c>
      <c r="EC18" s="91">
        <v>843</v>
      </c>
      <c r="ED18" s="91">
        <v>0</v>
      </c>
      <c r="EE18" s="91">
        <v>0</v>
      </c>
      <c r="EF18" s="91">
        <v>0</v>
      </c>
      <c r="EG18" s="91">
        <v>0</v>
      </c>
      <c r="EH18" s="91">
        <v>2</v>
      </c>
      <c r="EI18" s="91">
        <v>7</v>
      </c>
      <c r="EJ18" s="91">
        <v>15</v>
      </c>
      <c r="EK18" s="91">
        <v>13</v>
      </c>
      <c r="EL18" s="91">
        <v>7</v>
      </c>
      <c r="EM18" s="91">
        <v>44</v>
      </c>
      <c r="EN18" s="91">
        <v>44</v>
      </c>
      <c r="EO18" s="91">
        <v>0</v>
      </c>
      <c r="EP18" s="91">
        <v>0</v>
      </c>
      <c r="EQ18" s="91">
        <v>0</v>
      </c>
      <c r="ER18" s="91">
        <v>0</v>
      </c>
      <c r="ES18" s="91">
        <v>0</v>
      </c>
      <c r="ET18" s="91">
        <v>0</v>
      </c>
      <c r="EU18" s="91">
        <v>0</v>
      </c>
      <c r="EV18" s="91">
        <v>0</v>
      </c>
      <c r="EW18" s="91">
        <v>0</v>
      </c>
      <c r="EX18" s="132">
        <v>0</v>
      </c>
      <c r="EY18" s="94">
        <v>0</v>
      </c>
      <c r="EZ18" s="131">
        <v>86</v>
      </c>
      <c r="FA18" s="91">
        <v>280</v>
      </c>
      <c r="FB18" s="91">
        <v>366</v>
      </c>
      <c r="FC18" s="91">
        <v>0</v>
      </c>
      <c r="FD18" s="91">
        <v>558</v>
      </c>
      <c r="FE18" s="91">
        <v>1277</v>
      </c>
      <c r="FF18" s="91">
        <v>1405</v>
      </c>
      <c r="FG18" s="91">
        <v>1277</v>
      </c>
      <c r="FH18" s="91">
        <v>1072</v>
      </c>
      <c r="FI18" s="91">
        <v>5589</v>
      </c>
      <c r="FJ18" s="91">
        <v>5955</v>
      </c>
      <c r="FK18" s="91">
        <v>48</v>
      </c>
      <c r="FL18" s="91">
        <v>212</v>
      </c>
      <c r="FM18" s="91">
        <v>260</v>
      </c>
      <c r="FN18" s="91">
        <v>0</v>
      </c>
      <c r="FO18" s="91">
        <v>483</v>
      </c>
      <c r="FP18" s="91">
        <v>1196</v>
      </c>
      <c r="FQ18" s="91">
        <v>1308</v>
      </c>
      <c r="FR18" s="91">
        <v>1202</v>
      </c>
      <c r="FS18" s="91">
        <v>1041</v>
      </c>
      <c r="FT18" s="91">
        <v>5230</v>
      </c>
      <c r="FU18" s="91">
        <v>5490</v>
      </c>
      <c r="FV18" s="91">
        <v>13</v>
      </c>
      <c r="FW18" s="91">
        <v>28</v>
      </c>
      <c r="FX18" s="91">
        <v>41</v>
      </c>
      <c r="FY18" s="91">
        <v>0</v>
      </c>
      <c r="FZ18" s="91">
        <v>33</v>
      </c>
      <c r="GA18" s="91">
        <v>39</v>
      </c>
      <c r="GB18" s="91">
        <v>49</v>
      </c>
      <c r="GC18" s="91">
        <v>39</v>
      </c>
      <c r="GD18" s="91">
        <v>19</v>
      </c>
      <c r="GE18" s="91">
        <v>179</v>
      </c>
      <c r="GF18" s="91">
        <v>220</v>
      </c>
      <c r="GG18" s="91">
        <v>25</v>
      </c>
      <c r="GH18" s="91">
        <v>40</v>
      </c>
      <c r="GI18" s="91">
        <v>65</v>
      </c>
      <c r="GJ18" s="91">
        <v>0</v>
      </c>
      <c r="GK18" s="91">
        <v>42</v>
      </c>
      <c r="GL18" s="91">
        <v>42</v>
      </c>
      <c r="GM18" s="91">
        <v>48</v>
      </c>
      <c r="GN18" s="91">
        <v>36</v>
      </c>
      <c r="GO18" s="91">
        <v>12</v>
      </c>
      <c r="GP18" s="91">
        <v>180</v>
      </c>
      <c r="GQ18" s="132">
        <v>245</v>
      </c>
      <c r="GR18" s="90">
        <v>55</v>
      </c>
      <c r="GS18" s="91">
        <v>86</v>
      </c>
      <c r="GT18" s="91">
        <v>141</v>
      </c>
      <c r="GU18" s="91">
        <v>0</v>
      </c>
      <c r="GV18" s="91">
        <v>211</v>
      </c>
      <c r="GW18" s="91">
        <v>249</v>
      </c>
      <c r="GX18" s="91">
        <v>275</v>
      </c>
      <c r="GY18" s="91">
        <v>312</v>
      </c>
      <c r="GZ18" s="91">
        <v>216</v>
      </c>
      <c r="HA18" s="132">
        <v>1263</v>
      </c>
      <c r="HB18" s="94">
        <v>1404</v>
      </c>
      <c r="HC18" s="131">
        <v>948</v>
      </c>
      <c r="HD18" s="91">
        <v>1551</v>
      </c>
      <c r="HE18" s="91">
        <v>2499</v>
      </c>
      <c r="HF18" s="91">
        <v>4</v>
      </c>
      <c r="HG18" s="91">
        <v>2589</v>
      </c>
      <c r="HH18" s="91">
        <v>2249</v>
      </c>
      <c r="HI18" s="91">
        <v>1959</v>
      </c>
      <c r="HJ18" s="91">
        <v>1340</v>
      </c>
      <c r="HK18" s="91">
        <v>1026</v>
      </c>
      <c r="HL18" s="132">
        <v>9167</v>
      </c>
      <c r="HM18" s="133">
        <v>11666</v>
      </c>
    </row>
    <row r="19" spans="1:221" s="76" customFormat="1" ht="18" customHeight="1">
      <c r="A19" s="90" t="s">
        <v>24</v>
      </c>
      <c r="B19" s="131">
        <v>3206</v>
      </c>
      <c r="C19" s="131">
        <v>5348</v>
      </c>
      <c r="D19" s="131">
        <v>8554</v>
      </c>
      <c r="E19" s="91">
        <v>1</v>
      </c>
      <c r="F19" s="91">
        <v>7760</v>
      </c>
      <c r="G19" s="91">
        <v>10255</v>
      </c>
      <c r="H19" s="91">
        <v>11265</v>
      </c>
      <c r="I19" s="91">
        <v>8133</v>
      </c>
      <c r="J19" s="91">
        <v>6509</v>
      </c>
      <c r="K19" s="132">
        <v>43923</v>
      </c>
      <c r="L19" s="94">
        <v>52477</v>
      </c>
      <c r="M19" s="90">
        <v>1307</v>
      </c>
      <c r="N19" s="91">
        <v>1966</v>
      </c>
      <c r="O19" s="91">
        <v>3273</v>
      </c>
      <c r="P19" s="91">
        <v>0</v>
      </c>
      <c r="Q19" s="91">
        <v>2791</v>
      </c>
      <c r="R19" s="91">
        <v>3384</v>
      </c>
      <c r="S19" s="91">
        <v>3846</v>
      </c>
      <c r="T19" s="91">
        <v>3286</v>
      </c>
      <c r="U19" s="91">
        <v>3507</v>
      </c>
      <c r="V19" s="91">
        <v>16814</v>
      </c>
      <c r="W19" s="91">
        <v>20087</v>
      </c>
      <c r="X19" s="91">
        <v>1174</v>
      </c>
      <c r="Y19" s="91">
        <v>1642</v>
      </c>
      <c r="Z19" s="91">
        <v>2816</v>
      </c>
      <c r="AA19" s="91">
        <v>0</v>
      </c>
      <c r="AB19" s="91">
        <v>1962</v>
      </c>
      <c r="AC19" s="91">
        <v>2073</v>
      </c>
      <c r="AD19" s="91">
        <v>1893</v>
      </c>
      <c r="AE19" s="91">
        <v>1391</v>
      </c>
      <c r="AF19" s="91">
        <v>1166</v>
      </c>
      <c r="AG19" s="91">
        <v>8485</v>
      </c>
      <c r="AH19" s="91">
        <v>11301</v>
      </c>
      <c r="AI19" s="91">
        <v>0</v>
      </c>
      <c r="AJ19" s="91">
        <v>1</v>
      </c>
      <c r="AK19" s="91">
        <v>1</v>
      </c>
      <c r="AL19" s="91">
        <v>0</v>
      </c>
      <c r="AM19" s="91">
        <v>10</v>
      </c>
      <c r="AN19" s="91">
        <v>30</v>
      </c>
      <c r="AO19" s="91">
        <v>120</v>
      </c>
      <c r="AP19" s="91">
        <v>248</v>
      </c>
      <c r="AQ19" s="91">
        <v>533</v>
      </c>
      <c r="AR19" s="91">
        <v>941</v>
      </c>
      <c r="AS19" s="91">
        <v>942</v>
      </c>
      <c r="AT19" s="91">
        <v>29</v>
      </c>
      <c r="AU19" s="91">
        <v>94</v>
      </c>
      <c r="AV19" s="91">
        <v>123</v>
      </c>
      <c r="AW19" s="91">
        <v>0</v>
      </c>
      <c r="AX19" s="91">
        <v>234</v>
      </c>
      <c r="AY19" s="91">
        <v>395</v>
      </c>
      <c r="AZ19" s="91">
        <v>520</v>
      </c>
      <c r="BA19" s="91">
        <v>447</v>
      </c>
      <c r="BB19" s="91">
        <v>571</v>
      </c>
      <c r="BC19" s="91">
        <v>2167</v>
      </c>
      <c r="BD19" s="91">
        <v>2290</v>
      </c>
      <c r="BE19" s="91">
        <v>3</v>
      </c>
      <c r="BF19" s="91">
        <v>16</v>
      </c>
      <c r="BG19" s="91">
        <v>19</v>
      </c>
      <c r="BH19" s="91">
        <v>0</v>
      </c>
      <c r="BI19" s="91">
        <v>50</v>
      </c>
      <c r="BJ19" s="91">
        <v>82</v>
      </c>
      <c r="BK19" s="91">
        <v>139</v>
      </c>
      <c r="BL19" s="91">
        <v>127</v>
      </c>
      <c r="BM19" s="91">
        <v>141</v>
      </c>
      <c r="BN19" s="91">
        <v>539</v>
      </c>
      <c r="BO19" s="91">
        <v>558</v>
      </c>
      <c r="BP19" s="91">
        <v>101</v>
      </c>
      <c r="BQ19" s="91">
        <v>213</v>
      </c>
      <c r="BR19" s="91">
        <v>314</v>
      </c>
      <c r="BS19" s="91">
        <v>0</v>
      </c>
      <c r="BT19" s="91">
        <v>535</v>
      </c>
      <c r="BU19" s="91">
        <v>804</v>
      </c>
      <c r="BV19" s="91">
        <v>1174</v>
      </c>
      <c r="BW19" s="91">
        <v>1073</v>
      </c>
      <c r="BX19" s="91">
        <v>1096</v>
      </c>
      <c r="BY19" s="91">
        <v>4682</v>
      </c>
      <c r="BZ19" s="91">
        <v>4996</v>
      </c>
      <c r="CA19" s="91">
        <v>287</v>
      </c>
      <c r="CB19" s="91">
        <v>687</v>
      </c>
      <c r="CC19" s="91">
        <v>974</v>
      </c>
      <c r="CD19" s="91">
        <v>1</v>
      </c>
      <c r="CE19" s="91">
        <v>1289</v>
      </c>
      <c r="CF19" s="91">
        <v>1641</v>
      </c>
      <c r="CG19" s="91">
        <v>1755</v>
      </c>
      <c r="CH19" s="91">
        <v>973</v>
      </c>
      <c r="CI19" s="91">
        <v>332</v>
      </c>
      <c r="CJ19" s="91">
        <v>5991</v>
      </c>
      <c r="CK19" s="91">
        <v>6965</v>
      </c>
      <c r="CL19" s="91">
        <v>261</v>
      </c>
      <c r="CM19" s="91">
        <v>590</v>
      </c>
      <c r="CN19" s="91">
        <v>851</v>
      </c>
      <c r="CO19" s="91">
        <v>0</v>
      </c>
      <c r="CP19" s="91">
        <v>1131</v>
      </c>
      <c r="CQ19" s="91">
        <v>1350</v>
      </c>
      <c r="CR19" s="91">
        <v>1462</v>
      </c>
      <c r="CS19" s="91">
        <v>792</v>
      </c>
      <c r="CT19" s="91">
        <v>284</v>
      </c>
      <c r="CU19" s="91">
        <v>5019</v>
      </c>
      <c r="CV19" s="91">
        <v>5870</v>
      </c>
      <c r="CW19" s="91">
        <v>26</v>
      </c>
      <c r="CX19" s="91">
        <v>97</v>
      </c>
      <c r="CY19" s="91">
        <v>123</v>
      </c>
      <c r="CZ19" s="91">
        <v>1</v>
      </c>
      <c r="DA19" s="91">
        <v>158</v>
      </c>
      <c r="DB19" s="91">
        <v>291</v>
      </c>
      <c r="DC19" s="91">
        <v>293</v>
      </c>
      <c r="DD19" s="91">
        <v>181</v>
      </c>
      <c r="DE19" s="91">
        <v>48</v>
      </c>
      <c r="DF19" s="91">
        <v>972</v>
      </c>
      <c r="DG19" s="94">
        <v>1095</v>
      </c>
      <c r="DH19" s="131">
        <v>2</v>
      </c>
      <c r="DI19" s="91">
        <v>10</v>
      </c>
      <c r="DJ19" s="91">
        <v>12</v>
      </c>
      <c r="DK19" s="91">
        <v>0</v>
      </c>
      <c r="DL19" s="91">
        <v>61</v>
      </c>
      <c r="DM19" s="91">
        <v>151</v>
      </c>
      <c r="DN19" s="91">
        <v>305</v>
      </c>
      <c r="DO19" s="91">
        <v>287</v>
      </c>
      <c r="DP19" s="91">
        <v>151</v>
      </c>
      <c r="DQ19" s="131">
        <v>955</v>
      </c>
      <c r="DR19" s="131">
        <v>967</v>
      </c>
      <c r="DS19" s="131">
        <v>2</v>
      </c>
      <c r="DT19" s="91">
        <v>7</v>
      </c>
      <c r="DU19" s="91">
        <v>9</v>
      </c>
      <c r="DV19" s="91">
        <v>0</v>
      </c>
      <c r="DW19" s="91">
        <v>57</v>
      </c>
      <c r="DX19" s="91">
        <v>131</v>
      </c>
      <c r="DY19" s="91">
        <v>266</v>
      </c>
      <c r="DZ19" s="91">
        <v>248</v>
      </c>
      <c r="EA19" s="91">
        <v>123</v>
      </c>
      <c r="EB19" s="91">
        <v>825</v>
      </c>
      <c r="EC19" s="91">
        <v>834</v>
      </c>
      <c r="ED19" s="91">
        <v>0</v>
      </c>
      <c r="EE19" s="91">
        <v>3</v>
      </c>
      <c r="EF19" s="91">
        <v>3</v>
      </c>
      <c r="EG19" s="91">
        <v>0</v>
      </c>
      <c r="EH19" s="91">
        <v>4</v>
      </c>
      <c r="EI19" s="91">
        <v>20</v>
      </c>
      <c r="EJ19" s="91">
        <v>39</v>
      </c>
      <c r="EK19" s="91">
        <v>39</v>
      </c>
      <c r="EL19" s="91">
        <v>27</v>
      </c>
      <c r="EM19" s="91">
        <v>129</v>
      </c>
      <c r="EN19" s="91">
        <v>132</v>
      </c>
      <c r="EO19" s="91">
        <v>0</v>
      </c>
      <c r="EP19" s="91">
        <v>0</v>
      </c>
      <c r="EQ19" s="91">
        <v>0</v>
      </c>
      <c r="ER19" s="91">
        <v>0</v>
      </c>
      <c r="ES19" s="91">
        <v>0</v>
      </c>
      <c r="ET19" s="91">
        <v>0</v>
      </c>
      <c r="EU19" s="91">
        <v>0</v>
      </c>
      <c r="EV19" s="91">
        <v>0</v>
      </c>
      <c r="EW19" s="91">
        <v>1</v>
      </c>
      <c r="EX19" s="132">
        <v>1</v>
      </c>
      <c r="EY19" s="94">
        <v>1</v>
      </c>
      <c r="EZ19" s="131">
        <v>103</v>
      </c>
      <c r="FA19" s="91">
        <v>318</v>
      </c>
      <c r="FB19" s="91">
        <v>421</v>
      </c>
      <c r="FC19" s="91">
        <v>0</v>
      </c>
      <c r="FD19" s="91">
        <v>563</v>
      </c>
      <c r="FE19" s="91">
        <v>1715</v>
      </c>
      <c r="FF19" s="91">
        <v>2133</v>
      </c>
      <c r="FG19" s="91">
        <v>1552</v>
      </c>
      <c r="FH19" s="91">
        <v>1186</v>
      </c>
      <c r="FI19" s="91">
        <v>7149</v>
      </c>
      <c r="FJ19" s="91">
        <v>7570</v>
      </c>
      <c r="FK19" s="91">
        <v>82</v>
      </c>
      <c r="FL19" s="91">
        <v>274</v>
      </c>
      <c r="FM19" s="91">
        <v>356</v>
      </c>
      <c r="FN19" s="91">
        <v>0</v>
      </c>
      <c r="FO19" s="91">
        <v>499</v>
      </c>
      <c r="FP19" s="91">
        <v>1623</v>
      </c>
      <c r="FQ19" s="91">
        <v>2050</v>
      </c>
      <c r="FR19" s="91">
        <v>1490</v>
      </c>
      <c r="FS19" s="91">
        <v>1167</v>
      </c>
      <c r="FT19" s="91">
        <v>6829</v>
      </c>
      <c r="FU19" s="91">
        <v>7185</v>
      </c>
      <c r="FV19" s="91">
        <v>13</v>
      </c>
      <c r="FW19" s="91">
        <v>20</v>
      </c>
      <c r="FX19" s="91">
        <v>33</v>
      </c>
      <c r="FY19" s="91">
        <v>0</v>
      </c>
      <c r="FZ19" s="91">
        <v>32</v>
      </c>
      <c r="GA19" s="91">
        <v>51</v>
      </c>
      <c r="GB19" s="91">
        <v>51</v>
      </c>
      <c r="GC19" s="91">
        <v>43</v>
      </c>
      <c r="GD19" s="91">
        <v>10</v>
      </c>
      <c r="GE19" s="91">
        <v>187</v>
      </c>
      <c r="GF19" s="91">
        <v>220</v>
      </c>
      <c r="GG19" s="91">
        <v>8</v>
      </c>
      <c r="GH19" s="91">
        <v>24</v>
      </c>
      <c r="GI19" s="91">
        <v>32</v>
      </c>
      <c r="GJ19" s="91">
        <v>0</v>
      </c>
      <c r="GK19" s="91">
        <v>32</v>
      </c>
      <c r="GL19" s="91">
        <v>41</v>
      </c>
      <c r="GM19" s="91">
        <v>32</v>
      </c>
      <c r="GN19" s="91">
        <v>19</v>
      </c>
      <c r="GO19" s="91">
        <v>9</v>
      </c>
      <c r="GP19" s="91">
        <v>133</v>
      </c>
      <c r="GQ19" s="132">
        <v>165</v>
      </c>
      <c r="GR19" s="90">
        <v>99</v>
      </c>
      <c r="GS19" s="91">
        <v>151</v>
      </c>
      <c r="GT19" s="91">
        <v>250</v>
      </c>
      <c r="GU19" s="91">
        <v>0</v>
      </c>
      <c r="GV19" s="91">
        <v>362</v>
      </c>
      <c r="GW19" s="91">
        <v>315</v>
      </c>
      <c r="GX19" s="91">
        <v>449</v>
      </c>
      <c r="GY19" s="91">
        <v>388</v>
      </c>
      <c r="GZ19" s="91">
        <v>277</v>
      </c>
      <c r="HA19" s="132">
        <v>1791</v>
      </c>
      <c r="HB19" s="94">
        <v>2041</v>
      </c>
      <c r="HC19" s="131">
        <v>1408</v>
      </c>
      <c r="HD19" s="91">
        <v>2216</v>
      </c>
      <c r="HE19" s="91">
        <v>3624</v>
      </c>
      <c r="HF19" s="91">
        <v>0</v>
      </c>
      <c r="HG19" s="91">
        <v>2694</v>
      </c>
      <c r="HH19" s="91">
        <v>3049</v>
      </c>
      <c r="HI19" s="91">
        <v>2777</v>
      </c>
      <c r="HJ19" s="91">
        <v>1647</v>
      </c>
      <c r="HK19" s="91">
        <v>1056</v>
      </c>
      <c r="HL19" s="132">
        <v>11223</v>
      </c>
      <c r="HM19" s="133">
        <v>14847</v>
      </c>
    </row>
    <row r="20" spans="1:221" s="76" customFormat="1" ht="18" customHeight="1">
      <c r="A20" s="90" t="s">
        <v>25</v>
      </c>
      <c r="B20" s="131">
        <v>1356</v>
      </c>
      <c r="C20" s="131">
        <v>1828</v>
      </c>
      <c r="D20" s="131">
        <v>3184</v>
      </c>
      <c r="E20" s="91">
        <v>0</v>
      </c>
      <c r="F20" s="91">
        <v>2234</v>
      </c>
      <c r="G20" s="91">
        <v>2276</v>
      </c>
      <c r="H20" s="91">
        <v>1901</v>
      </c>
      <c r="I20" s="91">
        <v>1396</v>
      </c>
      <c r="J20" s="91">
        <v>1351</v>
      </c>
      <c r="K20" s="132">
        <v>9158</v>
      </c>
      <c r="L20" s="94">
        <v>12342</v>
      </c>
      <c r="M20" s="90">
        <v>549</v>
      </c>
      <c r="N20" s="91">
        <v>712</v>
      </c>
      <c r="O20" s="91">
        <v>1261</v>
      </c>
      <c r="P20" s="91">
        <v>0</v>
      </c>
      <c r="Q20" s="91">
        <v>838</v>
      </c>
      <c r="R20" s="91">
        <v>798</v>
      </c>
      <c r="S20" s="91">
        <v>729</v>
      </c>
      <c r="T20" s="91">
        <v>630</v>
      </c>
      <c r="U20" s="91">
        <v>718</v>
      </c>
      <c r="V20" s="91">
        <v>3713</v>
      </c>
      <c r="W20" s="91">
        <v>4974</v>
      </c>
      <c r="X20" s="91">
        <v>477</v>
      </c>
      <c r="Y20" s="91">
        <v>531</v>
      </c>
      <c r="Z20" s="91">
        <v>1008</v>
      </c>
      <c r="AA20" s="91">
        <v>0</v>
      </c>
      <c r="AB20" s="91">
        <v>510</v>
      </c>
      <c r="AC20" s="91">
        <v>418</v>
      </c>
      <c r="AD20" s="91">
        <v>328</v>
      </c>
      <c r="AE20" s="91">
        <v>235</v>
      </c>
      <c r="AF20" s="91">
        <v>242</v>
      </c>
      <c r="AG20" s="91">
        <v>1733</v>
      </c>
      <c r="AH20" s="91">
        <v>2741</v>
      </c>
      <c r="AI20" s="91">
        <v>0</v>
      </c>
      <c r="AJ20" s="91">
        <v>2</v>
      </c>
      <c r="AK20" s="91">
        <v>2</v>
      </c>
      <c r="AL20" s="91">
        <v>0</v>
      </c>
      <c r="AM20" s="91">
        <v>4</v>
      </c>
      <c r="AN20" s="91">
        <v>21</v>
      </c>
      <c r="AO20" s="91">
        <v>22</v>
      </c>
      <c r="AP20" s="91">
        <v>54</v>
      </c>
      <c r="AQ20" s="91">
        <v>113</v>
      </c>
      <c r="AR20" s="91">
        <v>214</v>
      </c>
      <c r="AS20" s="91">
        <v>216</v>
      </c>
      <c r="AT20" s="91">
        <v>22</v>
      </c>
      <c r="AU20" s="91">
        <v>47</v>
      </c>
      <c r="AV20" s="91">
        <v>69</v>
      </c>
      <c r="AW20" s="91">
        <v>0</v>
      </c>
      <c r="AX20" s="91">
        <v>94</v>
      </c>
      <c r="AY20" s="91">
        <v>88</v>
      </c>
      <c r="AZ20" s="91">
        <v>93</v>
      </c>
      <c r="BA20" s="91">
        <v>86</v>
      </c>
      <c r="BB20" s="91">
        <v>109</v>
      </c>
      <c r="BC20" s="91">
        <v>470</v>
      </c>
      <c r="BD20" s="91">
        <v>539</v>
      </c>
      <c r="BE20" s="91">
        <v>9</v>
      </c>
      <c r="BF20" s="91">
        <v>35</v>
      </c>
      <c r="BG20" s="91">
        <v>44</v>
      </c>
      <c r="BH20" s="91">
        <v>0</v>
      </c>
      <c r="BI20" s="91">
        <v>32</v>
      </c>
      <c r="BJ20" s="91">
        <v>76</v>
      </c>
      <c r="BK20" s="91">
        <v>51</v>
      </c>
      <c r="BL20" s="91">
        <v>52</v>
      </c>
      <c r="BM20" s="91">
        <v>29</v>
      </c>
      <c r="BN20" s="91">
        <v>240</v>
      </c>
      <c r="BO20" s="91">
        <v>284</v>
      </c>
      <c r="BP20" s="91">
        <v>41</v>
      </c>
      <c r="BQ20" s="91">
        <v>97</v>
      </c>
      <c r="BR20" s="91">
        <v>138</v>
      </c>
      <c r="BS20" s="91">
        <v>0</v>
      </c>
      <c r="BT20" s="91">
        <v>198</v>
      </c>
      <c r="BU20" s="91">
        <v>195</v>
      </c>
      <c r="BV20" s="91">
        <v>235</v>
      </c>
      <c r="BW20" s="91">
        <v>203</v>
      </c>
      <c r="BX20" s="91">
        <v>225</v>
      </c>
      <c r="BY20" s="91">
        <v>1056</v>
      </c>
      <c r="BZ20" s="91">
        <v>1194</v>
      </c>
      <c r="CA20" s="91">
        <v>129</v>
      </c>
      <c r="CB20" s="91">
        <v>204</v>
      </c>
      <c r="CC20" s="91">
        <v>333</v>
      </c>
      <c r="CD20" s="91">
        <v>0</v>
      </c>
      <c r="CE20" s="91">
        <v>318</v>
      </c>
      <c r="CF20" s="91">
        <v>273</v>
      </c>
      <c r="CG20" s="91">
        <v>169</v>
      </c>
      <c r="CH20" s="91">
        <v>92</v>
      </c>
      <c r="CI20" s="91">
        <v>37</v>
      </c>
      <c r="CJ20" s="91">
        <v>889</v>
      </c>
      <c r="CK20" s="91">
        <v>1222</v>
      </c>
      <c r="CL20" s="91">
        <v>115</v>
      </c>
      <c r="CM20" s="91">
        <v>184</v>
      </c>
      <c r="CN20" s="91">
        <v>299</v>
      </c>
      <c r="CO20" s="91">
        <v>0</v>
      </c>
      <c r="CP20" s="91">
        <v>282</v>
      </c>
      <c r="CQ20" s="91">
        <v>230</v>
      </c>
      <c r="CR20" s="91">
        <v>149</v>
      </c>
      <c r="CS20" s="91">
        <v>72</v>
      </c>
      <c r="CT20" s="91">
        <v>29</v>
      </c>
      <c r="CU20" s="91">
        <v>762</v>
      </c>
      <c r="CV20" s="91">
        <v>1061</v>
      </c>
      <c r="CW20" s="91">
        <v>14</v>
      </c>
      <c r="CX20" s="91">
        <v>20</v>
      </c>
      <c r="CY20" s="91">
        <v>34</v>
      </c>
      <c r="CZ20" s="91">
        <v>0</v>
      </c>
      <c r="DA20" s="91">
        <v>36</v>
      </c>
      <c r="DB20" s="91">
        <v>43</v>
      </c>
      <c r="DC20" s="91">
        <v>20</v>
      </c>
      <c r="DD20" s="91">
        <v>20</v>
      </c>
      <c r="DE20" s="91">
        <v>8</v>
      </c>
      <c r="DF20" s="91">
        <v>127</v>
      </c>
      <c r="DG20" s="94">
        <v>161</v>
      </c>
      <c r="DH20" s="131">
        <v>4</v>
      </c>
      <c r="DI20" s="91">
        <v>16</v>
      </c>
      <c r="DJ20" s="91">
        <v>20</v>
      </c>
      <c r="DK20" s="91">
        <v>0</v>
      </c>
      <c r="DL20" s="91">
        <v>57</v>
      </c>
      <c r="DM20" s="91">
        <v>86</v>
      </c>
      <c r="DN20" s="91">
        <v>97</v>
      </c>
      <c r="DO20" s="91">
        <v>79</v>
      </c>
      <c r="DP20" s="91">
        <v>46</v>
      </c>
      <c r="DQ20" s="131">
        <v>365</v>
      </c>
      <c r="DR20" s="131">
        <v>385</v>
      </c>
      <c r="DS20" s="131">
        <v>3</v>
      </c>
      <c r="DT20" s="91">
        <v>14</v>
      </c>
      <c r="DU20" s="91">
        <v>17</v>
      </c>
      <c r="DV20" s="91">
        <v>0</v>
      </c>
      <c r="DW20" s="91">
        <v>57</v>
      </c>
      <c r="DX20" s="91">
        <v>86</v>
      </c>
      <c r="DY20" s="91">
        <v>95</v>
      </c>
      <c r="DZ20" s="91">
        <v>76</v>
      </c>
      <c r="EA20" s="91">
        <v>45</v>
      </c>
      <c r="EB20" s="91">
        <v>359</v>
      </c>
      <c r="EC20" s="91">
        <v>376</v>
      </c>
      <c r="ED20" s="91">
        <v>1</v>
      </c>
      <c r="EE20" s="91">
        <v>2</v>
      </c>
      <c r="EF20" s="91">
        <v>3</v>
      </c>
      <c r="EG20" s="91">
        <v>0</v>
      </c>
      <c r="EH20" s="91">
        <v>0</v>
      </c>
      <c r="EI20" s="91">
        <v>0</v>
      </c>
      <c r="EJ20" s="91">
        <v>2</v>
      </c>
      <c r="EK20" s="91">
        <v>3</v>
      </c>
      <c r="EL20" s="91">
        <v>1</v>
      </c>
      <c r="EM20" s="91">
        <v>6</v>
      </c>
      <c r="EN20" s="91">
        <v>9</v>
      </c>
      <c r="EO20" s="91">
        <v>0</v>
      </c>
      <c r="EP20" s="91">
        <v>0</v>
      </c>
      <c r="EQ20" s="91">
        <v>0</v>
      </c>
      <c r="ER20" s="91">
        <v>0</v>
      </c>
      <c r="ES20" s="91">
        <v>0</v>
      </c>
      <c r="ET20" s="91">
        <v>0</v>
      </c>
      <c r="EU20" s="91">
        <v>0</v>
      </c>
      <c r="EV20" s="91">
        <v>0</v>
      </c>
      <c r="EW20" s="91">
        <v>0</v>
      </c>
      <c r="EX20" s="132">
        <v>0</v>
      </c>
      <c r="EY20" s="94">
        <v>0</v>
      </c>
      <c r="EZ20" s="131">
        <v>44</v>
      </c>
      <c r="FA20" s="91">
        <v>117</v>
      </c>
      <c r="FB20" s="91">
        <v>161</v>
      </c>
      <c r="FC20" s="91">
        <v>0</v>
      </c>
      <c r="FD20" s="91">
        <v>194</v>
      </c>
      <c r="FE20" s="91">
        <v>431</v>
      </c>
      <c r="FF20" s="91">
        <v>385</v>
      </c>
      <c r="FG20" s="91">
        <v>279</v>
      </c>
      <c r="FH20" s="91">
        <v>262</v>
      </c>
      <c r="FI20" s="91">
        <v>1551</v>
      </c>
      <c r="FJ20" s="91">
        <v>1712</v>
      </c>
      <c r="FK20" s="91">
        <v>27</v>
      </c>
      <c r="FL20" s="91">
        <v>103</v>
      </c>
      <c r="FM20" s="91">
        <v>130</v>
      </c>
      <c r="FN20" s="91">
        <v>0</v>
      </c>
      <c r="FO20" s="91">
        <v>163</v>
      </c>
      <c r="FP20" s="91">
        <v>407</v>
      </c>
      <c r="FQ20" s="91">
        <v>361</v>
      </c>
      <c r="FR20" s="91">
        <v>268</v>
      </c>
      <c r="FS20" s="91">
        <v>254</v>
      </c>
      <c r="FT20" s="91">
        <v>1453</v>
      </c>
      <c r="FU20" s="91">
        <v>1583</v>
      </c>
      <c r="FV20" s="91">
        <v>7</v>
      </c>
      <c r="FW20" s="91">
        <v>10</v>
      </c>
      <c r="FX20" s="91">
        <v>17</v>
      </c>
      <c r="FY20" s="91">
        <v>0</v>
      </c>
      <c r="FZ20" s="91">
        <v>18</v>
      </c>
      <c r="GA20" s="91">
        <v>16</v>
      </c>
      <c r="GB20" s="91">
        <v>19</v>
      </c>
      <c r="GC20" s="91">
        <v>10</v>
      </c>
      <c r="GD20" s="91">
        <v>6</v>
      </c>
      <c r="GE20" s="91">
        <v>69</v>
      </c>
      <c r="GF20" s="91">
        <v>86</v>
      </c>
      <c r="GG20" s="91">
        <v>10</v>
      </c>
      <c r="GH20" s="91">
        <v>4</v>
      </c>
      <c r="GI20" s="91">
        <v>14</v>
      </c>
      <c r="GJ20" s="91">
        <v>0</v>
      </c>
      <c r="GK20" s="91">
        <v>13</v>
      </c>
      <c r="GL20" s="91">
        <v>8</v>
      </c>
      <c r="GM20" s="91">
        <v>5</v>
      </c>
      <c r="GN20" s="91">
        <v>1</v>
      </c>
      <c r="GO20" s="91">
        <v>2</v>
      </c>
      <c r="GP20" s="91">
        <v>29</v>
      </c>
      <c r="GQ20" s="132">
        <v>43</v>
      </c>
      <c r="GR20" s="90">
        <v>35</v>
      </c>
      <c r="GS20" s="91">
        <v>49</v>
      </c>
      <c r="GT20" s="91">
        <v>84</v>
      </c>
      <c r="GU20" s="91">
        <v>0</v>
      </c>
      <c r="GV20" s="91">
        <v>91</v>
      </c>
      <c r="GW20" s="91">
        <v>77</v>
      </c>
      <c r="GX20" s="91">
        <v>88</v>
      </c>
      <c r="GY20" s="91">
        <v>59</v>
      </c>
      <c r="GZ20" s="91">
        <v>48</v>
      </c>
      <c r="HA20" s="132">
        <v>363</v>
      </c>
      <c r="HB20" s="94">
        <v>447</v>
      </c>
      <c r="HC20" s="131">
        <v>595</v>
      </c>
      <c r="HD20" s="91">
        <v>730</v>
      </c>
      <c r="HE20" s="91">
        <v>1325</v>
      </c>
      <c r="HF20" s="91">
        <v>0</v>
      </c>
      <c r="HG20" s="91">
        <v>736</v>
      </c>
      <c r="HH20" s="91">
        <v>611</v>
      </c>
      <c r="HI20" s="91">
        <v>433</v>
      </c>
      <c r="HJ20" s="91">
        <v>257</v>
      </c>
      <c r="HK20" s="91">
        <v>240</v>
      </c>
      <c r="HL20" s="132">
        <v>2277</v>
      </c>
      <c r="HM20" s="133">
        <v>3602</v>
      </c>
    </row>
    <row r="21" spans="1:221" s="76" customFormat="1" ht="18" customHeight="1">
      <c r="A21" s="90" t="s">
        <v>26</v>
      </c>
      <c r="B21" s="131">
        <v>1997</v>
      </c>
      <c r="C21" s="131">
        <v>2911</v>
      </c>
      <c r="D21" s="131">
        <v>4908</v>
      </c>
      <c r="E21" s="91">
        <v>0</v>
      </c>
      <c r="F21" s="91">
        <v>1881</v>
      </c>
      <c r="G21" s="91">
        <v>4806</v>
      </c>
      <c r="H21" s="91">
        <v>3403</v>
      </c>
      <c r="I21" s="91">
        <v>2700</v>
      </c>
      <c r="J21" s="91">
        <v>2181</v>
      </c>
      <c r="K21" s="132">
        <v>14971</v>
      </c>
      <c r="L21" s="94">
        <v>19879</v>
      </c>
      <c r="M21" s="90">
        <v>831</v>
      </c>
      <c r="N21" s="91">
        <v>1117</v>
      </c>
      <c r="O21" s="91">
        <v>1948</v>
      </c>
      <c r="P21" s="91">
        <v>0</v>
      </c>
      <c r="Q21" s="91">
        <v>674</v>
      </c>
      <c r="R21" s="91">
        <v>1552</v>
      </c>
      <c r="S21" s="91">
        <v>1175</v>
      </c>
      <c r="T21" s="91">
        <v>1064</v>
      </c>
      <c r="U21" s="91">
        <v>1122</v>
      </c>
      <c r="V21" s="91">
        <v>5587</v>
      </c>
      <c r="W21" s="91">
        <v>7535</v>
      </c>
      <c r="X21" s="91">
        <v>757</v>
      </c>
      <c r="Y21" s="91">
        <v>922</v>
      </c>
      <c r="Z21" s="91">
        <v>1679</v>
      </c>
      <c r="AA21" s="91">
        <v>0</v>
      </c>
      <c r="AB21" s="91">
        <v>444</v>
      </c>
      <c r="AC21" s="91">
        <v>996</v>
      </c>
      <c r="AD21" s="91">
        <v>573</v>
      </c>
      <c r="AE21" s="91">
        <v>461</v>
      </c>
      <c r="AF21" s="91">
        <v>372</v>
      </c>
      <c r="AG21" s="91">
        <v>2846</v>
      </c>
      <c r="AH21" s="91">
        <v>4525</v>
      </c>
      <c r="AI21" s="91">
        <v>0</v>
      </c>
      <c r="AJ21" s="91">
        <v>5</v>
      </c>
      <c r="AK21" s="91">
        <v>5</v>
      </c>
      <c r="AL21" s="91">
        <v>0</v>
      </c>
      <c r="AM21" s="91">
        <v>3</v>
      </c>
      <c r="AN21" s="91">
        <v>15</v>
      </c>
      <c r="AO21" s="91">
        <v>47</v>
      </c>
      <c r="AP21" s="91">
        <v>74</v>
      </c>
      <c r="AQ21" s="91">
        <v>190</v>
      </c>
      <c r="AR21" s="91">
        <v>329</v>
      </c>
      <c r="AS21" s="91">
        <v>334</v>
      </c>
      <c r="AT21" s="91">
        <v>24</v>
      </c>
      <c r="AU21" s="91">
        <v>101</v>
      </c>
      <c r="AV21" s="91">
        <v>125</v>
      </c>
      <c r="AW21" s="91">
        <v>0</v>
      </c>
      <c r="AX21" s="91">
        <v>66</v>
      </c>
      <c r="AY21" s="91">
        <v>192</v>
      </c>
      <c r="AZ21" s="91">
        <v>213</v>
      </c>
      <c r="BA21" s="91">
        <v>157</v>
      </c>
      <c r="BB21" s="91">
        <v>207</v>
      </c>
      <c r="BC21" s="91">
        <v>835</v>
      </c>
      <c r="BD21" s="91">
        <v>960</v>
      </c>
      <c r="BE21" s="91">
        <v>5</v>
      </c>
      <c r="BF21" s="91">
        <v>11</v>
      </c>
      <c r="BG21" s="91">
        <v>16</v>
      </c>
      <c r="BH21" s="91">
        <v>0</v>
      </c>
      <c r="BI21" s="91">
        <v>6</v>
      </c>
      <c r="BJ21" s="91">
        <v>25</v>
      </c>
      <c r="BK21" s="91">
        <v>25</v>
      </c>
      <c r="BL21" s="91">
        <v>33</v>
      </c>
      <c r="BM21" s="91">
        <v>28</v>
      </c>
      <c r="BN21" s="91">
        <v>117</v>
      </c>
      <c r="BO21" s="91">
        <v>133</v>
      </c>
      <c r="BP21" s="91">
        <v>45</v>
      </c>
      <c r="BQ21" s="91">
        <v>78</v>
      </c>
      <c r="BR21" s="91">
        <v>123</v>
      </c>
      <c r="BS21" s="91">
        <v>0</v>
      </c>
      <c r="BT21" s="91">
        <v>155</v>
      </c>
      <c r="BU21" s="91">
        <v>324</v>
      </c>
      <c r="BV21" s="91">
        <v>317</v>
      </c>
      <c r="BW21" s="91">
        <v>339</v>
      </c>
      <c r="BX21" s="91">
        <v>325</v>
      </c>
      <c r="BY21" s="91">
        <v>1460</v>
      </c>
      <c r="BZ21" s="91">
        <v>1583</v>
      </c>
      <c r="CA21" s="91">
        <v>135</v>
      </c>
      <c r="CB21" s="91">
        <v>262</v>
      </c>
      <c r="CC21" s="91">
        <v>397</v>
      </c>
      <c r="CD21" s="91">
        <v>0</v>
      </c>
      <c r="CE21" s="91">
        <v>349</v>
      </c>
      <c r="CF21" s="91">
        <v>701</v>
      </c>
      <c r="CG21" s="91">
        <v>452</v>
      </c>
      <c r="CH21" s="91">
        <v>303</v>
      </c>
      <c r="CI21" s="91">
        <v>115</v>
      </c>
      <c r="CJ21" s="91">
        <v>1920</v>
      </c>
      <c r="CK21" s="91">
        <v>2317</v>
      </c>
      <c r="CL21" s="91">
        <v>133</v>
      </c>
      <c r="CM21" s="91">
        <v>255</v>
      </c>
      <c r="CN21" s="91">
        <v>388</v>
      </c>
      <c r="CO21" s="91">
        <v>0</v>
      </c>
      <c r="CP21" s="91">
        <v>316</v>
      </c>
      <c r="CQ21" s="91">
        <v>605</v>
      </c>
      <c r="CR21" s="91">
        <v>386</v>
      </c>
      <c r="CS21" s="91">
        <v>252</v>
      </c>
      <c r="CT21" s="91">
        <v>97</v>
      </c>
      <c r="CU21" s="91">
        <v>1656</v>
      </c>
      <c r="CV21" s="91">
        <v>2044</v>
      </c>
      <c r="CW21" s="91">
        <v>2</v>
      </c>
      <c r="CX21" s="91">
        <v>7</v>
      </c>
      <c r="CY21" s="91">
        <v>9</v>
      </c>
      <c r="CZ21" s="91">
        <v>0</v>
      </c>
      <c r="DA21" s="91">
        <v>33</v>
      </c>
      <c r="DB21" s="91">
        <v>96</v>
      </c>
      <c r="DC21" s="91">
        <v>66</v>
      </c>
      <c r="DD21" s="91">
        <v>51</v>
      </c>
      <c r="DE21" s="91">
        <v>18</v>
      </c>
      <c r="DF21" s="91">
        <v>264</v>
      </c>
      <c r="DG21" s="94">
        <v>273</v>
      </c>
      <c r="DH21" s="131">
        <v>2</v>
      </c>
      <c r="DI21" s="91">
        <v>3</v>
      </c>
      <c r="DJ21" s="91">
        <v>5</v>
      </c>
      <c r="DK21" s="91">
        <v>0</v>
      </c>
      <c r="DL21" s="91">
        <v>18</v>
      </c>
      <c r="DM21" s="91">
        <v>94</v>
      </c>
      <c r="DN21" s="91">
        <v>123</v>
      </c>
      <c r="DO21" s="91">
        <v>95</v>
      </c>
      <c r="DP21" s="91">
        <v>55</v>
      </c>
      <c r="DQ21" s="131">
        <v>385</v>
      </c>
      <c r="DR21" s="131">
        <v>390</v>
      </c>
      <c r="DS21" s="131">
        <v>2</v>
      </c>
      <c r="DT21" s="91">
        <v>2</v>
      </c>
      <c r="DU21" s="91">
        <v>4</v>
      </c>
      <c r="DV21" s="91">
        <v>0</v>
      </c>
      <c r="DW21" s="91">
        <v>14</v>
      </c>
      <c r="DX21" s="91">
        <v>86</v>
      </c>
      <c r="DY21" s="91">
        <v>112</v>
      </c>
      <c r="DZ21" s="91">
        <v>82</v>
      </c>
      <c r="EA21" s="91">
        <v>45</v>
      </c>
      <c r="EB21" s="91">
        <v>339</v>
      </c>
      <c r="EC21" s="91">
        <v>343</v>
      </c>
      <c r="ED21" s="91">
        <v>0</v>
      </c>
      <c r="EE21" s="91">
        <v>1</v>
      </c>
      <c r="EF21" s="91">
        <v>1</v>
      </c>
      <c r="EG21" s="91">
        <v>0</v>
      </c>
      <c r="EH21" s="91">
        <v>4</v>
      </c>
      <c r="EI21" s="91">
        <v>8</v>
      </c>
      <c r="EJ21" s="91">
        <v>11</v>
      </c>
      <c r="EK21" s="91">
        <v>12</v>
      </c>
      <c r="EL21" s="91">
        <v>9</v>
      </c>
      <c r="EM21" s="91">
        <v>44</v>
      </c>
      <c r="EN21" s="91">
        <v>45</v>
      </c>
      <c r="EO21" s="91">
        <v>0</v>
      </c>
      <c r="EP21" s="91">
        <v>0</v>
      </c>
      <c r="EQ21" s="91">
        <v>0</v>
      </c>
      <c r="ER21" s="91">
        <v>0</v>
      </c>
      <c r="ES21" s="91">
        <v>0</v>
      </c>
      <c r="ET21" s="91">
        <v>0</v>
      </c>
      <c r="EU21" s="91">
        <v>0</v>
      </c>
      <c r="EV21" s="91">
        <v>1</v>
      </c>
      <c r="EW21" s="91">
        <v>1</v>
      </c>
      <c r="EX21" s="132">
        <v>2</v>
      </c>
      <c r="EY21" s="94">
        <v>2</v>
      </c>
      <c r="EZ21" s="131">
        <v>98</v>
      </c>
      <c r="FA21" s="91">
        <v>314</v>
      </c>
      <c r="FB21" s="91">
        <v>412</v>
      </c>
      <c r="FC21" s="91">
        <v>0</v>
      </c>
      <c r="FD21" s="91">
        <v>138</v>
      </c>
      <c r="FE21" s="91">
        <v>907</v>
      </c>
      <c r="FF21" s="91">
        <v>674</v>
      </c>
      <c r="FG21" s="91">
        <v>557</v>
      </c>
      <c r="FH21" s="91">
        <v>425</v>
      </c>
      <c r="FI21" s="91">
        <v>2701</v>
      </c>
      <c r="FJ21" s="91">
        <v>3113</v>
      </c>
      <c r="FK21" s="91">
        <v>87</v>
      </c>
      <c r="FL21" s="91">
        <v>289</v>
      </c>
      <c r="FM21" s="91">
        <v>376</v>
      </c>
      <c r="FN21" s="91">
        <v>0</v>
      </c>
      <c r="FO21" s="91">
        <v>124</v>
      </c>
      <c r="FP21" s="91">
        <v>871</v>
      </c>
      <c r="FQ21" s="91">
        <v>650</v>
      </c>
      <c r="FR21" s="91">
        <v>542</v>
      </c>
      <c r="FS21" s="91">
        <v>413</v>
      </c>
      <c r="FT21" s="91">
        <v>2600</v>
      </c>
      <c r="FU21" s="91">
        <v>2976</v>
      </c>
      <c r="FV21" s="91">
        <v>4</v>
      </c>
      <c r="FW21" s="91">
        <v>15</v>
      </c>
      <c r="FX21" s="91">
        <v>19</v>
      </c>
      <c r="FY21" s="91">
        <v>0</v>
      </c>
      <c r="FZ21" s="91">
        <v>10</v>
      </c>
      <c r="GA21" s="91">
        <v>23</v>
      </c>
      <c r="GB21" s="91">
        <v>11</v>
      </c>
      <c r="GC21" s="91">
        <v>8</v>
      </c>
      <c r="GD21" s="91">
        <v>6</v>
      </c>
      <c r="GE21" s="91">
        <v>58</v>
      </c>
      <c r="GF21" s="91">
        <v>77</v>
      </c>
      <c r="GG21" s="91">
        <v>7</v>
      </c>
      <c r="GH21" s="91">
        <v>10</v>
      </c>
      <c r="GI21" s="91">
        <v>17</v>
      </c>
      <c r="GJ21" s="91">
        <v>0</v>
      </c>
      <c r="GK21" s="91">
        <v>4</v>
      </c>
      <c r="GL21" s="91">
        <v>13</v>
      </c>
      <c r="GM21" s="91">
        <v>13</v>
      </c>
      <c r="GN21" s="91">
        <v>7</v>
      </c>
      <c r="GO21" s="91">
        <v>6</v>
      </c>
      <c r="GP21" s="91">
        <v>43</v>
      </c>
      <c r="GQ21" s="132">
        <v>60</v>
      </c>
      <c r="GR21" s="90">
        <v>47</v>
      </c>
      <c r="GS21" s="91">
        <v>55</v>
      </c>
      <c r="GT21" s="91">
        <v>102</v>
      </c>
      <c r="GU21" s="91">
        <v>0</v>
      </c>
      <c r="GV21" s="91">
        <v>65</v>
      </c>
      <c r="GW21" s="91">
        <v>148</v>
      </c>
      <c r="GX21" s="91">
        <v>102</v>
      </c>
      <c r="GY21" s="91">
        <v>134</v>
      </c>
      <c r="GZ21" s="91">
        <v>79</v>
      </c>
      <c r="HA21" s="132">
        <v>528</v>
      </c>
      <c r="HB21" s="94">
        <v>630</v>
      </c>
      <c r="HC21" s="131">
        <v>884</v>
      </c>
      <c r="HD21" s="91">
        <v>1160</v>
      </c>
      <c r="HE21" s="91">
        <v>2044</v>
      </c>
      <c r="HF21" s="91">
        <v>0</v>
      </c>
      <c r="HG21" s="91">
        <v>637</v>
      </c>
      <c r="HH21" s="91">
        <v>1404</v>
      </c>
      <c r="HI21" s="91">
        <v>877</v>
      </c>
      <c r="HJ21" s="91">
        <v>547</v>
      </c>
      <c r="HK21" s="91">
        <v>385</v>
      </c>
      <c r="HL21" s="132">
        <v>3850</v>
      </c>
      <c r="HM21" s="133">
        <v>5894</v>
      </c>
    </row>
    <row r="22" spans="1:221" s="76" customFormat="1" ht="18" customHeight="1">
      <c r="A22" s="90" t="s">
        <v>27</v>
      </c>
      <c r="B22" s="131">
        <v>3064</v>
      </c>
      <c r="C22" s="131">
        <v>3703</v>
      </c>
      <c r="D22" s="131">
        <v>6767</v>
      </c>
      <c r="E22" s="91">
        <v>-3</v>
      </c>
      <c r="F22" s="91">
        <v>4338</v>
      </c>
      <c r="G22" s="91">
        <v>7362</v>
      </c>
      <c r="H22" s="91">
        <v>5990</v>
      </c>
      <c r="I22" s="91">
        <v>4620</v>
      </c>
      <c r="J22" s="91">
        <v>3882</v>
      </c>
      <c r="K22" s="132">
        <v>26189</v>
      </c>
      <c r="L22" s="94">
        <v>32956</v>
      </c>
      <c r="M22" s="90">
        <v>1097</v>
      </c>
      <c r="N22" s="91">
        <v>1277</v>
      </c>
      <c r="O22" s="91">
        <v>2374</v>
      </c>
      <c r="P22" s="91">
        <v>0</v>
      </c>
      <c r="Q22" s="91">
        <v>1438</v>
      </c>
      <c r="R22" s="91">
        <v>2371</v>
      </c>
      <c r="S22" s="91">
        <v>1980</v>
      </c>
      <c r="T22" s="91">
        <v>1832</v>
      </c>
      <c r="U22" s="91">
        <v>1991</v>
      </c>
      <c r="V22" s="91">
        <v>9612</v>
      </c>
      <c r="W22" s="91">
        <v>11986</v>
      </c>
      <c r="X22" s="91">
        <v>976</v>
      </c>
      <c r="Y22" s="91">
        <v>1023</v>
      </c>
      <c r="Z22" s="91">
        <v>1999</v>
      </c>
      <c r="AA22" s="91">
        <v>0</v>
      </c>
      <c r="AB22" s="91">
        <v>963</v>
      </c>
      <c r="AC22" s="91">
        <v>1416</v>
      </c>
      <c r="AD22" s="91">
        <v>962</v>
      </c>
      <c r="AE22" s="91">
        <v>731</v>
      </c>
      <c r="AF22" s="91">
        <v>698</v>
      </c>
      <c r="AG22" s="91">
        <v>4770</v>
      </c>
      <c r="AH22" s="91">
        <v>6769</v>
      </c>
      <c r="AI22" s="91">
        <v>0</v>
      </c>
      <c r="AJ22" s="91">
        <v>4</v>
      </c>
      <c r="AK22" s="91">
        <v>4</v>
      </c>
      <c r="AL22" s="91">
        <v>0</v>
      </c>
      <c r="AM22" s="91">
        <v>6</v>
      </c>
      <c r="AN22" s="91">
        <v>31</v>
      </c>
      <c r="AO22" s="91">
        <v>85</v>
      </c>
      <c r="AP22" s="91">
        <v>148</v>
      </c>
      <c r="AQ22" s="91">
        <v>300</v>
      </c>
      <c r="AR22" s="91">
        <v>570</v>
      </c>
      <c r="AS22" s="91">
        <v>574</v>
      </c>
      <c r="AT22" s="91">
        <v>42</v>
      </c>
      <c r="AU22" s="91">
        <v>93</v>
      </c>
      <c r="AV22" s="91">
        <v>135</v>
      </c>
      <c r="AW22" s="91">
        <v>0</v>
      </c>
      <c r="AX22" s="91">
        <v>139</v>
      </c>
      <c r="AY22" s="91">
        <v>313</v>
      </c>
      <c r="AZ22" s="91">
        <v>291</v>
      </c>
      <c r="BA22" s="91">
        <v>283</v>
      </c>
      <c r="BB22" s="91">
        <v>335</v>
      </c>
      <c r="BC22" s="91">
        <v>1361</v>
      </c>
      <c r="BD22" s="91">
        <v>1496</v>
      </c>
      <c r="BE22" s="91">
        <v>1</v>
      </c>
      <c r="BF22" s="91">
        <v>10</v>
      </c>
      <c r="BG22" s="91">
        <v>11</v>
      </c>
      <c r="BH22" s="91">
        <v>0</v>
      </c>
      <c r="BI22" s="91">
        <v>8</v>
      </c>
      <c r="BJ22" s="91">
        <v>34</v>
      </c>
      <c r="BK22" s="91">
        <v>30</v>
      </c>
      <c r="BL22" s="91">
        <v>24</v>
      </c>
      <c r="BM22" s="91">
        <v>30</v>
      </c>
      <c r="BN22" s="91">
        <v>126</v>
      </c>
      <c r="BO22" s="91">
        <v>137</v>
      </c>
      <c r="BP22" s="91">
        <v>78</v>
      </c>
      <c r="BQ22" s="91">
        <v>147</v>
      </c>
      <c r="BR22" s="91">
        <v>225</v>
      </c>
      <c r="BS22" s="91">
        <v>0</v>
      </c>
      <c r="BT22" s="91">
        <v>322</v>
      </c>
      <c r="BU22" s="91">
        <v>577</v>
      </c>
      <c r="BV22" s="91">
        <v>612</v>
      </c>
      <c r="BW22" s="91">
        <v>646</v>
      </c>
      <c r="BX22" s="91">
        <v>628</v>
      </c>
      <c r="BY22" s="91">
        <v>2785</v>
      </c>
      <c r="BZ22" s="91">
        <v>3010</v>
      </c>
      <c r="CA22" s="91">
        <v>398</v>
      </c>
      <c r="CB22" s="91">
        <v>509</v>
      </c>
      <c r="CC22" s="91">
        <v>907</v>
      </c>
      <c r="CD22" s="91">
        <v>-3</v>
      </c>
      <c r="CE22" s="91">
        <v>774</v>
      </c>
      <c r="CF22" s="91">
        <v>1124</v>
      </c>
      <c r="CG22" s="91">
        <v>884</v>
      </c>
      <c r="CH22" s="91">
        <v>464</v>
      </c>
      <c r="CI22" s="91">
        <v>190</v>
      </c>
      <c r="CJ22" s="91">
        <v>3433</v>
      </c>
      <c r="CK22" s="91">
        <v>4340</v>
      </c>
      <c r="CL22" s="91">
        <v>336</v>
      </c>
      <c r="CM22" s="91">
        <v>430</v>
      </c>
      <c r="CN22" s="91">
        <v>766</v>
      </c>
      <c r="CO22" s="91">
        <v>0</v>
      </c>
      <c r="CP22" s="91">
        <v>678</v>
      </c>
      <c r="CQ22" s="91">
        <v>954</v>
      </c>
      <c r="CR22" s="91">
        <v>741</v>
      </c>
      <c r="CS22" s="91">
        <v>391</v>
      </c>
      <c r="CT22" s="91">
        <v>145</v>
      </c>
      <c r="CU22" s="91">
        <v>2909</v>
      </c>
      <c r="CV22" s="91">
        <v>3675</v>
      </c>
      <c r="CW22" s="91">
        <v>62</v>
      </c>
      <c r="CX22" s="91">
        <v>79</v>
      </c>
      <c r="CY22" s="91">
        <v>141</v>
      </c>
      <c r="CZ22" s="91">
        <v>-3</v>
      </c>
      <c r="DA22" s="91">
        <v>96</v>
      </c>
      <c r="DB22" s="91">
        <v>170</v>
      </c>
      <c r="DC22" s="91">
        <v>143</v>
      </c>
      <c r="DD22" s="91">
        <v>73</v>
      </c>
      <c r="DE22" s="91">
        <v>45</v>
      </c>
      <c r="DF22" s="91">
        <v>524</v>
      </c>
      <c r="DG22" s="94">
        <v>665</v>
      </c>
      <c r="DH22" s="131">
        <v>0</v>
      </c>
      <c r="DI22" s="91">
        <v>20</v>
      </c>
      <c r="DJ22" s="91">
        <v>20</v>
      </c>
      <c r="DK22" s="91">
        <v>0</v>
      </c>
      <c r="DL22" s="91">
        <v>57</v>
      </c>
      <c r="DM22" s="91">
        <v>173</v>
      </c>
      <c r="DN22" s="91">
        <v>221</v>
      </c>
      <c r="DO22" s="91">
        <v>203</v>
      </c>
      <c r="DP22" s="91">
        <v>117</v>
      </c>
      <c r="DQ22" s="131">
        <v>771</v>
      </c>
      <c r="DR22" s="131">
        <v>791</v>
      </c>
      <c r="DS22" s="131">
        <v>0</v>
      </c>
      <c r="DT22" s="91">
        <v>12</v>
      </c>
      <c r="DU22" s="91">
        <v>12</v>
      </c>
      <c r="DV22" s="91">
        <v>0</v>
      </c>
      <c r="DW22" s="91">
        <v>54</v>
      </c>
      <c r="DX22" s="91">
        <v>144</v>
      </c>
      <c r="DY22" s="91">
        <v>188</v>
      </c>
      <c r="DZ22" s="91">
        <v>159</v>
      </c>
      <c r="EA22" s="91">
        <v>92</v>
      </c>
      <c r="EB22" s="91">
        <v>637</v>
      </c>
      <c r="EC22" s="91">
        <v>649</v>
      </c>
      <c r="ED22" s="91">
        <v>0</v>
      </c>
      <c r="EE22" s="91">
        <v>8</v>
      </c>
      <c r="EF22" s="91">
        <v>8</v>
      </c>
      <c r="EG22" s="91">
        <v>0</v>
      </c>
      <c r="EH22" s="91">
        <v>3</v>
      </c>
      <c r="EI22" s="91">
        <v>29</v>
      </c>
      <c r="EJ22" s="91">
        <v>32</v>
      </c>
      <c r="EK22" s="91">
        <v>40</v>
      </c>
      <c r="EL22" s="91">
        <v>22</v>
      </c>
      <c r="EM22" s="91">
        <v>126</v>
      </c>
      <c r="EN22" s="91">
        <v>134</v>
      </c>
      <c r="EO22" s="91">
        <v>0</v>
      </c>
      <c r="EP22" s="91">
        <v>0</v>
      </c>
      <c r="EQ22" s="91">
        <v>0</v>
      </c>
      <c r="ER22" s="91">
        <v>0</v>
      </c>
      <c r="ES22" s="91">
        <v>0</v>
      </c>
      <c r="ET22" s="91">
        <v>0</v>
      </c>
      <c r="EU22" s="91">
        <v>1</v>
      </c>
      <c r="EV22" s="91">
        <v>4</v>
      </c>
      <c r="EW22" s="91">
        <v>3</v>
      </c>
      <c r="EX22" s="132">
        <v>8</v>
      </c>
      <c r="EY22" s="94">
        <v>8</v>
      </c>
      <c r="EZ22" s="131">
        <v>156</v>
      </c>
      <c r="FA22" s="91">
        <v>318</v>
      </c>
      <c r="FB22" s="91">
        <v>474</v>
      </c>
      <c r="FC22" s="91">
        <v>0</v>
      </c>
      <c r="FD22" s="91">
        <v>356</v>
      </c>
      <c r="FE22" s="91">
        <v>1268</v>
      </c>
      <c r="FF22" s="91">
        <v>1154</v>
      </c>
      <c r="FG22" s="91">
        <v>915</v>
      </c>
      <c r="FH22" s="91">
        <v>743</v>
      </c>
      <c r="FI22" s="91">
        <v>4436</v>
      </c>
      <c r="FJ22" s="91">
        <v>4910</v>
      </c>
      <c r="FK22" s="91">
        <v>113</v>
      </c>
      <c r="FL22" s="91">
        <v>268</v>
      </c>
      <c r="FM22" s="91">
        <v>381</v>
      </c>
      <c r="FN22" s="91">
        <v>0</v>
      </c>
      <c r="FO22" s="91">
        <v>302</v>
      </c>
      <c r="FP22" s="91">
        <v>1191</v>
      </c>
      <c r="FQ22" s="91">
        <v>1075</v>
      </c>
      <c r="FR22" s="91">
        <v>868</v>
      </c>
      <c r="FS22" s="91">
        <v>730</v>
      </c>
      <c r="FT22" s="91">
        <v>4166</v>
      </c>
      <c r="FU22" s="91">
        <v>4547</v>
      </c>
      <c r="FV22" s="91">
        <v>13</v>
      </c>
      <c r="FW22" s="91">
        <v>31</v>
      </c>
      <c r="FX22" s="91">
        <v>44</v>
      </c>
      <c r="FY22" s="91">
        <v>0</v>
      </c>
      <c r="FZ22" s="91">
        <v>28</v>
      </c>
      <c r="GA22" s="91">
        <v>54</v>
      </c>
      <c r="GB22" s="91">
        <v>57</v>
      </c>
      <c r="GC22" s="91">
        <v>24</v>
      </c>
      <c r="GD22" s="91">
        <v>10</v>
      </c>
      <c r="GE22" s="91">
        <v>173</v>
      </c>
      <c r="GF22" s="91">
        <v>217</v>
      </c>
      <c r="GG22" s="91">
        <v>30</v>
      </c>
      <c r="GH22" s="91">
        <v>19</v>
      </c>
      <c r="GI22" s="91">
        <v>49</v>
      </c>
      <c r="GJ22" s="91">
        <v>0</v>
      </c>
      <c r="GK22" s="91">
        <v>26</v>
      </c>
      <c r="GL22" s="91">
        <v>23</v>
      </c>
      <c r="GM22" s="91">
        <v>22</v>
      </c>
      <c r="GN22" s="91">
        <v>23</v>
      </c>
      <c r="GO22" s="91">
        <v>3</v>
      </c>
      <c r="GP22" s="91">
        <v>97</v>
      </c>
      <c r="GQ22" s="132">
        <v>146</v>
      </c>
      <c r="GR22" s="90">
        <v>86</v>
      </c>
      <c r="GS22" s="91">
        <v>106</v>
      </c>
      <c r="GT22" s="91">
        <v>192</v>
      </c>
      <c r="GU22" s="91">
        <v>0</v>
      </c>
      <c r="GV22" s="91">
        <v>180</v>
      </c>
      <c r="GW22" s="91">
        <v>264</v>
      </c>
      <c r="GX22" s="91">
        <v>243</v>
      </c>
      <c r="GY22" s="91">
        <v>249</v>
      </c>
      <c r="GZ22" s="91">
        <v>143</v>
      </c>
      <c r="HA22" s="132">
        <v>1079</v>
      </c>
      <c r="HB22" s="94">
        <v>1271</v>
      </c>
      <c r="HC22" s="131">
        <v>1327</v>
      </c>
      <c r="HD22" s="91">
        <v>1473</v>
      </c>
      <c r="HE22" s="91">
        <v>2800</v>
      </c>
      <c r="HF22" s="91">
        <v>0</v>
      </c>
      <c r="HG22" s="91">
        <v>1533</v>
      </c>
      <c r="HH22" s="91">
        <v>2162</v>
      </c>
      <c r="HI22" s="91">
        <v>1508</v>
      </c>
      <c r="HJ22" s="91">
        <v>957</v>
      </c>
      <c r="HK22" s="91">
        <v>698</v>
      </c>
      <c r="HL22" s="132">
        <v>6858</v>
      </c>
      <c r="HM22" s="133">
        <v>9658</v>
      </c>
    </row>
    <row r="23" spans="1:221" s="76" customFormat="1" ht="18" customHeight="1">
      <c r="A23" s="90" t="s">
        <v>28</v>
      </c>
      <c r="B23" s="131">
        <v>1075</v>
      </c>
      <c r="C23" s="131">
        <v>1483</v>
      </c>
      <c r="D23" s="131">
        <v>2558</v>
      </c>
      <c r="E23" s="91">
        <v>0</v>
      </c>
      <c r="F23" s="91">
        <v>2138</v>
      </c>
      <c r="G23" s="91">
        <v>3289</v>
      </c>
      <c r="H23" s="91">
        <v>3184</v>
      </c>
      <c r="I23" s="91">
        <v>2618</v>
      </c>
      <c r="J23" s="91">
        <v>1644</v>
      </c>
      <c r="K23" s="132">
        <v>12873</v>
      </c>
      <c r="L23" s="94">
        <v>15431</v>
      </c>
      <c r="M23" s="90">
        <v>415</v>
      </c>
      <c r="N23" s="91">
        <v>483</v>
      </c>
      <c r="O23" s="91">
        <v>898</v>
      </c>
      <c r="P23" s="91">
        <v>0</v>
      </c>
      <c r="Q23" s="91">
        <v>713</v>
      </c>
      <c r="R23" s="91">
        <v>994</v>
      </c>
      <c r="S23" s="91">
        <v>985</v>
      </c>
      <c r="T23" s="91">
        <v>928</v>
      </c>
      <c r="U23" s="91">
        <v>809</v>
      </c>
      <c r="V23" s="91">
        <v>4429</v>
      </c>
      <c r="W23" s="91">
        <v>5327</v>
      </c>
      <c r="X23" s="91">
        <v>396</v>
      </c>
      <c r="Y23" s="91">
        <v>421</v>
      </c>
      <c r="Z23" s="91">
        <v>817</v>
      </c>
      <c r="AA23" s="91">
        <v>0</v>
      </c>
      <c r="AB23" s="91">
        <v>561</v>
      </c>
      <c r="AC23" s="91">
        <v>659</v>
      </c>
      <c r="AD23" s="91">
        <v>540</v>
      </c>
      <c r="AE23" s="91">
        <v>431</v>
      </c>
      <c r="AF23" s="91">
        <v>280</v>
      </c>
      <c r="AG23" s="91">
        <v>2471</v>
      </c>
      <c r="AH23" s="91">
        <v>3288</v>
      </c>
      <c r="AI23" s="91">
        <v>0</v>
      </c>
      <c r="AJ23" s="91">
        <v>0</v>
      </c>
      <c r="AK23" s="91">
        <v>0</v>
      </c>
      <c r="AL23" s="91">
        <v>0</v>
      </c>
      <c r="AM23" s="91">
        <v>5</v>
      </c>
      <c r="AN23" s="91">
        <v>15</v>
      </c>
      <c r="AO23" s="91">
        <v>43</v>
      </c>
      <c r="AP23" s="91">
        <v>96</v>
      </c>
      <c r="AQ23" s="91">
        <v>140</v>
      </c>
      <c r="AR23" s="91">
        <v>299</v>
      </c>
      <c r="AS23" s="91">
        <v>299</v>
      </c>
      <c r="AT23" s="91">
        <v>7</v>
      </c>
      <c r="AU23" s="91">
        <v>17</v>
      </c>
      <c r="AV23" s="91">
        <v>24</v>
      </c>
      <c r="AW23" s="91">
        <v>0</v>
      </c>
      <c r="AX23" s="91">
        <v>50</v>
      </c>
      <c r="AY23" s="91">
        <v>111</v>
      </c>
      <c r="AZ23" s="91">
        <v>131</v>
      </c>
      <c r="BA23" s="91">
        <v>114</v>
      </c>
      <c r="BB23" s="91">
        <v>137</v>
      </c>
      <c r="BC23" s="91">
        <v>543</v>
      </c>
      <c r="BD23" s="91">
        <v>567</v>
      </c>
      <c r="BE23" s="91">
        <v>1</v>
      </c>
      <c r="BF23" s="91">
        <v>4</v>
      </c>
      <c r="BG23" s="91">
        <v>5</v>
      </c>
      <c r="BH23" s="91">
        <v>0</v>
      </c>
      <c r="BI23" s="91">
        <v>6</v>
      </c>
      <c r="BJ23" s="91">
        <v>16</v>
      </c>
      <c r="BK23" s="91">
        <v>28</v>
      </c>
      <c r="BL23" s="91">
        <v>18</v>
      </c>
      <c r="BM23" s="91">
        <v>12</v>
      </c>
      <c r="BN23" s="91">
        <v>80</v>
      </c>
      <c r="BO23" s="91">
        <v>85</v>
      </c>
      <c r="BP23" s="91">
        <v>11</v>
      </c>
      <c r="BQ23" s="91">
        <v>41</v>
      </c>
      <c r="BR23" s="91">
        <v>52</v>
      </c>
      <c r="BS23" s="91">
        <v>0</v>
      </c>
      <c r="BT23" s="91">
        <v>91</v>
      </c>
      <c r="BU23" s="91">
        <v>193</v>
      </c>
      <c r="BV23" s="91">
        <v>243</v>
      </c>
      <c r="BW23" s="91">
        <v>269</v>
      </c>
      <c r="BX23" s="91">
        <v>240</v>
      </c>
      <c r="BY23" s="91">
        <v>1036</v>
      </c>
      <c r="BZ23" s="91">
        <v>1088</v>
      </c>
      <c r="CA23" s="91">
        <v>106</v>
      </c>
      <c r="CB23" s="91">
        <v>206</v>
      </c>
      <c r="CC23" s="91">
        <v>312</v>
      </c>
      <c r="CD23" s="91">
        <v>0</v>
      </c>
      <c r="CE23" s="91">
        <v>353</v>
      </c>
      <c r="CF23" s="91">
        <v>537</v>
      </c>
      <c r="CG23" s="91">
        <v>463</v>
      </c>
      <c r="CH23" s="91">
        <v>308</v>
      </c>
      <c r="CI23" s="91">
        <v>79</v>
      </c>
      <c r="CJ23" s="91">
        <v>1740</v>
      </c>
      <c r="CK23" s="91">
        <v>2052</v>
      </c>
      <c r="CL23" s="91">
        <v>89</v>
      </c>
      <c r="CM23" s="91">
        <v>180</v>
      </c>
      <c r="CN23" s="91">
        <v>269</v>
      </c>
      <c r="CO23" s="91">
        <v>0</v>
      </c>
      <c r="CP23" s="91">
        <v>320</v>
      </c>
      <c r="CQ23" s="91">
        <v>454</v>
      </c>
      <c r="CR23" s="91">
        <v>412</v>
      </c>
      <c r="CS23" s="91">
        <v>285</v>
      </c>
      <c r="CT23" s="91">
        <v>70</v>
      </c>
      <c r="CU23" s="91">
        <v>1541</v>
      </c>
      <c r="CV23" s="91">
        <v>1810</v>
      </c>
      <c r="CW23" s="91">
        <v>17</v>
      </c>
      <c r="CX23" s="91">
        <v>26</v>
      </c>
      <c r="CY23" s="91">
        <v>43</v>
      </c>
      <c r="CZ23" s="91">
        <v>0</v>
      </c>
      <c r="DA23" s="91">
        <v>33</v>
      </c>
      <c r="DB23" s="91">
        <v>83</v>
      </c>
      <c r="DC23" s="91">
        <v>51</v>
      </c>
      <c r="DD23" s="91">
        <v>23</v>
      </c>
      <c r="DE23" s="91">
        <v>9</v>
      </c>
      <c r="DF23" s="91">
        <v>199</v>
      </c>
      <c r="DG23" s="94">
        <v>242</v>
      </c>
      <c r="DH23" s="131">
        <v>1</v>
      </c>
      <c r="DI23" s="91">
        <v>2</v>
      </c>
      <c r="DJ23" s="91">
        <v>3</v>
      </c>
      <c r="DK23" s="91">
        <v>0</v>
      </c>
      <c r="DL23" s="91">
        <v>19</v>
      </c>
      <c r="DM23" s="91">
        <v>59</v>
      </c>
      <c r="DN23" s="91">
        <v>121</v>
      </c>
      <c r="DO23" s="91">
        <v>115</v>
      </c>
      <c r="DP23" s="91">
        <v>42</v>
      </c>
      <c r="DQ23" s="131">
        <v>356</v>
      </c>
      <c r="DR23" s="131">
        <v>359</v>
      </c>
      <c r="DS23" s="131">
        <v>1</v>
      </c>
      <c r="DT23" s="91">
        <v>1</v>
      </c>
      <c r="DU23" s="91">
        <v>2</v>
      </c>
      <c r="DV23" s="91">
        <v>0</v>
      </c>
      <c r="DW23" s="91">
        <v>17</v>
      </c>
      <c r="DX23" s="91">
        <v>50</v>
      </c>
      <c r="DY23" s="91">
        <v>100</v>
      </c>
      <c r="DZ23" s="91">
        <v>102</v>
      </c>
      <c r="EA23" s="91">
        <v>34</v>
      </c>
      <c r="EB23" s="91">
        <v>303</v>
      </c>
      <c r="EC23" s="91">
        <v>305</v>
      </c>
      <c r="ED23" s="91">
        <v>0</v>
      </c>
      <c r="EE23" s="91">
        <v>1</v>
      </c>
      <c r="EF23" s="91">
        <v>1</v>
      </c>
      <c r="EG23" s="91">
        <v>0</v>
      </c>
      <c r="EH23" s="91">
        <v>2</v>
      </c>
      <c r="EI23" s="91">
        <v>9</v>
      </c>
      <c r="EJ23" s="91">
        <v>21</v>
      </c>
      <c r="EK23" s="91">
        <v>13</v>
      </c>
      <c r="EL23" s="91">
        <v>8</v>
      </c>
      <c r="EM23" s="91">
        <v>53</v>
      </c>
      <c r="EN23" s="91">
        <v>54</v>
      </c>
      <c r="EO23" s="91">
        <v>0</v>
      </c>
      <c r="EP23" s="91">
        <v>0</v>
      </c>
      <c r="EQ23" s="91">
        <v>0</v>
      </c>
      <c r="ER23" s="91">
        <v>0</v>
      </c>
      <c r="ES23" s="91">
        <v>0</v>
      </c>
      <c r="ET23" s="91">
        <v>0</v>
      </c>
      <c r="EU23" s="91">
        <v>0</v>
      </c>
      <c r="EV23" s="91">
        <v>0</v>
      </c>
      <c r="EW23" s="91">
        <v>0</v>
      </c>
      <c r="EX23" s="132">
        <v>0</v>
      </c>
      <c r="EY23" s="94">
        <v>0</v>
      </c>
      <c r="EZ23" s="131">
        <v>48</v>
      </c>
      <c r="FA23" s="91">
        <v>159</v>
      </c>
      <c r="FB23" s="91">
        <v>207</v>
      </c>
      <c r="FC23" s="91">
        <v>0</v>
      </c>
      <c r="FD23" s="91">
        <v>203</v>
      </c>
      <c r="FE23" s="91">
        <v>605</v>
      </c>
      <c r="FF23" s="91">
        <v>668</v>
      </c>
      <c r="FG23" s="91">
        <v>584</v>
      </c>
      <c r="FH23" s="91">
        <v>348</v>
      </c>
      <c r="FI23" s="91">
        <v>2408</v>
      </c>
      <c r="FJ23" s="91">
        <v>2615</v>
      </c>
      <c r="FK23" s="91">
        <v>46</v>
      </c>
      <c r="FL23" s="91">
        <v>145</v>
      </c>
      <c r="FM23" s="91">
        <v>191</v>
      </c>
      <c r="FN23" s="91">
        <v>0</v>
      </c>
      <c r="FO23" s="91">
        <v>181</v>
      </c>
      <c r="FP23" s="91">
        <v>586</v>
      </c>
      <c r="FQ23" s="91">
        <v>641</v>
      </c>
      <c r="FR23" s="91">
        <v>576</v>
      </c>
      <c r="FS23" s="91">
        <v>345</v>
      </c>
      <c r="FT23" s="91">
        <v>2329</v>
      </c>
      <c r="FU23" s="91">
        <v>2520</v>
      </c>
      <c r="FV23" s="91">
        <v>0</v>
      </c>
      <c r="FW23" s="91">
        <v>9</v>
      </c>
      <c r="FX23" s="91">
        <v>9</v>
      </c>
      <c r="FY23" s="91">
        <v>0</v>
      </c>
      <c r="FZ23" s="91">
        <v>16</v>
      </c>
      <c r="GA23" s="91">
        <v>15</v>
      </c>
      <c r="GB23" s="91">
        <v>14</v>
      </c>
      <c r="GC23" s="91">
        <v>6</v>
      </c>
      <c r="GD23" s="91">
        <v>3</v>
      </c>
      <c r="GE23" s="91">
        <v>54</v>
      </c>
      <c r="GF23" s="91">
        <v>63</v>
      </c>
      <c r="GG23" s="91">
        <v>2</v>
      </c>
      <c r="GH23" s="91">
        <v>5</v>
      </c>
      <c r="GI23" s="91">
        <v>7</v>
      </c>
      <c r="GJ23" s="91">
        <v>0</v>
      </c>
      <c r="GK23" s="91">
        <v>6</v>
      </c>
      <c r="GL23" s="91">
        <v>4</v>
      </c>
      <c r="GM23" s="91">
        <v>13</v>
      </c>
      <c r="GN23" s="91">
        <v>2</v>
      </c>
      <c r="GO23" s="91">
        <v>0</v>
      </c>
      <c r="GP23" s="91">
        <v>25</v>
      </c>
      <c r="GQ23" s="132">
        <v>32</v>
      </c>
      <c r="GR23" s="90">
        <v>12</v>
      </c>
      <c r="GS23" s="91">
        <v>23</v>
      </c>
      <c r="GT23" s="91">
        <v>35</v>
      </c>
      <c r="GU23" s="91">
        <v>0</v>
      </c>
      <c r="GV23" s="91">
        <v>53</v>
      </c>
      <c r="GW23" s="91">
        <v>65</v>
      </c>
      <c r="GX23" s="91">
        <v>96</v>
      </c>
      <c r="GY23" s="91">
        <v>100</v>
      </c>
      <c r="GZ23" s="91">
        <v>60</v>
      </c>
      <c r="HA23" s="132">
        <v>374</v>
      </c>
      <c r="HB23" s="94">
        <v>409</v>
      </c>
      <c r="HC23" s="131">
        <v>493</v>
      </c>
      <c r="HD23" s="91">
        <v>610</v>
      </c>
      <c r="HE23" s="91">
        <v>1103</v>
      </c>
      <c r="HF23" s="91">
        <v>0</v>
      </c>
      <c r="HG23" s="91">
        <v>797</v>
      </c>
      <c r="HH23" s="91">
        <v>1029</v>
      </c>
      <c r="HI23" s="91">
        <v>851</v>
      </c>
      <c r="HJ23" s="91">
        <v>583</v>
      </c>
      <c r="HK23" s="91">
        <v>306</v>
      </c>
      <c r="HL23" s="132">
        <v>3566</v>
      </c>
      <c r="HM23" s="133">
        <v>4669</v>
      </c>
    </row>
    <row r="24" spans="1:221" s="76" customFormat="1" ht="18" customHeight="1">
      <c r="A24" s="90" t="s">
        <v>29</v>
      </c>
      <c r="B24" s="131">
        <v>4547</v>
      </c>
      <c r="C24" s="131">
        <v>2892</v>
      </c>
      <c r="D24" s="131">
        <v>7439</v>
      </c>
      <c r="E24" s="91">
        <v>0</v>
      </c>
      <c r="F24" s="91">
        <v>2626</v>
      </c>
      <c r="G24" s="91">
        <v>3836</v>
      </c>
      <c r="H24" s="91">
        <v>3492</v>
      </c>
      <c r="I24" s="91">
        <v>2771</v>
      </c>
      <c r="J24" s="91">
        <v>2420</v>
      </c>
      <c r="K24" s="132">
        <v>15145</v>
      </c>
      <c r="L24" s="94">
        <v>22584</v>
      </c>
      <c r="M24" s="90">
        <v>1712</v>
      </c>
      <c r="N24" s="91">
        <v>939</v>
      </c>
      <c r="O24" s="91">
        <v>2651</v>
      </c>
      <c r="P24" s="91">
        <v>0</v>
      </c>
      <c r="Q24" s="91">
        <v>843</v>
      </c>
      <c r="R24" s="91">
        <v>1216</v>
      </c>
      <c r="S24" s="91">
        <v>1164</v>
      </c>
      <c r="T24" s="91">
        <v>1116</v>
      </c>
      <c r="U24" s="91">
        <v>1200</v>
      </c>
      <c r="V24" s="91">
        <v>5539</v>
      </c>
      <c r="W24" s="91">
        <v>8190</v>
      </c>
      <c r="X24" s="91">
        <v>1522</v>
      </c>
      <c r="Y24" s="91">
        <v>734</v>
      </c>
      <c r="Z24" s="91">
        <v>2256</v>
      </c>
      <c r="AA24" s="91">
        <v>0</v>
      </c>
      <c r="AB24" s="91">
        <v>568</v>
      </c>
      <c r="AC24" s="91">
        <v>727</v>
      </c>
      <c r="AD24" s="91">
        <v>586</v>
      </c>
      <c r="AE24" s="91">
        <v>438</v>
      </c>
      <c r="AF24" s="91">
        <v>408</v>
      </c>
      <c r="AG24" s="91">
        <v>2727</v>
      </c>
      <c r="AH24" s="91">
        <v>4983</v>
      </c>
      <c r="AI24" s="91">
        <v>1</v>
      </c>
      <c r="AJ24" s="91">
        <v>4</v>
      </c>
      <c r="AK24" s="91">
        <v>5</v>
      </c>
      <c r="AL24" s="91">
        <v>0</v>
      </c>
      <c r="AM24" s="91">
        <v>4</v>
      </c>
      <c r="AN24" s="91">
        <v>20</v>
      </c>
      <c r="AO24" s="91">
        <v>27</v>
      </c>
      <c r="AP24" s="91">
        <v>87</v>
      </c>
      <c r="AQ24" s="91">
        <v>184</v>
      </c>
      <c r="AR24" s="91">
        <v>322</v>
      </c>
      <c r="AS24" s="91">
        <v>327</v>
      </c>
      <c r="AT24" s="91">
        <v>50</v>
      </c>
      <c r="AU24" s="91">
        <v>69</v>
      </c>
      <c r="AV24" s="91">
        <v>119</v>
      </c>
      <c r="AW24" s="91">
        <v>0</v>
      </c>
      <c r="AX24" s="91">
        <v>78</v>
      </c>
      <c r="AY24" s="91">
        <v>135</v>
      </c>
      <c r="AZ24" s="91">
        <v>159</v>
      </c>
      <c r="BA24" s="91">
        <v>172</v>
      </c>
      <c r="BB24" s="91">
        <v>198</v>
      </c>
      <c r="BC24" s="91">
        <v>742</v>
      </c>
      <c r="BD24" s="91">
        <v>861</v>
      </c>
      <c r="BE24" s="91">
        <v>5</v>
      </c>
      <c r="BF24" s="91">
        <v>3</v>
      </c>
      <c r="BG24" s="91">
        <v>8</v>
      </c>
      <c r="BH24" s="91">
        <v>0</v>
      </c>
      <c r="BI24" s="91">
        <v>4</v>
      </c>
      <c r="BJ24" s="91">
        <v>19</v>
      </c>
      <c r="BK24" s="91">
        <v>20</v>
      </c>
      <c r="BL24" s="91">
        <v>20</v>
      </c>
      <c r="BM24" s="91">
        <v>5</v>
      </c>
      <c r="BN24" s="91">
        <v>68</v>
      </c>
      <c r="BO24" s="91">
        <v>76</v>
      </c>
      <c r="BP24" s="91">
        <v>134</v>
      </c>
      <c r="BQ24" s="91">
        <v>129</v>
      </c>
      <c r="BR24" s="91">
        <v>263</v>
      </c>
      <c r="BS24" s="91">
        <v>0</v>
      </c>
      <c r="BT24" s="91">
        <v>189</v>
      </c>
      <c r="BU24" s="91">
        <v>315</v>
      </c>
      <c r="BV24" s="91">
        <v>372</v>
      </c>
      <c r="BW24" s="91">
        <v>399</v>
      </c>
      <c r="BX24" s="91">
        <v>405</v>
      </c>
      <c r="BY24" s="91">
        <v>1680</v>
      </c>
      <c r="BZ24" s="91">
        <v>1943</v>
      </c>
      <c r="CA24" s="91">
        <v>559</v>
      </c>
      <c r="CB24" s="91">
        <v>459</v>
      </c>
      <c r="CC24" s="91">
        <v>1018</v>
      </c>
      <c r="CD24" s="91">
        <v>0</v>
      </c>
      <c r="CE24" s="91">
        <v>534</v>
      </c>
      <c r="CF24" s="91">
        <v>591</v>
      </c>
      <c r="CG24" s="91">
        <v>482</v>
      </c>
      <c r="CH24" s="91">
        <v>304</v>
      </c>
      <c r="CI24" s="91">
        <v>144</v>
      </c>
      <c r="CJ24" s="91">
        <v>2055</v>
      </c>
      <c r="CK24" s="91">
        <v>3073</v>
      </c>
      <c r="CL24" s="91">
        <v>500</v>
      </c>
      <c r="CM24" s="91">
        <v>351</v>
      </c>
      <c r="CN24" s="91">
        <v>851</v>
      </c>
      <c r="CO24" s="91">
        <v>0</v>
      </c>
      <c r="CP24" s="91">
        <v>484</v>
      </c>
      <c r="CQ24" s="91">
        <v>496</v>
      </c>
      <c r="CR24" s="91">
        <v>390</v>
      </c>
      <c r="CS24" s="91">
        <v>247</v>
      </c>
      <c r="CT24" s="91">
        <v>132</v>
      </c>
      <c r="CU24" s="91">
        <v>1749</v>
      </c>
      <c r="CV24" s="91">
        <v>2600</v>
      </c>
      <c r="CW24" s="91">
        <v>59</v>
      </c>
      <c r="CX24" s="91">
        <v>108</v>
      </c>
      <c r="CY24" s="91">
        <v>167</v>
      </c>
      <c r="CZ24" s="91">
        <v>0</v>
      </c>
      <c r="DA24" s="91">
        <v>50</v>
      </c>
      <c r="DB24" s="91">
        <v>95</v>
      </c>
      <c r="DC24" s="91">
        <v>92</v>
      </c>
      <c r="DD24" s="91">
        <v>57</v>
      </c>
      <c r="DE24" s="91">
        <v>12</v>
      </c>
      <c r="DF24" s="91">
        <v>306</v>
      </c>
      <c r="DG24" s="94">
        <v>473</v>
      </c>
      <c r="DH24" s="131">
        <v>9</v>
      </c>
      <c r="DI24" s="91">
        <v>15</v>
      </c>
      <c r="DJ24" s="91">
        <v>24</v>
      </c>
      <c r="DK24" s="91">
        <v>0</v>
      </c>
      <c r="DL24" s="91">
        <v>85</v>
      </c>
      <c r="DM24" s="91">
        <v>128</v>
      </c>
      <c r="DN24" s="91">
        <v>181</v>
      </c>
      <c r="DO24" s="91">
        <v>126</v>
      </c>
      <c r="DP24" s="91">
        <v>97</v>
      </c>
      <c r="DQ24" s="131">
        <v>617</v>
      </c>
      <c r="DR24" s="131">
        <v>641</v>
      </c>
      <c r="DS24" s="131">
        <v>9</v>
      </c>
      <c r="DT24" s="91">
        <v>14</v>
      </c>
      <c r="DU24" s="91">
        <v>23</v>
      </c>
      <c r="DV24" s="91">
        <v>0</v>
      </c>
      <c r="DW24" s="91">
        <v>79</v>
      </c>
      <c r="DX24" s="91">
        <v>121</v>
      </c>
      <c r="DY24" s="91">
        <v>168</v>
      </c>
      <c r="DZ24" s="91">
        <v>120</v>
      </c>
      <c r="EA24" s="91">
        <v>88</v>
      </c>
      <c r="EB24" s="91">
        <v>576</v>
      </c>
      <c r="EC24" s="91">
        <v>599</v>
      </c>
      <c r="ED24" s="91">
        <v>0</v>
      </c>
      <c r="EE24" s="91">
        <v>1</v>
      </c>
      <c r="EF24" s="91">
        <v>1</v>
      </c>
      <c r="EG24" s="91">
        <v>0</v>
      </c>
      <c r="EH24" s="91">
        <v>6</v>
      </c>
      <c r="EI24" s="91">
        <v>7</v>
      </c>
      <c r="EJ24" s="91">
        <v>13</v>
      </c>
      <c r="EK24" s="91">
        <v>6</v>
      </c>
      <c r="EL24" s="91">
        <v>9</v>
      </c>
      <c r="EM24" s="91">
        <v>41</v>
      </c>
      <c r="EN24" s="91">
        <v>42</v>
      </c>
      <c r="EO24" s="91">
        <v>0</v>
      </c>
      <c r="EP24" s="91">
        <v>0</v>
      </c>
      <c r="EQ24" s="91">
        <v>0</v>
      </c>
      <c r="ER24" s="91">
        <v>0</v>
      </c>
      <c r="ES24" s="91">
        <v>0</v>
      </c>
      <c r="ET24" s="91">
        <v>0</v>
      </c>
      <c r="EU24" s="91">
        <v>0</v>
      </c>
      <c r="EV24" s="91">
        <v>0</v>
      </c>
      <c r="EW24" s="91">
        <v>0</v>
      </c>
      <c r="EX24" s="132">
        <v>0</v>
      </c>
      <c r="EY24" s="94">
        <v>0</v>
      </c>
      <c r="EZ24" s="131">
        <v>299</v>
      </c>
      <c r="FA24" s="91">
        <v>365</v>
      </c>
      <c r="FB24" s="91">
        <v>664</v>
      </c>
      <c r="FC24" s="91">
        <v>0</v>
      </c>
      <c r="FD24" s="91">
        <v>225</v>
      </c>
      <c r="FE24" s="91">
        <v>734</v>
      </c>
      <c r="FF24" s="91">
        <v>690</v>
      </c>
      <c r="FG24" s="91">
        <v>549</v>
      </c>
      <c r="FH24" s="91">
        <v>479</v>
      </c>
      <c r="FI24" s="91">
        <v>2677</v>
      </c>
      <c r="FJ24" s="91">
        <v>3341</v>
      </c>
      <c r="FK24" s="91">
        <v>271</v>
      </c>
      <c r="FL24" s="91">
        <v>338</v>
      </c>
      <c r="FM24" s="91">
        <v>609</v>
      </c>
      <c r="FN24" s="91">
        <v>0</v>
      </c>
      <c r="FO24" s="91">
        <v>205</v>
      </c>
      <c r="FP24" s="91">
        <v>703</v>
      </c>
      <c r="FQ24" s="91">
        <v>651</v>
      </c>
      <c r="FR24" s="91">
        <v>534</v>
      </c>
      <c r="FS24" s="91">
        <v>473</v>
      </c>
      <c r="FT24" s="91">
        <v>2566</v>
      </c>
      <c r="FU24" s="91">
        <v>3175</v>
      </c>
      <c r="FV24" s="91">
        <v>15</v>
      </c>
      <c r="FW24" s="91">
        <v>14</v>
      </c>
      <c r="FX24" s="91">
        <v>29</v>
      </c>
      <c r="FY24" s="91">
        <v>0</v>
      </c>
      <c r="FZ24" s="91">
        <v>12</v>
      </c>
      <c r="GA24" s="91">
        <v>18</v>
      </c>
      <c r="GB24" s="91">
        <v>24</v>
      </c>
      <c r="GC24" s="91">
        <v>12</v>
      </c>
      <c r="GD24" s="91">
        <v>6</v>
      </c>
      <c r="GE24" s="91">
        <v>72</v>
      </c>
      <c r="GF24" s="91">
        <v>101</v>
      </c>
      <c r="GG24" s="91">
        <v>13</v>
      </c>
      <c r="GH24" s="91">
        <v>13</v>
      </c>
      <c r="GI24" s="91">
        <v>26</v>
      </c>
      <c r="GJ24" s="91">
        <v>0</v>
      </c>
      <c r="GK24" s="91">
        <v>8</v>
      </c>
      <c r="GL24" s="91">
        <v>13</v>
      </c>
      <c r="GM24" s="91">
        <v>15</v>
      </c>
      <c r="GN24" s="91">
        <v>3</v>
      </c>
      <c r="GO24" s="91">
        <v>0</v>
      </c>
      <c r="GP24" s="91">
        <v>39</v>
      </c>
      <c r="GQ24" s="132">
        <v>65</v>
      </c>
      <c r="GR24" s="90">
        <v>27</v>
      </c>
      <c r="GS24" s="91">
        <v>48</v>
      </c>
      <c r="GT24" s="91">
        <v>75</v>
      </c>
      <c r="GU24" s="91">
        <v>0</v>
      </c>
      <c r="GV24" s="91">
        <v>56</v>
      </c>
      <c r="GW24" s="91">
        <v>79</v>
      </c>
      <c r="GX24" s="91">
        <v>95</v>
      </c>
      <c r="GY24" s="91">
        <v>93</v>
      </c>
      <c r="GZ24" s="91">
        <v>50</v>
      </c>
      <c r="HA24" s="132">
        <v>373</v>
      </c>
      <c r="HB24" s="94">
        <v>448</v>
      </c>
      <c r="HC24" s="131">
        <v>1941</v>
      </c>
      <c r="HD24" s="91">
        <v>1066</v>
      </c>
      <c r="HE24" s="91">
        <v>3007</v>
      </c>
      <c r="HF24" s="91">
        <v>0</v>
      </c>
      <c r="HG24" s="91">
        <v>883</v>
      </c>
      <c r="HH24" s="91">
        <v>1088</v>
      </c>
      <c r="HI24" s="91">
        <v>880</v>
      </c>
      <c r="HJ24" s="91">
        <v>583</v>
      </c>
      <c r="HK24" s="91">
        <v>450</v>
      </c>
      <c r="HL24" s="132">
        <v>3884</v>
      </c>
      <c r="HM24" s="133">
        <v>6891</v>
      </c>
    </row>
    <row r="25" spans="1:221" s="76" customFormat="1" ht="18" customHeight="1">
      <c r="A25" s="90" t="s">
        <v>30</v>
      </c>
      <c r="B25" s="131">
        <v>661</v>
      </c>
      <c r="C25" s="131">
        <v>1320</v>
      </c>
      <c r="D25" s="131">
        <v>1981</v>
      </c>
      <c r="E25" s="91">
        <v>0</v>
      </c>
      <c r="F25" s="91">
        <v>2373</v>
      </c>
      <c r="G25" s="91">
        <v>2881</v>
      </c>
      <c r="H25" s="91">
        <v>2974</v>
      </c>
      <c r="I25" s="91">
        <v>2282</v>
      </c>
      <c r="J25" s="91">
        <v>1696</v>
      </c>
      <c r="K25" s="132">
        <v>12206</v>
      </c>
      <c r="L25" s="94">
        <v>14187</v>
      </c>
      <c r="M25" s="90">
        <v>246</v>
      </c>
      <c r="N25" s="91">
        <v>454</v>
      </c>
      <c r="O25" s="91">
        <v>700</v>
      </c>
      <c r="P25" s="91">
        <v>0</v>
      </c>
      <c r="Q25" s="91">
        <v>755</v>
      </c>
      <c r="R25" s="91">
        <v>837</v>
      </c>
      <c r="S25" s="91">
        <v>853</v>
      </c>
      <c r="T25" s="91">
        <v>754</v>
      </c>
      <c r="U25" s="91">
        <v>793</v>
      </c>
      <c r="V25" s="91">
        <v>3992</v>
      </c>
      <c r="W25" s="91">
        <v>4692</v>
      </c>
      <c r="X25" s="91">
        <v>233</v>
      </c>
      <c r="Y25" s="91">
        <v>413</v>
      </c>
      <c r="Z25" s="91">
        <v>646</v>
      </c>
      <c r="AA25" s="91">
        <v>0</v>
      </c>
      <c r="AB25" s="91">
        <v>606</v>
      </c>
      <c r="AC25" s="91">
        <v>562</v>
      </c>
      <c r="AD25" s="91">
        <v>512</v>
      </c>
      <c r="AE25" s="91">
        <v>348</v>
      </c>
      <c r="AF25" s="91">
        <v>285</v>
      </c>
      <c r="AG25" s="91">
        <v>2313</v>
      </c>
      <c r="AH25" s="91">
        <v>2959</v>
      </c>
      <c r="AI25" s="91">
        <v>0</v>
      </c>
      <c r="AJ25" s="91">
        <v>1</v>
      </c>
      <c r="AK25" s="91">
        <v>1</v>
      </c>
      <c r="AL25" s="91">
        <v>0</v>
      </c>
      <c r="AM25" s="91">
        <v>1</v>
      </c>
      <c r="AN25" s="91">
        <v>9</v>
      </c>
      <c r="AO25" s="91">
        <v>23</v>
      </c>
      <c r="AP25" s="91">
        <v>63</v>
      </c>
      <c r="AQ25" s="91">
        <v>127</v>
      </c>
      <c r="AR25" s="91">
        <v>223</v>
      </c>
      <c r="AS25" s="91">
        <v>224</v>
      </c>
      <c r="AT25" s="91">
        <v>8</v>
      </c>
      <c r="AU25" s="91">
        <v>25</v>
      </c>
      <c r="AV25" s="91">
        <v>33</v>
      </c>
      <c r="AW25" s="91">
        <v>0</v>
      </c>
      <c r="AX25" s="91">
        <v>71</v>
      </c>
      <c r="AY25" s="91">
        <v>121</v>
      </c>
      <c r="AZ25" s="91">
        <v>119</v>
      </c>
      <c r="BA25" s="91">
        <v>128</v>
      </c>
      <c r="BB25" s="91">
        <v>141</v>
      </c>
      <c r="BC25" s="91">
        <v>580</v>
      </c>
      <c r="BD25" s="91">
        <v>613</v>
      </c>
      <c r="BE25" s="91">
        <v>0</v>
      </c>
      <c r="BF25" s="91">
        <v>2</v>
      </c>
      <c r="BG25" s="91">
        <v>2</v>
      </c>
      <c r="BH25" s="91">
        <v>0</v>
      </c>
      <c r="BI25" s="91">
        <v>2</v>
      </c>
      <c r="BJ25" s="91">
        <v>11</v>
      </c>
      <c r="BK25" s="91">
        <v>11</v>
      </c>
      <c r="BL25" s="91">
        <v>20</v>
      </c>
      <c r="BM25" s="91">
        <v>10</v>
      </c>
      <c r="BN25" s="91">
        <v>54</v>
      </c>
      <c r="BO25" s="91">
        <v>56</v>
      </c>
      <c r="BP25" s="91">
        <v>5</v>
      </c>
      <c r="BQ25" s="91">
        <v>13</v>
      </c>
      <c r="BR25" s="91">
        <v>18</v>
      </c>
      <c r="BS25" s="91">
        <v>0</v>
      </c>
      <c r="BT25" s="91">
        <v>75</v>
      </c>
      <c r="BU25" s="91">
        <v>134</v>
      </c>
      <c r="BV25" s="91">
        <v>188</v>
      </c>
      <c r="BW25" s="91">
        <v>195</v>
      </c>
      <c r="BX25" s="91">
        <v>230</v>
      </c>
      <c r="BY25" s="91">
        <v>822</v>
      </c>
      <c r="BZ25" s="91">
        <v>840</v>
      </c>
      <c r="CA25" s="91">
        <v>84</v>
      </c>
      <c r="CB25" s="91">
        <v>211</v>
      </c>
      <c r="CC25" s="91">
        <v>295</v>
      </c>
      <c r="CD25" s="91">
        <v>0</v>
      </c>
      <c r="CE25" s="91">
        <v>490</v>
      </c>
      <c r="CF25" s="91">
        <v>526</v>
      </c>
      <c r="CG25" s="91">
        <v>530</v>
      </c>
      <c r="CH25" s="91">
        <v>323</v>
      </c>
      <c r="CI25" s="91">
        <v>120</v>
      </c>
      <c r="CJ25" s="91">
        <v>1989</v>
      </c>
      <c r="CK25" s="91">
        <v>2284</v>
      </c>
      <c r="CL25" s="91">
        <v>81</v>
      </c>
      <c r="CM25" s="91">
        <v>194</v>
      </c>
      <c r="CN25" s="91">
        <v>275</v>
      </c>
      <c r="CO25" s="91">
        <v>0</v>
      </c>
      <c r="CP25" s="91">
        <v>439</v>
      </c>
      <c r="CQ25" s="91">
        <v>439</v>
      </c>
      <c r="CR25" s="91">
        <v>429</v>
      </c>
      <c r="CS25" s="91">
        <v>249</v>
      </c>
      <c r="CT25" s="91">
        <v>97</v>
      </c>
      <c r="CU25" s="91">
        <v>1653</v>
      </c>
      <c r="CV25" s="91">
        <v>1928</v>
      </c>
      <c r="CW25" s="91">
        <v>3</v>
      </c>
      <c r="CX25" s="91">
        <v>17</v>
      </c>
      <c r="CY25" s="91">
        <v>20</v>
      </c>
      <c r="CZ25" s="91">
        <v>0</v>
      </c>
      <c r="DA25" s="91">
        <v>51</v>
      </c>
      <c r="DB25" s="91">
        <v>87</v>
      </c>
      <c r="DC25" s="91">
        <v>101</v>
      </c>
      <c r="DD25" s="91">
        <v>74</v>
      </c>
      <c r="DE25" s="91">
        <v>23</v>
      </c>
      <c r="DF25" s="91">
        <v>336</v>
      </c>
      <c r="DG25" s="94">
        <v>356</v>
      </c>
      <c r="DH25" s="131">
        <v>0</v>
      </c>
      <c r="DI25" s="91">
        <v>4</v>
      </c>
      <c r="DJ25" s="91">
        <v>4</v>
      </c>
      <c r="DK25" s="91">
        <v>0</v>
      </c>
      <c r="DL25" s="91">
        <v>32</v>
      </c>
      <c r="DM25" s="91">
        <v>61</v>
      </c>
      <c r="DN25" s="91">
        <v>127</v>
      </c>
      <c r="DO25" s="91">
        <v>143</v>
      </c>
      <c r="DP25" s="91">
        <v>84</v>
      </c>
      <c r="DQ25" s="131">
        <v>447</v>
      </c>
      <c r="DR25" s="131">
        <v>451</v>
      </c>
      <c r="DS25" s="131">
        <v>0</v>
      </c>
      <c r="DT25" s="91">
        <v>3</v>
      </c>
      <c r="DU25" s="91">
        <v>3</v>
      </c>
      <c r="DV25" s="91">
        <v>0</v>
      </c>
      <c r="DW25" s="91">
        <v>29</v>
      </c>
      <c r="DX25" s="91">
        <v>43</v>
      </c>
      <c r="DY25" s="91">
        <v>94</v>
      </c>
      <c r="DZ25" s="91">
        <v>104</v>
      </c>
      <c r="EA25" s="91">
        <v>67</v>
      </c>
      <c r="EB25" s="91">
        <v>337</v>
      </c>
      <c r="EC25" s="91">
        <v>340</v>
      </c>
      <c r="ED25" s="91">
        <v>0</v>
      </c>
      <c r="EE25" s="91">
        <v>1</v>
      </c>
      <c r="EF25" s="91">
        <v>1</v>
      </c>
      <c r="EG25" s="91">
        <v>0</v>
      </c>
      <c r="EH25" s="91">
        <v>3</v>
      </c>
      <c r="EI25" s="91">
        <v>18</v>
      </c>
      <c r="EJ25" s="91">
        <v>30</v>
      </c>
      <c r="EK25" s="91">
        <v>35</v>
      </c>
      <c r="EL25" s="91">
        <v>16</v>
      </c>
      <c r="EM25" s="91">
        <v>102</v>
      </c>
      <c r="EN25" s="91">
        <v>103</v>
      </c>
      <c r="EO25" s="91">
        <v>0</v>
      </c>
      <c r="EP25" s="91">
        <v>0</v>
      </c>
      <c r="EQ25" s="91">
        <v>0</v>
      </c>
      <c r="ER25" s="91">
        <v>0</v>
      </c>
      <c r="ES25" s="91">
        <v>0</v>
      </c>
      <c r="ET25" s="91">
        <v>0</v>
      </c>
      <c r="EU25" s="91">
        <v>3</v>
      </c>
      <c r="EV25" s="91">
        <v>4</v>
      </c>
      <c r="EW25" s="91">
        <v>1</v>
      </c>
      <c r="EX25" s="132">
        <v>8</v>
      </c>
      <c r="EY25" s="94">
        <v>8</v>
      </c>
      <c r="EZ25" s="131">
        <v>19</v>
      </c>
      <c r="FA25" s="91">
        <v>82</v>
      </c>
      <c r="FB25" s="91">
        <v>101</v>
      </c>
      <c r="FC25" s="91">
        <v>0</v>
      </c>
      <c r="FD25" s="91">
        <v>180</v>
      </c>
      <c r="FE25" s="91">
        <v>543</v>
      </c>
      <c r="FF25" s="91">
        <v>599</v>
      </c>
      <c r="FG25" s="91">
        <v>485</v>
      </c>
      <c r="FH25" s="91">
        <v>332</v>
      </c>
      <c r="FI25" s="91">
        <v>2139</v>
      </c>
      <c r="FJ25" s="91">
        <v>2240</v>
      </c>
      <c r="FK25" s="91">
        <v>14</v>
      </c>
      <c r="FL25" s="91">
        <v>58</v>
      </c>
      <c r="FM25" s="91">
        <v>72</v>
      </c>
      <c r="FN25" s="91">
        <v>0</v>
      </c>
      <c r="FO25" s="91">
        <v>164</v>
      </c>
      <c r="FP25" s="91">
        <v>521</v>
      </c>
      <c r="FQ25" s="91">
        <v>568</v>
      </c>
      <c r="FR25" s="91">
        <v>475</v>
      </c>
      <c r="FS25" s="91">
        <v>326</v>
      </c>
      <c r="FT25" s="91">
        <v>2054</v>
      </c>
      <c r="FU25" s="91">
        <v>2126</v>
      </c>
      <c r="FV25" s="91">
        <v>2</v>
      </c>
      <c r="FW25" s="91">
        <v>13</v>
      </c>
      <c r="FX25" s="91">
        <v>15</v>
      </c>
      <c r="FY25" s="91">
        <v>0</v>
      </c>
      <c r="FZ25" s="91">
        <v>8</v>
      </c>
      <c r="GA25" s="91">
        <v>8</v>
      </c>
      <c r="GB25" s="91">
        <v>18</v>
      </c>
      <c r="GC25" s="91">
        <v>8</v>
      </c>
      <c r="GD25" s="91">
        <v>4</v>
      </c>
      <c r="GE25" s="91">
        <v>46</v>
      </c>
      <c r="GF25" s="91">
        <v>61</v>
      </c>
      <c r="GG25" s="91">
        <v>3</v>
      </c>
      <c r="GH25" s="91">
        <v>11</v>
      </c>
      <c r="GI25" s="91">
        <v>14</v>
      </c>
      <c r="GJ25" s="91">
        <v>0</v>
      </c>
      <c r="GK25" s="91">
        <v>8</v>
      </c>
      <c r="GL25" s="91">
        <v>14</v>
      </c>
      <c r="GM25" s="91">
        <v>13</v>
      </c>
      <c r="GN25" s="91">
        <v>2</v>
      </c>
      <c r="GO25" s="91">
        <v>2</v>
      </c>
      <c r="GP25" s="91">
        <v>39</v>
      </c>
      <c r="GQ25" s="132">
        <v>53</v>
      </c>
      <c r="GR25" s="90">
        <v>3</v>
      </c>
      <c r="GS25" s="91">
        <v>2</v>
      </c>
      <c r="GT25" s="91">
        <v>5</v>
      </c>
      <c r="GU25" s="91">
        <v>0</v>
      </c>
      <c r="GV25" s="91">
        <v>34</v>
      </c>
      <c r="GW25" s="91">
        <v>33</v>
      </c>
      <c r="GX25" s="91">
        <v>56</v>
      </c>
      <c r="GY25" s="91">
        <v>65</v>
      </c>
      <c r="GZ25" s="91">
        <v>56</v>
      </c>
      <c r="HA25" s="132">
        <v>244</v>
      </c>
      <c r="HB25" s="94">
        <v>249</v>
      </c>
      <c r="HC25" s="131">
        <v>309</v>
      </c>
      <c r="HD25" s="91">
        <v>567</v>
      </c>
      <c r="HE25" s="91">
        <v>876</v>
      </c>
      <c r="HF25" s="91">
        <v>0</v>
      </c>
      <c r="HG25" s="91">
        <v>882</v>
      </c>
      <c r="HH25" s="91">
        <v>881</v>
      </c>
      <c r="HI25" s="91">
        <v>809</v>
      </c>
      <c r="HJ25" s="91">
        <v>512</v>
      </c>
      <c r="HK25" s="91">
        <v>311</v>
      </c>
      <c r="HL25" s="132">
        <v>3395</v>
      </c>
      <c r="HM25" s="133">
        <v>4271</v>
      </c>
    </row>
    <row r="26" spans="1:221" s="76" customFormat="1" ht="18" customHeight="1">
      <c r="A26" s="90" t="s">
        <v>31</v>
      </c>
      <c r="B26" s="131">
        <v>1966</v>
      </c>
      <c r="C26" s="131">
        <v>2799</v>
      </c>
      <c r="D26" s="131">
        <v>4765</v>
      </c>
      <c r="E26" s="91">
        <v>0</v>
      </c>
      <c r="F26" s="91">
        <v>4890</v>
      </c>
      <c r="G26" s="91">
        <v>7317</v>
      </c>
      <c r="H26" s="91">
        <v>5670</v>
      </c>
      <c r="I26" s="91">
        <v>4399</v>
      </c>
      <c r="J26" s="91">
        <v>3783</v>
      </c>
      <c r="K26" s="132">
        <v>26059</v>
      </c>
      <c r="L26" s="94">
        <v>30824</v>
      </c>
      <c r="M26" s="90">
        <v>722</v>
      </c>
      <c r="N26" s="91">
        <v>965</v>
      </c>
      <c r="O26" s="91">
        <v>1687</v>
      </c>
      <c r="P26" s="91">
        <v>0</v>
      </c>
      <c r="Q26" s="91">
        <v>1689</v>
      </c>
      <c r="R26" s="91">
        <v>2188</v>
      </c>
      <c r="S26" s="91">
        <v>1739</v>
      </c>
      <c r="T26" s="91">
        <v>1547</v>
      </c>
      <c r="U26" s="91">
        <v>1807</v>
      </c>
      <c r="V26" s="91">
        <v>8970</v>
      </c>
      <c r="W26" s="91">
        <v>10657</v>
      </c>
      <c r="X26" s="91">
        <v>678</v>
      </c>
      <c r="Y26" s="91">
        <v>856</v>
      </c>
      <c r="Z26" s="91">
        <v>1534</v>
      </c>
      <c r="AA26" s="91">
        <v>0</v>
      </c>
      <c r="AB26" s="91">
        <v>1295</v>
      </c>
      <c r="AC26" s="91">
        <v>1485</v>
      </c>
      <c r="AD26" s="91">
        <v>956</v>
      </c>
      <c r="AE26" s="91">
        <v>737</v>
      </c>
      <c r="AF26" s="91">
        <v>664</v>
      </c>
      <c r="AG26" s="91">
        <v>5137</v>
      </c>
      <c r="AH26" s="91">
        <v>6671</v>
      </c>
      <c r="AI26" s="91">
        <v>0</v>
      </c>
      <c r="AJ26" s="91">
        <v>1</v>
      </c>
      <c r="AK26" s="91">
        <v>1</v>
      </c>
      <c r="AL26" s="91">
        <v>0</v>
      </c>
      <c r="AM26" s="91">
        <v>7</v>
      </c>
      <c r="AN26" s="91">
        <v>21</v>
      </c>
      <c r="AO26" s="91">
        <v>59</v>
      </c>
      <c r="AP26" s="91">
        <v>142</v>
      </c>
      <c r="AQ26" s="91">
        <v>259</v>
      </c>
      <c r="AR26" s="91">
        <v>488</v>
      </c>
      <c r="AS26" s="91">
        <v>489</v>
      </c>
      <c r="AT26" s="91">
        <v>24</v>
      </c>
      <c r="AU26" s="91">
        <v>36</v>
      </c>
      <c r="AV26" s="91">
        <v>60</v>
      </c>
      <c r="AW26" s="91">
        <v>0</v>
      </c>
      <c r="AX26" s="91">
        <v>110</v>
      </c>
      <c r="AY26" s="91">
        <v>213</v>
      </c>
      <c r="AZ26" s="91">
        <v>188</v>
      </c>
      <c r="BA26" s="91">
        <v>208</v>
      </c>
      <c r="BB26" s="91">
        <v>295</v>
      </c>
      <c r="BC26" s="91">
        <v>1014</v>
      </c>
      <c r="BD26" s="91">
        <v>1074</v>
      </c>
      <c r="BE26" s="91">
        <v>0</v>
      </c>
      <c r="BF26" s="91">
        <v>0</v>
      </c>
      <c r="BG26" s="91">
        <v>0</v>
      </c>
      <c r="BH26" s="91">
        <v>0</v>
      </c>
      <c r="BI26" s="91">
        <v>5</v>
      </c>
      <c r="BJ26" s="91">
        <v>11</v>
      </c>
      <c r="BK26" s="91">
        <v>5</v>
      </c>
      <c r="BL26" s="91">
        <v>5</v>
      </c>
      <c r="BM26" s="91">
        <v>5</v>
      </c>
      <c r="BN26" s="91">
        <v>31</v>
      </c>
      <c r="BO26" s="91">
        <v>31</v>
      </c>
      <c r="BP26" s="91">
        <v>20</v>
      </c>
      <c r="BQ26" s="91">
        <v>72</v>
      </c>
      <c r="BR26" s="91">
        <v>92</v>
      </c>
      <c r="BS26" s="91">
        <v>0</v>
      </c>
      <c r="BT26" s="91">
        <v>272</v>
      </c>
      <c r="BU26" s="91">
        <v>458</v>
      </c>
      <c r="BV26" s="91">
        <v>531</v>
      </c>
      <c r="BW26" s="91">
        <v>455</v>
      </c>
      <c r="BX26" s="91">
        <v>584</v>
      </c>
      <c r="BY26" s="91">
        <v>2300</v>
      </c>
      <c r="BZ26" s="91">
        <v>2392</v>
      </c>
      <c r="CA26" s="91">
        <v>255</v>
      </c>
      <c r="CB26" s="91">
        <v>424</v>
      </c>
      <c r="CC26" s="91">
        <v>679</v>
      </c>
      <c r="CD26" s="91">
        <v>0</v>
      </c>
      <c r="CE26" s="91">
        <v>851</v>
      </c>
      <c r="CF26" s="91">
        <v>1201</v>
      </c>
      <c r="CG26" s="91">
        <v>871</v>
      </c>
      <c r="CH26" s="91">
        <v>550</v>
      </c>
      <c r="CI26" s="91">
        <v>241</v>
      </c>
      <c r="CJ26" s="91">
        <v>3714</v>
      </c>
      <c r="CK26" s="91">
        <v>4393</v>
      </c>
      <c r="CL26" s="91">
        <v>215</v>
      </c>
      <c r="CM26" s="91">
        <v>349</v>
      </c>
      <c r="CN26" s="91">
        <v>564</v>
      </c>
      <c r="CO26" s="91">
        <v>0</v>
      </c>
      <c r="CP26" s="91">
        <v>701</v>
      </c>
      <c r="CQ26" s="91">
        <v>861</v>
      </c>
      <c r="CR26" s="91">
        <v>624</v>
      </c>
      <c r="CS26" s="91">
        <v>386</v>
      </c>
      <c r="CT26" s="91">
        <v>192</v>
      </c>
      <c r="CU26" s="91">
        <v>2764</v>
      </c>
      <c r="CV26" s="91">
        <v>3328</v>
      </c>
      <c r="CW26" s="91">
        <v>40</v>
      </c>
      <c r="CX26" s="91">
        <v>75</v>
      </c>
      <c r="CY26" s="91">
        <v>115</v>
      </c>
      <c r="CZ26" s="91">
        <v>0</v>
      </c>
      <c r="DA26" s="91">
        <v>150</v>
      </c>
      <c r="DB26" s="91">
        <v>340</v>
      </c>
      <c r="DC26" s="91">
        <v>247</v>
      </c>
      <c r="DD26" s="91">
        <v>164</v>
      </c>
      <c r="DE26" s="91">
        <v>49</v>
      </c>
      <c r="DF26" s="91">
        <v>950</v>
      </c>
      <c r="DG26" s="94">
        <v>1065</v>
      </c>
      <c r="DH26" s="131">
        <v>2</v>
      </c>
      <c r="DI26" s="91">
        <v>6</v>
      </c>
      <c r="DJ26" s="91">
        <v>8</v>
      </c>
      <c r="DK26" s="91">
        <v>0</v>
      </c>
      <c r="DL26" s="91">
        <v>37</v>
      </c>
      <c r="DM26" s="91">
        <v>126</v>
      </c>
      <c r="DN26" s="91">
        <v>191</v>
      </c>
      <c r="DO26" s="91">
        <v>211</v>
      </c>
      <c r="DP26" s="91">
        <v>138</v>
      </c>
      <c r="DQ26" s="131">
        <v>703</v>
      </c>
      <c r="DR26" s="131">
        <v>711</v>
      </c>
      <c r="DS26" s="131">
        <v>2</v>
      </c>
      <c r="DT26" s="91">
        <v>3</v>
      </c>
      <c r="DU26" s="91">
        <v>5</v>
      </c>
      <c r="DV26" s="91">
        <v>0</v>
      </c>
      <c r="DW26" s="91">
        <v>33</v>
      </c>
      <c r="DX26" s="91">
        <v>101</v>
      </c>
      <c r="DY26" s="91">
        <v>156</v>
      </c>
      <c r="DZ26" s="91">
        <v>162</v>
      </c>
      <c r="EA26" s="91">
        <v>105</v>
      </c>
      <c r="EB26" s="91">
        <v>557</v>
      </c>
      <c r="EC26" s="91">
        <v>562</v>
      </c>
      <c r="ED26" s="91">
        <v>0</v>
      </c>
      <c r="EE26" s="91">
        <v>3</v>
      </c>
      <c r="EF26" s="91">
        <v>3</v>
      </c>
      <c r="EG26" s="91">
        <v>0</v>
      </c>
      <c r="EH26" s="91">
        <v>4</v>
      </c>
      <c r="EI26" s="91">
        <v>25</v>
      </c>
      <c r="EJ26" s="91">
        <v>34</v>
      </c>
      <c r="EK26" s="91">
        <v>49</v>
      </c>
      <c r="EL26" s="91">
        <v>32</v>
      </c>
      <c r="EM26" s="91">
        <v>144</v>
      </c>
      <c r="EN26" s="91">
        <v>147</v>
      </c>
      <c r="EO26" s="91">
        <v>0</v>
      </c>
      <c r="EP26" s="91">
        <v>0</v>
      </c>
      <c r="EQ26" s="91">
        <v>0</v>
      </c>
      <c r="ER26" s="91">
        <v>0</v>
      </c>
      <c r="ES26" s="91">
        <v>0</v>
      </c>
      <c r="ET26" s="91">
        <v>0</v>
      </c>
      <c r="EU26" s="91">
        <v>1</v>
      </c>
      <c r="EV26" s="91">
        <v>0</v>
      </c>
      <c r="EW26" s="91">
        <v>1</v>
      </c>
      <c r="EX26" s="132">
        <v>2</v>
      </c>
      <c r="EY26" s="94">
        <v>2</v>
      </c>
      <c r="EZ26" s="131">
        <v>67</v>
      </c>
      <c r="FA26" s="91">
        <v>172</v>
      </c>
      <c r="FB26" s="91">
        <v>239</v>
      </c>
      <c r="FC26" s="91">
        <v>0</v>
      </c>
      <c r="FD26" s="91">
        <v>338</v>
      </c>
      <c r="FE26" s="91">
        <v>1334</v>
      </c>
      <c r="FF26" s="91">
        <v>1169</v>
      </c>
      <c r="FG26" s="91">
        <v>941</v>
      </c>
      <c r="FH26" s="91">
        <v>780</v>
      </c>
      <c r="FI26" s="91">
        <v>4562</v>
      </c>
      <c r="FJ26" s="91">
        <v>4801</v>
      </c>
      <c r="FK26" s="91">
        <v>56</v>
      </c>
      <c r="FL26" s="91">
        <v>141</v>
      </c>
      <c r="FM26" s="91">
        <v>197</v>
      </c>
      <c r="FN26" s="91">
        <v>0</v>
      </c>
      <c r="FO26" s="91">
        <v>304</v>
      </c>
      <c r="FP26" s="91">
        <v>1276</v>
      </c>
      <c r="FQ26" s="91">
        <v>1119</v>
      </c>
      <c r="FR26" s="91">
        <v>905</v>
      </c>
      <c r="FS26" s="91">
        <v>770</v>
      </c>
      <c r="FT26" s="91">
        <v>4374</v>
      </c>
      <c r="FU26" s="91">
        <v>4571</v>
      </c>
      <c r="FV26" s="91">
        <v>7</v>
      </c>
      <c r="FW26" s="91">
        <v>16</v>
      </c>
      <c r="FX26" s="91">
        <v>23</v>
      </c>
      <c r="FY26" s="91">
        <v>0</v>
      </c>
      <c r="FZ26" s="91">
        <v>23</v>
      </c>
      <c r="GA26" s="91">
        <v>39</v>
      </c>
      <c r="GB26" s="91">
        <v>31</v>
      </c>
      <c r="GC26" s="91">
        <v>24</v>
      </c>
      <c r="GD26" s="91">
        <v>10</v>
      </c>
      <c r="GE26" s="91">
        <v>127</v>
      </c>
      <c r="GF26" s="91">
        <v>150</v>
      </c>
      <c r="GG26" s="91">
        <v>4</v>
      </c>
      <c r="GH26" s="91">
        <v>15</v>
      </c>
      <c r="GI26" s="91">
        <v>19</v>
      </c>
      <c r="GJ26" s="91">
        <v>0</v>
      </c>
      <c r="GK26" s="91">
        <v>11</v>
      </c>
      <c r="GL26" s="91">
        <v>19</v>
      </c>
      <c r="GM26" s="91">
        <v>19</v>
      </c>
      <c r="GN26" s="91">
        <v>12</v>
      </c>
      <c r="GO26" s="91">
        <v>0</v>
      </c>
      <c r="GP26" s="91">
        <v>61</v>
      </c>
      <c r="GQ26" s="132">
        <v>80</v>
      </c>
      <c r="GR26" s="90">
        <v>16</v>
      </c>
      <c r="GS26" s="91">
        <v>29</v>
      </c>
      <c r="GT26" s="91">
        <v>45</v>
      </c>
      <c r="GU26" s="91">
        <v>0</v>
      </c>
      <c r="GV26" s="91">
        <v>124</v>
      </c>
      <c r="GW26" s="91">
        <v>128</v>
      </c>
      <c r="GX26" s="91">
        <v>117</v>
      </c>
      <c r="GY26" s="91">
        <v>129</v>
      </c>
      <c r="GZ26" s="91">
        <v>96</v>
      </c>
      <c r="HA26" s="132">
        <v>594</v>
      </c>
      <c r="HB26" s="94">
        <v>639</v>
      </c>
      <c r="HC26" s="131">
        <v>904</v>
      </c>
      <c r="HD26" s="91">
        <v>1203</v>
      </c>
      <c r="HE26" s="91">
        <v>2107</v>
      </c>
      <c r="HF26" s="91">
        <v>0</v>
      </c>
      <c r="HG26" s="91">
        <v>1851</v>
      </c>
      <c r="HH26" s="91">
        <v>2340</v>
      </c>
      <c r="HI26" s="91">
        <v>1583</v>
      </c>
      <c r="HJ26" s="91">
        <v>1021</v>
      </c>
      <c r="HK26" s="91">
        <v>721</v>
      </c>
      <c r="HL26" s="132">
        <v>7516</v>
      </c>
      <c r="HM26" s="133">
        <v>9623</v>
      </c>
    </row>
    <row r="27" spans="1:221" s="76" customFormat="1" ht="18" customHeight="1">
      <c r="A27" s="90" t="s">
        <v>32</v>
      </c>
      <c r="B27" s="131">
        <v>1044</v>
      </c>
      <c r="C27" s="131">
        <v>3280</v>
      </c>
      <c r="D27" s="131">
        <v>4324</v>
      </c>
      <c r="E27" s="91">
        <v>-7</v>
      </c>
      <c r="F27" s="91">
        <v>6029</v>
      </c>
      <c r="G27" s="91">
        <v>10544</v>
      </c>
      <c r="H27" s="91">
        <v>7659</v>
      </c>
      <c r="I27" s="91">
        <v>6090</v>
      </c>
      <c r="J27" s="91">
        <v>4605</v>
      </c>
      <c r="K27" s="132">
        <v>34920</v>
      </c>
      <c r="L27" s="94">
        <v>39244</v>
      </c>
      <c r="M27" s="90">
        <v>424</v>
      </c>
      <c r="N27" s="91">
        <v>1171</v>
      </c>
      <c r="O27" s="91">
        <v>1595</v>
      </c>
      <c r="P27" s="91">
        <v>1</v>
      </c>
      <c r="Q27" s="91">
        <v>2089</v>
      </c>
      <c r="R27" s="91">
        <v>3012</v>
      </c>
      <c r="S27" s="91">
        <v>2326</v>
      </c>
      <c r="T27" s="91">
        <v>2115</v>
      </c>
      <c r="U27" s="91">
        <v>2185</v>
      </c>
      <c r="V27" s="91">
        <v>11728</v>
      </c>
      <c r="W27" s="91">
        <v>13323</v>
      </c>
      <c r="X27" s="91">
        <v>381</v>
      </c>
      <c r="Y27" s="91">
        <v>1063</v>
      </c>
      <c r="Z27" s="91">
        <v>1444</v>
      </c>
      <c r="AA27" s="91">
        <v>1</v>
      </c>
      <c r="AB27" s="91">
        <v>1660</v>
      </c>
      <c r="AC27" s="91">
        <v>2163</v>
      </c>
      <c r="AD27" s="91">
        <v>1308</v>
      </c>
      <c r="AE27" s="91">
        <v>964</v>
      </c>
      <c r="AF27" s="91">
        <v>797</v>
      </c>
      <c r="AG27" s="91">
        <v>6893</v>
      </c>
      <c r="AH27" s="91">
        <v>8337</v>
      </c>
      <c r="AI27" s="91">
        <v>0</v>
      </c>
      <c r="AJ27" s="91">
        <v>1</v>
      </c>
      <c r="AK27" s="91">
        <v>1</v>
      </c>
      <c r="AL27" s="91">
        <v>0</v>
      </c>
      <c r="AM27" s="91">
        <v>5</v>
      </c>
      <c r="AN27" s="91">
        <v>22</v>
      </c>
      <c r="AO27" s="91">
        <v>58</v>
      </c>
      <c r="AP27" s="91">
        <v>146</v>
      </c>
      <c r="AQ27" s="91">
        <v>324</v>
      </c>
      <c r="AR27" s="91">
        <v>555</v>
      </c>
      <c r="AS27" s="91">
        <v>556</v>
      </c>
      <c r="AT27" s="91">
        <v>5</v>
      </c>
      <c r="AU27" s="91">
        <v>32</v>
      </c>
      <c r="AV27" s="91">
        <v>37</v>
      </c>
      <c r="AW27" s="91">
        <v>0</v>
      </c>
      <c r="AX27" s="91">
        <v>119</v>
      </c>
      <c r="AY27" s="91">
        <v>268</v>
      </c>
      <c r="AZ27" s="91">
        <v>309</v>
      </c>
      <c r="BA27" s="91">
        <v>314</v>
      </c>
      <c r="BB27" s="91">
        <v>383</v>
      </c>
      <c r="BC27" s="91">
        <v>1393</v>
      </c>
      <c r="BD27" s="91">
        <v>1430</v>
      </c>
      <c r="BE27" s="91">
        <v>1</v>
      </c>
      <c r="BF27" s="91">
        <v>3</v>
      </c>
      <c r="BG27" s="91">
        <v>4</v>
      </c>
      <c r="BH27" s="91">
        <v>0</v>
      </c>
      <c r="BI27" s="91">
        <v>11</v>
      </c>
      <c r="BJ27" s="91">
        <v>35</v>
      </c>
      <c r="BK27" s="91">
        <v>22</v>
      </c>
      <c r="BL27" s="91">
        <v>26</v>
      </c>
      <c r="BM27" s="91">
        <v>34</v>
      </c>
      <c r="BN27" s="91">
        <v>128</v>
      </c>
      <c r="BO27" s="91">
        <v>132</v>
      </c>
      <c r="BP27" s="91">
        <v>37</v>
      </c>
      <c r="BQ27" s="91">
        <v>72</v>
      </c>
      <c r="BR27" s="91">
        <v>109</v>
      </c>
      <c r="BS27" s="91">
        <v>0</v>
      </c>
      <c r="BT27" s="91">
        <v>294</v>
      </c>
      <c r="BU27" s="91">
        <v>524</v>
      </c>
      <c r="BV27" s="91">
        <v>629</v>
      </c>
      <c r="BW27" s="91">
        <v>665</v>
      </c>
      <c r="BX27" s="91">
        <v>647</v>
      </c>
      <c r="BY27" s="91">
        <v>2759</v>
      </c>
      <c r="BZ27" s="91">
        <v>2868</v>
      </c>
      <c r="CA27" s="91">
        <v>94</v>
      </c>
      <c r="CB27" s="91">
        <v>446</v>
      </c>
      <c r="CC27" s="91">
        <v>540</v>
      </c>
      <c r="CD27" s="91">
        <v>0</v>
      </c>
      <c r="CE27" s="91">
        <v>1021</v>
      </c>
      <c r="CF27" s="91">
        <v>1785</v>
      </c>
      <c r="CG27" s="91">
        <v>1164</v>
      </c>
      <c r="CH27" s="91">
        <v>808</v>
      </c>
      <c r="CI27" s="91">
        <v>283</v>
      </c>
      <c r="CJ27" s="91">
        <v>5061</v>
      </c>
      <c r="CK27" s="91">
        <v>5601</v>
      </c>
      <c r="CL27" s="91">
        <v>89</v>
      </c>
      <c r="CM27" s="91">
        <v>390</v>
      </c>
      <c r="CN27" s="91">
        <v>479</v>
      </c>
      <c r="CO27" s="91">
        <v>0</v>
      </c>
      <c r="CP27" s="91">
        <v>887</v>
      </c>
      <c r="CQ27" s="91">
        <v>1425</v>
      </c>
      <c r="CR27" s="91">
        <v>932</v>
      </c>
      <c r="CS27" s="91">
        <v>623</v>
      </c>
      <c r="CT27" s="91">
        <v>233</v>
      </c>
      <c r="CU27" s="91">
        <v>4100</v>
      </c>
      <c r="CV27" s="91">
        <v>4579</v>
      </c>
      <c r="CW27" s="91">
        <v>5</v>
      </c>
      <c r="CX27" s="91">
        <v>56</v>
      </c>
      <c r="CY27" s="91">
        <v>61</v>
      </c>
      <c r="CZ27" s="91">
        <v>0</v>
      </c>
      <c r="DA27" s="91">
        <v>134</v>
      </c>
      <c r="DB27" s="91">
        <v>360</v>
      </c>
      <c r="DC27" s="91">
        <v>232</v>
      </c>
      <c r="DD27" s="91">
        <v>185</v>
      </c>
      <c r="DE27" s="91">
        <v>50</v>
      </c>
      <c r="DF27" s="91">
        <v>961</v>
      </c>
      <c r="DG27" s="94">
        <v>1022</v>
      </c>
      <c r="DH27" s="131">
        <v>0</v>
      </c>
      <c r="DI27" s="91">
        <v>9</v>
      </c>
      <c r="DJ27" s="91">
        <v>9</v>
      </c>
      <c r="DK27" s="91">
        <v>0</v>
      </c>
      <c r="DL27" s="91">
        <v>57</v>
      </c>
      <c r="DM27" s="91">
        <v>208</v>
      </c>
      <c r="DN27" s="91">
        <v>269</v>
      </c>
      <c r="DO27" s="91">
        <v>276</v>
      </c>
      <c r="DP27" s="91">
        <v>190</v>
      </c>
      <c r="DQ27" s="131">
        <v>1000</v>
      </c>
      <c r="DR27" s="131">
        <v>1009</v>
      </c>
      <c r="DS27" s="131">
        <v>0</v>
      </c>
      <c r="DT27" s="91">
        <v>9</v>
      </c>
      <c r="DU27" s="91">
        <v>9</v>
      </c>
      <c r="DV27" s="91">
        <v>0</v>
      </c>
      <c r="DW27" s="91">
        <v>57</v>
      </c>
      <c r="DX27" s="91">
        <v>189</v>
      </c>
      <c r="DY27" s="91">
        <v>246</v>
      </c>
      <c r="DZ27" s="91">
        <v>240</v>
      </c>
      <c r="EA27" s="91">
        <v>168</v>
      </c>
      <c r="EB27" s="91">
        <v>900</v>
      </c>
      <c r="EC27" s="91">
        <v>909</v>
      </c>
      <c r="ED27" s="91">
        <v>0</v>
      </c>
      <c r="EE27" s="91">
        <v>0</v>
      </c>
      <c r="EF27" s="91">
        <v>0</v>
      </c>
      <c r="EG27" s="91">
        <v>0</v>
      </c>
      <c r="EH27" s="91">
        <v>0</v>
      </c>
      <c r="EI27" s="91">
        <v>19</v>
      </c>
      <c r="EJ27" s="91">
        <v>23</v>
      </c>
      <c r="EK27" s="91">
        <v>36</v>
      </c>
      <c r="EL27" s="91">
        <v>21</v>
      </c>
      <c r="EM27" s="91">
        <v>99</v>
      </c>
      <c r="EN27" s="91">
        <v>99</v>
      </c>
      <c r="EO27" s="91">
        <v>0</v>
      </c>
      <c r="EP27" s="91">
        <v>0</v>
      </c>
      <c r="EQ27" s="91">
        <v>0</v>
      </c>
      <c r="ER27" s="91">
        <v>0</v>
      </c>
      <c r="ES27" s="91">
        <v>0</v>
      </c>
      <c r="ET27" s="91">
        <v>0</v>
      </c>
      <c r="EU27" s="91">
        <v>0</v>
      </c>
      <c r="EV27" s="91">
        <v>0</v>
      </c>
      <c r="EW27" s="91">
        <v>1</v>
      </c>
      <c r="EX27" s="132">
        <v>1</v>
      </c>
      <c r="EY27" s="94">
        <v>1</v>
      </c>
      <c r="EZ27" s="131">
        <v>36</v>
      </c>
      <c r="FA27" s="91">
        <v>157</v>
      </c>
      <c r="FB27" s="91">
        <v>193</v>
      </c>
      <c r="FC27" s="91">
        <v>0</v>
      </c>
      <c r="FD27" s="91">
        <v>421</v>
      </c>
      <c r="FE27" s="91">
        <v>1868</v>
      </c>
      <c r="FF27" s="91">
        <v>1561</v>
      </c>
      <c r="FG27" s="91">
        <v>1271</v>
      </c>
      <c r="FH27" s="91">
        <v>967</v>
      </c>
      <c r="FI27" s="91">
        <v>6088</v>
      </c>
      <c r="FJ27" s="91">
        <v>6281</v>
      </c>
      <c r="FK27" s="91">
        <v>20</v>
      </c>
      <c r="FL27" s="91">
        <v>123</v>
      </c>
      <c r="FM27" s="91">
        <v>143</v>
      </c>
      <c r="FN27" s="91">
        <v>0</v>
      </c>
      <c r="FO27" s="91">
        <v>361</v>
      </c>
      <c r="FP27" s="91">
        <v>1784</v>
      </c>
      <c r="FQ27" s="91">
        <v>1484</v>
      </c>
      <c r="FR27" s="91">
        <v>1226</v>
      </c>
      <c r="FS27" s="91">
        <v>935</v>
      </c>
      <c r="FT27" s="91">
        <v>5790</v>
      </c>
      <c r="FU27" s="91">
        <v>5933</v>
      </c>
      <c r="FV27" s="91">
        <v>5</v>
      </c>
      <c r="FW27" s="91">
        <v>12</v>
      </c>
      <c r="FX27" s="91">
        <v>17</v>
      </c>
      <c r="FY27" s="91">
        <v>0</v>
      </c>
      <c r="FZ27" s="91">
        <v>35</v>
      </c>
      <c r="GA27" s="91">
        <v>47</v>
      </c>
      <c r="GB27" s="91">
        <v>50</v>
      </c>
      <c r="GC27" s="91">
        <v>29</v>
      </c>
      <c r="GD27" s="91">
        <v>22</v>
      </c>
      <c r="GE27" s="91">
        <v>183</v>
      </c>
      <c r="GF27" s="91">
        <v>200</v>
      </c>
      <c r="GG27" s="91">
        <v>11</v>
      </c>
      <c r="GH27" s="91">
        <v>22</v>
      </c>
      <c r="GI27" s="91">
        <v>33</v>
      </c>
      <c r="GJ27" s="91">
        <v>0</v>
      </c>
      <c r="GK27" s="91">
        <v>25</v>
      </c>
      <c r="GL27" s="91">
        <v>37</v>
      </c>
      <c r="GM27" s="91">
        <v>27</v>
      </c>
      <c r="GN27" s="91">
        <v>16</v>
      </c>
      <c r="GO27" s="91">
        <v>10</v>
      </c>
      <c r="GP27" s="91">
        <v>115</v>
      </c>
      <c r="GQ27" s="132">
        <v>148</v>
      </c>
      <c r="GR27" s="90">
        <v>37</v>
      </c>
      <c r="GS27" s="91">
        <v>59</v>
      </c>
      <c r="GT27" s="91">
        <v>96</v>
      </c>
      <c r="GU27" s="91">
        <v>0</v>
      </c>
      <c r="GV27" s="91">
        <v>145</v>
      </c>
      <c r="GW27" s="91">
        <v>222</v>
      </c>
      <c r="GX27" s="91">
        <v>226</v>
      </c>
      <c r="GY27" s="91">
        <v>216</v>
      </c>
      <c r="GZ27" s="91">
        <v>115</v>
      </c>
      <c r="HA27" s="132">
        <v>924</v>
      </c>
      <c r="HB27" s="94">
        <v>1020</v>
      </c>
      <c r="HC27" s="131">
        <v>453</v>
      </c>
      <c r="HD27" s="91">
        <v>1438</v>
      </c>
      <c r="HE27" s="91">
        <v>1891</v>
      </c>
      <c r="HF27" s="91">
        <v>-8</v>
      </c>
      <c r="HG27" s="91">
        <v>2296</v>
      </c>
      <c r="HH27" s="91">
        <v>3449</v>
      </c>
      <c r="HI27" s="91">
        <v>2113</v>
      </c>
      <c r="HJ27" s="91">
        <v>1404</v>
      </c>
      <c r="HK27" s="91">
        <v>865</v>
      </c>
      <c r="HL27" s="132">
        <v>10119</v>
      </c>
      <c r="HM27" s="133">
        <v>12010</v>
      </c>
    </row>
    <row r="28" spans="1:221" s="76" customFormat="1" ht="18" customHeight="1">
      <c r="A28" s="90" t="s">
        <v>33</v>
      </c>
      <c r="B28" s="131">
        <v>2251</v>
      </c>
      <c r="C28" s="131">
        <v>3866</v>
      </c>
      <c r="D28" s="131">
        <v>6117</v>
      </c>
      <c r="E28" s="91">
        <v>0</v>
      </c>
      <c r="F28" s="91">
        <v>5322</v>
      </c>
      <c r="G28" s="91">
        <v>9920</v>
      </c>
      <c r="H28" s="91">
        <v>8836</v>
      </c>
      <c r="I28" s="91">
        <v>6015</v>
      </c>
      <c r="J28" s="91">
        <v>5283</v>
      </c>
      <c r="K28" s="132">
        <v>35376</v>
      </c>
      <c r="L28" s="94">
        <v>41493</v>
      </c>
      <c r="M28" s="90">
        <v>847</v>
      </c>
      <c r="N28" s="91">
        <v>1377</v>
      </c>
      <c r="O28" s="91">
        <v>2224</v>
      </c>
      <c r="P28" s="91">
        <v>0</v>
      </c>
      <c r="Q28" s="91">
        <v>1918</v>
      </c>
      <c r="R28" s="91">
        <v>3145</v>
      </c>
      <c r="S28" s="91">
        <v>2964</v>
      </c>
      <c r="T28" s="91">
        <v>2303</v>
      </c>
      <c r="U28" s="91">
        <v>2617</v>
      </c>
      <c r="V28" s="91">
        <v>12947</v>
      </c>
      <c r="W28" s="91">
        <v>15171</v>
      </c>
      <c r="X28" s="91">
        <v>765</v>
      </c>
      <c r="Y28" s="91">
        <v>1123</v>
      </c>
      <c r="Z28" s="91">
        <v>1888</v>
      </c>
      <c r="AA28" s="91">
        <v>0</v>
      </c>
      <c r="AB28" s="91">
        <v>1332</v>
      </c>
      <c r="AC28" s="91">
        <v>1901</v>
      </c>
      <c r="AD28" s="91">
        <v>1391</v>
      </c>
      <c r="AE28" s="91">
        <v>857</v>
      </c>
      <c r="AF28" s="91">
        <v>756</v>
      </c>
      <c r="AG28" s="91">
        <v>6237</v>
      </c>
      <c r="AH28" s="91">
        <v>8125</v>
      </c>
      <c r="AI28" s="91">
        <v>1</v>
      </c>
      <c r="AJ28" s="91">
        <v>2</v>
      </c>
      <c r="AK28" s="91">
        <v>3</v>
      </c>
      <c r="AL28" s="91">
        <v>0</v>
      </c>
      <c r="AM28" s="91">
        <v>10</v>
      </c>
      <c r="AN28" s="91">
        <v>39</v>
      </c>
      <c r="AO28" s="91">
        <v>119</v>
      </c>
      <c r="AP28" s="91">
        <v>188</v>
      </c>
      <c r="AQ28" s="91">
        <v>379</v>
      </c>
      <c r="AR28" s="91">
        <v>735</v>
      </c>
      <c r="AS28" s="91">
        <v>738</v>
      </c>
      <c r="AT28" s="91">
        <v>17</v>
      </c>
      <c r="AU28" s="91">
        <v>57</v>
      </c>
      <c r="AV28" s="91">
        <v>74</v>
      </c>
      <c r="AW28" s="91">
        <v>0</v>
      </c>
      <c r="AX28" s="91">
        <v>146</v>
      </c>
      <c r="AY28" s="91">
        <v>298</v>
      </c>
      <c r="AZ28" s="91">
        <v>335</v>
      </c>
      <c r="BA28" s="91">
        <v>295</v>
      </c>
      <c r="BB28" s="91">
        <v>410</v>
      </c>
      <c r="BC28" s="91">
        <v>1484</v>
      </c>
      <c r="BD28" s="91">
        <v>1558</v>
      </c>
      <c r="BE28" s="91">
        <v>2</v>
      </c>
      <c r="BF28" s="91">
        <v>14</v>
      </c>
      <c r="BG28" s="91">
        <v>16</v>
      </c>
      <c r="BH28" s="91">
        <v>0</v>
      </c>
      <c r="BI28" s="91">
        <v>13</v>
      </c>
      <c r="BJ28" s="91">
        <v>52</v>
      </c>
      <c r="BK28" s="91">
        <v>52</v>
      </c>
      <c r="BL28" s="91">
        <v>47</v>
      </c>
      <c r="BM28" s="91">
        <v>72</v>
      </c>
      <c r="BN28" s="91">
        <v>236</v>
      </c>
      <c r="BO28" s="91">
        <v>252</v>
      </c>
      <c r="BP28" s="91">
        <v>62</v>
      </c>
      <c r="BQ28" s="91">
        <v>181</v>
      </c>
      <c r="BR28" s="91">
        <v>243</v>
      </c>
      <c r="BS28" s="91">
        <v>0</v>
      </c>
      <c r="BT28" s="91">
        <v>417</v>
      </c>
      <c r="BU28" s="91">
        <v>855</v>
      </c>
      <c r="BV28" s="91">
        <v>1067</v>
      </c>
      <c r="BW28" s="91">
        <v>916</v>
      </c>
      <c r="BX28" s="91">
        <v>1000</v>
      </c>
      <c r="BY28" s="91">
        <v>4255</v>
      </c>
      <c r="BZ28" s="91">
        <v>4498</v>
      </c>
      <c r="CA28" s="91">
        <v>309</v>
      </c>
      <c r="CB28" s="91">
        <v>609</v>
      </c>
      <c r="CC28" s="91">
        <v>918</v>
      </c>
      <c r="CD28" s="91">
        <v>0</v>
      </c>
      <c r="CE28" s="91">
        <v>977</v>
      </c>
      <c r="CF28" s="91">
        <v>1674</v>
      </c>
      <c r="CG28" s="91">
        <v>1377</v>
      </c>
      <c r="CH28" s="91">
        <v>772</v>
      </c>
      <c r="CI28" s="91">
        <v>345</v>
      </c>
      <c r="CJ28" s="91">
        <v>5145</v>
      </c>
      <c r="CK28" s="91">
        <v>6063</v>
      </c>
      <c r="CL28" s="91">
        <v>266</v>
      </c>
      <c r="CM28" s="91">
        <v>497</v>
      </c>
      <c r="CN28" s="91">
        <v>763</v>
      </c>
      <c r="CO28" s="91">
        <v>0</v>
      </c>
      <c r="CP28" s="91">
        <v>759</v>
      </c>
      <c r="CQ28" s="91">
        <v>1166</v>
      </c>
      <c r="CR28" s="91">
        <v>918</v>
      </c>
      <c r="CS28" s="91">
        <v>515</v>
      </c>
      <c r="CT28" s="91">
        <v>231</v>
      </c>
      <c r="CU28" s="91">
        <v>3589</v>
      </c>
      <c r="CV28" s="91">
        <v>4352</v>
      </c>
      <c r="CW28" s="91">
        <v>43</v>
      </c>
      <c r="CX28" s="91">
        <v>112</v>
      </c>
      <c r="CY28" s="91">
        <v>155</v>
      </c>
      <c r="CZ28" s="91">
        <v>0</v>
      </c>
      <c r="DA28" s="91">
        <v>218</v>
      </c>
      <c r="DB28" s="91">
        <v>508</v>
      </c>
      <c r="DC28" s="91">
        <v>459</v>
      </c>
      <c r="DD28" s="91">
        <v>257</v>
      </c>
      <c r="DE28" s="91">
        <v>114</v>
      </c>
      <c r="DF28" s="91">
        <v>1556</v>
      </c>
      <c r="DG28" s="94">
        <v>1711</v>
      </c>
      <c r="DH28" s="131">
        <v>2</v>
      </c>
      <c r="DI28" s="91">
        <v>9</v>
      </c>
      <c r="DJ28" s="91">
        <v>11</v>
      </c>
      <c r="DK28" s="91">
        <v>0</v>
      </c>
      <c r="DL28" s="91">
        <v>62</v>
      </c>
      <c r="DM28" s="91">
        <v>169</v>
      </c>
      <c r="DN28" s="91">
        <v>351</v>
      </c>
      <c r="DO28" s="91">
        <v>295</v>
      </c>
      <c r="DP28" s="91">
        <v>227</v>
      </c>
      <c r="DQ28" s="131">
        <v>1104</v>
      </c>
      <c r="DR28" s="131">
        <v>1115</v>
      </c>
      <c r="DS28" s="131">
        <v>2</v>
      </c>
      <c r="DT28" s="91">
        <v>8</v>
      </c>
      <c r="DU28" s="91">
        <v>10</v>
      </c>
      <c r="DV28" s="91">
        <v>0</v>
      </c>
      <c r="DW28" s="91">
        <v>53</v>
      </c>
      <c r="DX28" s="91">
        <v>146</v>
      </c>
      <c r="DY28" s="91">
        <v>275</v>
      </c>
      <c r="DZ28" s="91">
        <v>214</v>
      </c>
      <c r="EA28" s="91">
        <v>156</v>
      </c>
      <c r="EB28" s="91">
        <v>844</v>
      </c>
      <c r="EC28" s="91">
        <v>854</v>
      </c>
      <c r="ED28" s="91">
        <v>0</v>
      </c>
      <c r="EE28" s="91">
        <v>0</v>
      </c>
      <c r="EF28" s="91">
        <v>0</v>
      </c>
      <c r="EG28" s="91">
        <v>0</v>
      </c>
      <c r="EH28" s="91">
        <v>6</v>
      </c>
      <c r="EI28" s="91">
        <v>20</v>
      </c>
      <c r="EJ28" s="91">
        <v>65</v>
      </c>
      <c r="EK28" s="91">
        <v>59</v>
      </c>
      <c r="EL28" s="91">
        <v>48</v>
      </c>
      <c r="EM28" s="91">
        <v>198</v>
      </c>
      <c r="EN28" s="91">
        <v>198</v>
      </c>
      <c r="EO28" s="91">
        <v>0</v>
      </c>
      <c r="EP28" s="91">
        <v>1</v>
      </c>
      <c r="EQ28" s="91">
        <v>1</v>
      </c>
      <c r="ER28" s="91">
        <v>0</v>
      </c>
      <c r="ES28" s="91">
        <v>3</v>
      </c>
      <c r="ET28" s="91">
        <v>3</v>
      </c>
      <c r="EU28" s="91">
        <v>11</v>
      </c>
      <c r="EV28" s="91">
        <v>22</v>
      </c>
      <c r="EW28" s="91">
        <v>23</v>
      </c>
      <c r="EX28" s="132">
        <v>62</v>
      </c>
      <c r="EY28" s="94">
        <v>63</v>
      </c>
      <c r="EZ28" s="131">
        <v>78</v>
      </c>
      <c r="FA28" s="91">
        <v>216</v>
      </c>
      <c r="FB28" s="91">
        <v>294</v>
      </c>
      <c r="FC28" s="91">
        <v>0</v>
      </c>
      <c r="FD28" s="91">
        <v>320</v>
      </c>
      <c r="FE28" s="91">
        <v>1714</v>
      </c>
      <c r="FF28" s="91">
        <v>1663</v>
      </c>
      <c r="FG28" s="91">
        <v>1134</v>
      </c>
      <c r="FH28" s="91">
        <v>970</v>
      </c>
      <c r="FI28" s="91">
        <v>5801</v>
      </c>
      <c r="FJ28" s="91">
        <v>6095</v>
      </c>
      <c r="FK28" s="91">
        <v>45</v>
      </c>
      <c r="FL28" s="91">
        <v>175</v>
      </c>
      <c r="FM28" s="91">
        <v>220</v>
      </c>
      <c r="FN28" s="91">
        <v>0</v>
      </c>
      <c r="FO28" s="91">
        <v>290</v>
      </c>
      <c r="FP28" s="91">
        <v>1639</v>
      </c>
      <c r="FQ28" s="91">
        <v>1586</v>
      </c>
      <c r="FR28" s="91">
        <v>1096</v>
      </c>
      <c r="FS28" s="91">
        <v>955</v>
      </c>
      <c r="FT28" s="91">
        <v>5566</v>
      </c>
      <c r="FU28" s="91">
        <v>5786</v>
      </c>
      <c r="FV28" s="91">
        <v>13</v>
      </c>
      <c r="FW28" s="91">
        <v>22</v>
      </c>
      <c r="FX28" s="91">
        <v>35</v>
      </c>
      <c r="FY28" s="91">
        <v>0</v>
      </c>
      <c r="FZ28" s="91">
        <v>22</v>
      </c>
      <c r="GA28" s="91">
        <v>43</v>
      </c>
      <c r="GB28" s="91">
        <v>56</v>
      </c>
      <c r="GC28" s="91">
        <v>24</v>
      </c>
      <c r="GD28" s="91">
        <v>9</v>
      </c>
      <c r="GE28" s="91">
        <v>154</v>
      </c>
      <c r="GF28" s="91">
        <v>189</v>
      </c>
      <c r="GG28" s="91">
        <v>20</v>
      </c>
      <c r="GH28" s="91">
        <v>19</v>
      </c>
      <c r="GI28" s="91">
        <v>39</v>
      </c>
      <c r="GJ28" s="91">
        <v>0</v>
      </c>
      <c r="GK28" s="91">
        <v>8</v>
      </c>
      <c r="GL28" s="91">
        <v>32</v>
      </c>
      <c r="GM28" s="91">
        <v>21</v>
      </c>
      <c r="GN28" s="91">
        <v>14</v>
      </c>
      <c r="GO28" s="91">
        <v>6</v>
      </c>
      <c r="GP28" s="91">
        <v>81</v>
      </c>
      <c r="GQ28" s="132">
        <v>120</v>
      </c>
      <c r="GR28" s="90">
        <v>12</v>
      </c>
      <c r="GS28" s="91">
        <v>41</v>
      </c>
      <c r="GT28" s="91">
        <v>53</v>
      </c>
      <c r="GU28" s="91">
        <v>0</v>
      </c>
      <c r="GV28" s="91">
        <v>83</v>
      </c>
      <c r="GW28" s="91">
        <v>123</v>
      </c>
      <c r="GX28" s="91">
        <v>168</v>
      </c>
      <c r="GY28" s="91">
        <v>193</v>
      </c>
      <c r="GZ28" s="91">
        <v>191</v>
      </c>
      <c r="HA28" s="132">
        <v>758</v>
      </c>
      <c r="HB28" s="94">
        <v>811</v>
      </c>
      <c r="HC28" s="131">
        <v>1003</v>
      </c>
      <c r="HD28" s="91">
        <v>1614</v>
      </c>
      <c r="HE28" s="91">
        <v>2617</v>
      </c>
      <c r="HF28" s="91">
        <v>0</v>
      </c>
      <c r="HG28" s="91">
        <v>1962</v>
      </c>
      <c r="HH28" s="91">
        <v>3095</v>
      </c>
      <c r="HI28" s="91">
        <v>2313</v>
      </c>
      <c r="HJ28" s="91">
        <v>1318</v>
      </c>
      <c r="HK28" s="91">
        <v>933</v>
      </c>
      <c r="HL28" s="132">
        <v>9621</v>
      </c>
      <c r="HM28" s="133">
        <v>12238</v>
      </c>
    </row>
    <row r="29" spans="1:221" s="76" customFormat="1" ht="18" customHeight="1">
      <c r="A29" s="90" t="s">
        <v>34</v>
      </c>
      <c r="B29" s="131">
        <v>1834</v>
      </c>
      <c r="C29" s="131">
        <v>2570</v>
      </c>
      <c r="D29" s="131">
        <v>4404</v>
      </c>
      <c r="E29" s="91">
        <v>0</v>
      </c>
      <c r="F29" s="91">
        <v>2960</v>
      </c>
      <c r="G29" s="91">
        <v>5161</v>
      </c>
      <c r="H29" s="91">
        <v>4781</v>
      </c>
      <c r="I29" s="91">
        <v>3635</v>
      </c>
      <c r="J29" s="91">
        <v>2963</v>
      </c>
      <c r="K29" s="132">
        <v>19500</v>
      </c>
      <c r="L29" s="94">
        <v>23904</v>
      </c>
      <c r="M29" s="90">
        <v>687</v>
      </c>
      <c r="N29" s="91">
        <v>869</v>
      </c>
      <c r="O29" s="91">
        <v>1556</v>
      </c>
      <c r="P29" s="91">
        <v>0</v>
      </c>
      <c r="Q29" s="91">
        <v>968</v>
      </c>
      <c r="R29" s="91">
        <v>1509</v>
      </c>
      <c r="S29" s="91">
        <v>1444</v>
      </c>
      <c r="T29" s="91">
        <v>1321</v>
      </c>
      <c r="U29" s="91">
        <v>1501</v>
      </c>
      <c r="V29" s="91">
        <v>6743</v>
      </c>
      <c r="W29" s="91">
        <v>8299</v>
      </c>
      <c r="X29" s="91">
        <v>615</v>
      </c>
      <c r="Y29" s="91">
        <v>720</v>
      </c>
      <c r="Z29" s="91">
        <v>1335</v>
      </c>
      <c r="AA29" s="91">
        <v>0</v>
      </c>
      <c r="AB29" s="91">
        <v>705</v>
      </c>
      <c r="AC29" s="91">
        <v>942</v>
      </c>
      <c r="AD29" s="91">
        <v>750</v>
      </c>
      <c r="AE29" s="91">
        <v>500</v>
      </c>
      <c r="AF29" s="91">
        <v>443</v>
      </c>
      <c r="AG29" s="91">
        <v>3340</v>
      </c>
      <c r="AH29" s="91">
        <v>4675</v>
      </c>
      <c r="AI29" s="91">
        <v>2</v>
      </c>
      <c r="AJ29" s="91">
        <v>12</v>
      </c>
      <c r="AK29" s="91">
        <v>14</v>
      </c>
      <c r="AL29" s="91">
        <v>0</v>
      </c>
      <c r="AM29" s="91">
        <v>10</v>
      </c>
      <c r="AN29" s="91">
        <v>47</v>
      </c>
      <c r="AO29" s="91">
        <v>72</v>
      </c>
      <c r="AP29" s="91">
        <v>142</v>
      </c>
      <c r="AQ29" s="91">
        <v>272</v>
      </c>
      <c r="AR29" s="91">
        <v>543</v>
      </c>
      <c r="AS29" s="91">
        <v>557</v>
      </c>
      <c r="AT29" s="91">
        <v>23</v>
      </c>
      <c r="AU29" s="91">
        <v>53</v>
      </c>
      <c r="AV29" s="91">
        <v>76</v>
      </c>
      <c r="AW29" s="91">
        <v>0</v>
      </c>
      <c r="AX29" s="91">
        <v>64</v>
      </c>
      <c r="AY29" s="91">
        <v>155</v>
      </c>
      <c r="AZ29" s="91">
        <v>180</v>
      </c>
      <c r="BA29" s="91">
        <v>205</v>
      </c>
      <c r="BB29" s="91">
        <v>277</v>
      </c>
      <c r="BC29" s="91">
        <v>881</v>
      </c>
      <c r="BD29" s="91">
        <v>957</v>
      </c>
      <c r="BE29" s="91">
        <v>1</v>
      </c>
      <c r="BF29" s="91">
        <v>3</v>
      </c>
      <c r="BG29" s="91">
        <v>4</v>
      </c>
      <c r="BH29" s="91">
        <v>0</v>
      </c>
      <c r="BI29" s="91">
        <v>2</v>
      </c>
      <c r="BJ29" s="91">
        <v>13</v>
      </c>
      <c r="BK29" s="91">
        <v>11</v>
      </c>
      <c r="BL29" s="91">
        <v>17</v>
      </c>
      <c r="BM29" s="91">
        <v>10</v>
      </c>
      <c r="BN29" s="91">
        <v>53</v>
      </c>
      <c r="BO29" s="91">
        <v>57</v>
      </c>
      <c r="BP29" s="91">
        <v>46</v>
      </c>
      <c r="BQ29" s="91">
        <v>81</v>
      </c>
      <c r="BR29" s="91">
        <v>127</v>
      </c>
      <c r="BS29" s="91">
        <v>0</v>
      </c>
      <c r="BT29" s="91">
        <v>187</v>
      </c>
      <c r="BU29" s="91">
        <v>352</v>
      </c>
      <c r="BV29" s="91">
        <v>431</v>
      </c>
      <c r="BW29" s="91">
        <v>457</v>
      </c>
      <c r="BX29" s="91">
        <v>499</v>
      </c>
      <c r="BY29" s="91">
        <v>1926</v>
      </c>
      <c r="BZ29" s="91">
        <v>2053</v>
      </c>
      <c r="CA29" s="91">
        <v>234</v>
      </c>
      <c r="CB29" s="91">
        <v>426</v>
      </c>
      <c r="CC29" s="91">
        <v>660</v>
      </c>
      <c r="CD29" s="91">
        <v>0</v>
      </c>
      <c r="CE29" s="91">
        <v>603</v>
      </c>
      <c r="CF29" s="91">
        <v>987</v>
      </c>
      <c r="CG29" s="91">
        <v>853</v>
      </c>
      <c r="CH29" s="91">
        <v>465</v>
      </c>
      <c r="CI29" s="91">
        <v>170</v>
      </c>
      <c r="CJ29" s="91">
        <v>3078</v>
      </c>
      <c r="CK29" s="91">
        <v>3738</v>
      </c>
      <c r="CL29" s="91">
        <v>195</v>
      </c>
      <c r="CM29" s="91">
        <v>336</v>
      </c>
      <c r="CN29" s="91">
        <v>531</v>
      </c>
      <c r="CO29" s="91">
        <v>0</v>
      </c>
      <c r="CP29" s="91">
        <v>508</v>
      </c>
      <c r="CQ29" s="91">
        <v>782</v>
      </c>
      <c r="CR29" s="91">
        <v>668</v>
      </c>
      <c r="CS29" s="91">
        <v>368</v>
      </c>
      <c r="CT29" s="91">
        <v>136</v>
      </c>
      <c r="CU29" s="91">
        <v>2462</v>
      </c>
      <c r="CV29" s="91">
        <v>2993</v>
      </c>
      <c r="CW29" s="91">
        <v>39</v>
      </c>
      <c r="CX29" s="91">
        <v>90</v>
      </c>
      <c r="CY29" s="91">
        <v>129</v>
      </c>
      <c r="CZ29" s="91">
        <v>0</v>
      </c>
      <c r="DA29" s="91">
        <v>95</v>
      </c>
      <c r="DB29" s="91">
        <v>205</v>
      </c>
      <c r="DC29" s="91">
        <v>185</v>
      </c>
      <c r="DD29" s="91">
        <v>97</v>
      </c>
      <c r="DE29" s="91">
        <v>34</v>
      </c>
      <c r="DF29" s="91">
        <v>616</v>
      </c>
      <c r="DG29" s="94">
        <v>745</v>
      </c>
      <c r="DH29" s="131">
        <v>0</v>
      </c>
      <c r="DI29" s="91">
        <v>9</v>
      </c>
      <c r="DJ29" s="91">
        <v>9</v>
      </c>
      <c r="DK29" s="91">
        <v>0</v>
      </c>
      <c r="DL29" s="91">
        <v>42</v>
      </c>
      <c r="DM29" s="91">
        <v>132</v>
      </c>
      <c r="DN29" s="91">
        <v>168</v>
      </c>
      <c r="DO29" s="91">
        <v>176</v>
      </c>
      <c r="DP29" s="91">
        <v>113</v>
      </c>
      <c r="DQ29" s="131">
        <v>631</v>
      </c>
      <c r="DR29" s="131">
        <v>640</v>
      </c>
      <c r="DS29" s="131">
        <v>0</v>
      </c>
      <c r="DT29" s="91">
        <v>9</v>
      </c>
      <c r="DU29" s="91">
        <v>9</v>
      </c>
      <c r="DV29" s="91">
        <v>0</v>
      </c>
      <c r="DW29" s="91">
        <v>36</v>
      </c>
      <c r="DX29" s="91">
        <v>114</v>
      </c>
      <c r="DY29" s="91">
        <v>149</v>
      </c>
      <c r="DZ29" s="91">
        <v>153</v>
      </c>
      <c r="EA29" s="91">
        <v>95</v>
      </c>
      <c r="EB29" s="91">
        <v>547</v>
      </c>
      <c r="EC29" s="91">
        <v>556</v>
      </c>
      <c r="ED29" s="91">
        <v>0</v>
      </c>
      <c r="EE29" s="91">
        <v>0</v>
      </c>
      <c r="EF29" s="91">
        <v>0</v>
      </c>
      <c r="EG29" s="91">
        <v>0</v>
      </c>
      <c r="EH29" s="91">
        <v>6</v>
      </c>
      <c r="EI29" s="91">
        <v>17</v>
      </c>
      <c r="EJ29" s="91">
        <v>17</v>
      </c>
      <c r="EK29" s="91">
        <v>20</v>
      </c>
      <c r="EL29" s="91">
        <v>8</v>
      </c>
      <c r="EM29" s="91">
        <v>68</v>
      </c>
      <c r="EN29" s="91">
        <v>68</v>
      </c>
      <c r="EO29" s="91">
        <v>0</v>
      </c>
      <c r="EP29" s="91">
        <v>0</v>
      </c>
      <c r="EQ29" s="91">
        <v>0</v>
      </c>
      <c r="ER29" s="91">
        <v>0</v>
      </c>
      <c r="ES29" s="91">
        <v>0</v>
      </c>
      <c r="ET29" s="91">
        <v>1</v>
      </c>
      <c r="EU29" s="91">
        <v>2</v>
      </c>
      <c r="EV29" s="91">
        <v>3</v>
      </c>
      <c r="EW29" s="91">
        <v>10</v>
      </c>
      <c r="EX29" s="132">
        <v>16</v>
      </c>
      <c r="EY29" s="94">
        <v>16</v>
      </c>
      <c r="EZ29" s="131">
        <v>87</v>
      </c>
      <c r="FA29" s="91">
        <v>195</v>
      </c>
      <c r="FB29" s="91">
        <v>282</v>
      </c>
      <c r="FC29" s="91">
        <v>0</v>
      </c>
      <c r="FD29" s="91">
        <v>206</v>
      </c>
      <c r="FE29" s="91">
        <v>841</v>
      </c>
      <c r="FF29" s="91">
        <v>924</v>
      </c>
      <c r="FG29" s="91">
        <v>733</v>
      </c>
      <c r="FH29" s="91">
        <v>557</v>
      </c>
      <c r="FI29" s="91">
        <v>3261</v>
      </c>
      <c r="FJ29" s="91">
        <v>3543</v>
      </c>
      <c r="FK29" s="91">
        <v>62</v>
      </c>
      <c r="FL29" s="91">
        <v>174</v>
      </c>
      <c r="FM29" s="91">
        <v>236</v>
      </c>
      <c r="FN29" s="91">
        <v>0</v>
      </c>
      <c r="FO29" s="91">
        <v>176</v>
      </c>
      <c r="FP29" s="91">
        <v>809</v>
      </c>
      <c r="FQ29" s="91">
        <v>872</v>
      </c>
      <c r="FR29" s="91">
        <v>705</v>
      </c>
      <c r="FS29" s="91">
        <v>550</v>
      </c>
      <c r="FT29" s="91">
        <v>3112</v>
      </c>
      <c r="FU29" s="91">
        <v>3348</v>
      </c>
      <c r="FV29" s="91">
        <v>10</v>
      </c>
      <c r="FW29" s="91">
        <v>11</v>
      </c>
      <c r="FX29" s="91">
        <v>21</v>
      </c>
      <c r="FY29" s="91">
        <v>0</v>
      </c>
      <c r="FZ29" s="91">
        <v>16</v>
      </c>
      <c r="GA29" s="91">
        <v>11</v>
      </c>
      <c r="GB29" s="91">
        <v>36</v>
      </c>
      <c r="GC29" s="91">
        <v>17</v>
      </c>
      <c r="GD29" s="91">
        <v>5</v>
      </c>
      <c r="GE29" s="91">
        <v>85</v>
      </c>
      <c r="GF29" s="91">
        <v>106</v>
      </c>
      <c r="GG29" s="91">
        <v>15</v>
      </c>
      <c r="GH29" s="91">
        <v>10</v>
      </c>
      <c r="GI29" s="91">
        <v>25</v>
      </c>
      <c r="GJ29" s="91">
        <v>0</v>
      </c>
      <c r="GK29" s="91">
        <v>14</v>
      </c>
      <c r="GL29" s="91">
        <v>21</v>
      </c>
      <c r="GM29" s="91">
        <v>16</v>
      </c>
      <c r="GN29" s="91">
        <v>11</v>
      </c>
      <c r="GO29" s="91">
        <v>2</v>
      </c>
      <c r="GP29" s="91">
        <v>64</v>
      </c>
      <c r="GQ29" s="132">
        <v>89</v>
      </c>
      <c r="GR29" s="90">
        <v>33</v>
      </c>
      <c r="GS29" s="91">
        <v>25</v>
      </c>
      <c r="GT29" s="91">
        <v>58</v>
      </c>
      <c r="GU29" s="91">
        <v>0</v>
      </c>
      <c r="GV29" s="91">
        <v>59</v>
      </c>
      <c r="GW29" s="91">
        <v>89</v>
      </c>
      <c r="GX29" s="91">
        <v>111</v>
      </c>
      <c r="GY29" s="91">
        <v>125</v>
      </c>
      <c r="GZ29" s="91">
        <v>86</v>
      </c>
      <c r="HA29" s="132">
        <v>470</v>
      </c>
      <c r="HB29" s="94">
        <v>528</v>
      </c>
      <c r="HC29" s="131">
        <v>793</v>
      </c>
      <c r="HD29" s="91">
        <v>1046</v>
      </c>
      <c r="HE29" s="91">
        <v>1839</v>
      </c>
      <c r="HF29" s="91">
        <v>0</v>
      </c>
      <c r="HG29" s="91">
        <v>1082</v>
      </c>
      <c r="HH29" s="91">
        <v>1603</v>
      </c>
      <c r="HI29" s="91">
        <v>1281</v>
      </c>
      <c r="HJ29" s="91">
        <v>815</v>
      </c>
      <c r="HK29" s="91">
        <v>536</v>
      </c>
      <c r="HL29" s="132">
        <v>5317</v>
      </c>
      <c r="HM29" s="133">
        <v>7156</v>
      </c>
    </row>
    <row r="30" spans="1:221" s="76" customFormat="1" ht="18" customHeight="1">
      <c r="A30" s="90" t="s">
        <v>35</v>
      </c>
      <c r="B30" s="131">
        <v>2734</v>
      </c>
      <c r="C30" s="131">
        <v>2119</v>
      </c>
      <c r="D30" s="131">
        <v>4853</v>
      </c>
      <c r="E30" s="91">
        <v>-5</v>
      </c>
      <c r="F30" s="91">
        <v>4915</v>
      </c>
      <c r="G30" s="91">
        <v>4902</v>
      </c>
      <c r="H30" s="91">
        <v>4714</v>
      </c>
      <c r="I30" s="91">
        <v>4474</v>
      </c>
      <c r="J30" s="91">
        <v>3132</v>
      </c>
      <c r="K30" s="132">
        <v>22132</v>
      </c>
      <c r="L30" s="94">
        <v>26985</v>
      </c>
      <c r="M30" s="90">
        <v>965</v>
      </c>
      <c r="N30" s="91">
        <v>661</v>
      </c>
      <c r="O30" s="91">
        <v>1626</v>
      </c>
      <c r="P30" s="91">
        <v>-5</v>
      </c>
      <c r="Q30" s="91">
        <v>1501</v>
      </c>
      <c r="R30" s="91">
        <v>1286</v>
      </c>
      <c r="S30" s="91">
        <v>1327</v>
      </c>
      <c r="T30" s="91">
        <v>1519</v>
      </c>
      <c r="U30" s="91">
        <v>1456</v>
      </c>
      <c r="V30" s="91">
        <v>7084</v>
      </c>
      <c r="W30" s="91">
        <v>8710</v>
      </c>
      <c r="X30" s="91">
        <v>843</v>
      </c>
      <c r="Y30" s="91">
        <v>548</v>
      </c>
      <c r="Z30" s="91">
        <v>1391</v>
      </c>
      <c r="AA30" s="91">
        <v>-5</v>
      </c>
      <c r="AB30" s="91">
        <v>1028</v>
      </c>
      <c r="AC30" s="91">
        <v>812</v>
      </c>
      <c r="AD30" s="91">
        <v>659</v>
      </c>
      <c r="AE30" s="91">
        <v>623</v>
      </c>
      <c r="AF30" s="91">
        <v>446</v>
      </c>
      <c r="AG30" s="91">
        <v>3563</v>
      </c>
      <c r="AH30" s="91">
        <v>4954</v>
      </c>
      <c r="AI30" s="91">
        <v>7</v>
      </c>
      <c r="AJ30" s="91">
        <v>3</v>
      </c>
      <c r="AK30" s="91">
        <v>10</v>
      </c>
      <c r="AL30" s="91">
        <v>0</v>
      </c>
      <c r="AM30" s="91">
        <v>23</v>
      </c>
      <c r="AN30" s="91">
        <v>50</v>
      </c>
      <c r="AO30" s="91">
        <v>73</v>
      </c>
      <c r="AP30" s="91">
        <v>201</v>
      </c>
      <c r="AQ30" s="91">
        <v>265</v>
      </c>
      <c r="AR30" s="91">
        <v>612</v>
      </c>
      <c r="AS30" s="91">
        <v>622</v>
      </c>
      <c r="AT30" s="91">
        <v>14</v>
      </c>
      <c r="AU30" s="91">
        <v>24</v>
      </c>
      <c r="AV30" s="91">
        <v>38</v>
      </c>
      <c r="AW30" s="91">
        <v>0</v>
      </c>
      <c r="AX30" s="91">
        <v>79</v>
      </c>
      <c r="AY30" s="91">
        <v>87</v>
      </c>
      <c r="AZ30" s="91">
        <v>115</v>
      </c>
      <c r="BA30" s="91">
        <v>191</v>
      </c>
      <c r="BB30" s="91">
        <v>235</v>
      </c>
      <c r="BC30" s="91">
        <v>707</v>
      </c>
      <c r="BD30" s="91">
        <v>745</v>
      </c>
      <c r="BE30" s="91">
        <v>2</v>
      </c>
      <c r="BF30" s="91">
        <v>20</v>
      </c>
      <c r="BG30" s="91">
        <v>22</v>
      </c>
      <c r="BH30" s="91">
        <v>0</v>
      </c>
      <c r="BI30" s="91">
        <v>18</v>
      </c>
      <c r="BJ30" s="91">
        <v>30</v>
      </c>
      <c r="BK30" s="91">
        <v>32</v>
      </c>
      <c r="BL30" s="91">
        <v>34</v>
      </c>
      <c r="BM30" s="91">
        <v>27</v>
      </c>
      <c r="BN30" s="91">
        <v>141</v>
      </c>
      <c r="BO30" s="91">
        <v>163</v>
      </c>
      <c r="BP30" s="91">
        <v>99</v>
      </c>
      <c r="BQ30" s="91">
        <v>66</v>
      </c>
      <c r="BR30" s="91">
        <v>165</v>
      </c>
      <c r="BS30" s="91">
        <v>0</v>
      </c>
      <c r="BT30" s="91">
        <v>353</v>
      </c>
      <c r="BU30" s="91">
        <v>307</v>
      </c>
      <c r="BV30" s="91">
        <v>448</v>
      </c>
      <c r="BW30" s="91">
        <v>470</v>
      </c>
      <c r="BX30" s="91">
        <v>483</v>
      </c>
      <c r="BY30" s="91">
        <v>2061</v>
      </c>
      <c r="BZ30" s="91">
        <v>2226</v>
      </c>
      <c r="CA30" s="91">
        <v>406</v>
      </c>
      <c r="CB30" s="91">
        <v>368</v>
      </c>
      <c r="CC30" s="91">
        <v>774</v>
      </c>
      <c r="CD30" s="91">
        <v>0</v>
      </c>
      <c r="CE30" s="91">
        <v>1024</v>
      </c>
      <c r="CF30" s="91">
        <v>913</v>
      </c>
      <c r="CG30" s="91">
        <v>804</v>
      </c>
      <c r="CH30" s="91">
        <v>561</v>
      </c>
      <c r="CI30" s="91">
        <v>199</v>
      </c>
      <c r="CJ30" s="91">
        <v>3501</v>
      </c>
      <c r="CK30" s="91">
        <v>4275</v>
      </c>
      <c r="CL30" s="91">
        <v>367</v>
      </c>
      <c r="CM30" s="91">
        <v>315</v>
      </c>
      <c r="CN30" s="91">
        <v>682</v>
      </c>
      <c r="CO30" s="91">
        <v>0</v>
      </c>
      <c r="CP30" s="91">
        <v>889</v>
      </c>
      <c r="CQ30" s="91">
        <v>764</v>
      </c>
      <c r="CR30" s="91">
        <v>653</v>
      </c>
      <c r="CS30" s="91">
        <v>465</v>
      </c>
      <c r="CT30" s="91">
        <v>167</v>
      </c>
      <c r="CU30" s="91">
        <v>2938</v>
      </c>
      <c r="CV30" s="91">
        <v>3620</v>
      </c>
      <c r="CW30" s="91">
        <v>39</v>
      </c>
      <c r="CX30" s="91">
        <v>53</v>
      </c>
      <c r="CY30" s="91">
        <v>92</v>
      </c>
      <c r="CZ30" s="91">
        <v>0</v>
      </c>
      <c r="DA30" s="91">
        <v>135</v>
      </c>
      <c r="DB30" s="91">
        <v>149</v>
      </c>
      <c r="DC30" s="91">
        <v>151</v>
      </c>
      <c r="DD30" s="91">
        <v>96</v>
      </c>
      <c r="DE30" s="91">
        <v>32</v>
      </c>
      <c r="DF30" s="91">
        <v>563</v>
      </c>
      <c r="DG30" s="94">
        <v>655</v>
      </c>
      <c r="DH30" s="131">
        <v>2</v>
      </c>
      <c r="DI30" s="91">
        <v>13</v>
      </c>
      <c r="DJ30" s="91">
        <v>15</v>
      </c>
      <c r="DK30" s="91">
        <v>0</v>
      </c>
      <c r="DL30" s="91">
        <v>99</v>
      </c>
      <c r="DM30" s="91">
        <v>167</v>
      </c>
      <c r="DN30" s="91">
        <v>245</v>
      </c>
      <c r="DO30" s="91">
        <v>260</v>
      </c>
      <c r="DP30" s="91">
        <v>164</v>
      </c>
      <c r="DQ30" s="131">
        <v>935</v>
      </c>
      <c r="DR30" s="131">
        <v>950</v>
      </c>
      <c r="DS30" s="131">
        <v>1</v>
      </c>
      <c r="DT30" s="91">
        <v>12</v>
      </c>
      <c r="DU30" s="91">
        <v>13</v>
      </c>
      <c r="DV30" s="91">
        <v>0</v>
      </c>
      <c r="DW30" s="91">
        <v>90</v>
      </c>
      <c r="DX30" s="91">
        <v>148</v>
      </c>
      <c r="DY30" s="91">
        <v>216</v>
      </c>
      <c r="DZ30" s="91">
        <v>238</v>
      </c>
      <c r="EA30" s="91">
        <v>137</v>
      </c>
      <c r="EB30" s="91">
        <v>829</v>
      </c>
      <c r="EC30" s="91">
        <v>842</v>
      </c>
      <c r="ED30" s="91">
        <v>1</v>
      </c>
      <c r="EE30" s="91">
        <v>1</v>
      </c>
      <c r="EF30" s="91">
        <v>2</v>
      </c>
      <c r="EG30" s="91">
        <v>0</v>
      </c>
      <c r="EH30" s="91">
        <v>9</v>
      </c>
      <c r="EI30" s="91">
        <v>19</v>
      </c>
      <c r="EJ30" s="91">
        <v>29</v>
      </c>
      <c r="EK30" s="91">
        <v>22</v>
      </c>
      <c r="EL30" s="91">
        <v>27</v>
      </c>
      <c r="EM30" s="91">
        <v>106</v>
      </c>
      <c r="EN30" s="91">
        <v>108</v>
      </c>
      <c r="EO30" s="91">
        <v>0</v>
      </c>
      <c r="EP30" s="91">
        <v>0</v>
      </c>
      <c r="EQ30" s="91">
        <v>0</v>
      </c>
      <c r="ER30" s="91">
        <v>0</v>
      </c>
      <c r="ES30" s="91">
        <v>0</v>
      </c>
      <c r="ET30" s="91">
        <v>0</v>
      </c>
      <c r="EU30" s="91">
        <v>0</v>
      </c>
      <c r="EV30" s="91">
        <v>0</v>
      </c>
      <c r="EW30" s="91">
        <v>0</v>
      </c>
      <c r="EX30" s="132">
        <v>0</v>
      </c>
      <c r="EY30" s="94">
        <v>0</v>
      </c>
      <c r="EZ30" s="131">
        <v>110</v>
      </c>
      <c r="FA30" s="91">
        <v>192</v>
      </c>
      <c r="FB30" s="91">
        <v>302</v>
      </c>
      <c r="FC30" s="91">
        <v>0</v>
      </c>
      <c r="FD30" s="91">
        <v>449</v>
      </c>
      <c r="FE30" s="91">
        <v>941</v>
      </c>
      <c r="FF30" s="91">
        <v>930</v>
      </c>
      <c r="FG30" s="91">
        <v>968</v>
      </c>
      <c r="FH30" s="91">
        <v>620</v>
      </c>
      <c r="FI30" s="91">
        <v>3908</v>
      </c>
      <c r="FJ30" s="91">
        <v>4210</v>
      </c>
      <c r="FK30" s="91">
        <v>82</v>
      </c>
      <c r="FL30" s="91">
        <v>165</v>
      </c>
      <c r="FM30" s="91">
        <v>247</v>
      </c>
      <c r="FN30" s="91">
        <v>0</v>
      </c>
      <c r="FO30" s="91">
        <v>418</v>
      </c>
      <c r="FP30" s="91">
        <v>898</v>
      </c>
      <c r="FQ30" s="91">
        <v>880</v>
      </c>
      <c r="FR30" s="91">
        <v>939</v>
      </c>
      <c r="FS30" s="91">
        <v>612</v>
      </c>
      <c r="FT30" s="91">
        <v>3747</v>
      </c>
      <c r="FU30" s="91">
        <v>3994</v>
      </c>
      <c r="FV30" s="91">
        <v>15</v>
      </c>
      <c r="FW30" s="91">
        <v>15</v>
      </c>
      <c r="FX30" s="91">
        <v>30</v>
      </c>
      <c r="FY30" s="91">
        <v>0</v>
      </c>
      <c r="FZ30" s="91">
        <v>19</v>
      </c>
      <c r="GA30" s="91">
        <v>27</v>
      </c>
      <c r="GB30" s="91">
        <v>28</v>
      </c>
      <c r="GC30" s="91">
        <v>23</v>
      </c>
      <c r="GD30" s="91">
        <v>3</v>
      </c>
      <c r="GE30" s="91">
        <v>100</v>
      </c>
      <c r="GF30" s="91">
        <v>130</v>
      </c>
      <c r="GG30" s="91">
        <v>13</v>
      </c>
      <c r="GH30" s="91">
        <v>12</v>
      </c>
      <c r="GI30" s="91">
        <v>25</v>
      </c>
      <c r="GJ30" s="91">
        <v>0</v>
      </c>
      <c r="GK30" s="91">
        <v>12</v>
      </c>
      <c r="GL30" s="91">
        <v>16</v>
      </c>
      <c r="GM30" s="91">
        <v>22</v>
      </c>
      <c r="GN30" s="91">
        <v>6</v>
      </c>
      <c r="GO30" s="91">
        <v>5</v>
      </c>
      <c r="GP30" s="91">
        <v>61</v>
      </c>
      <c r="GQ30" s="132">
        <v>86</v>
      </c>
      <c r="GR30" s="90">
        <v>72</v>
      </c>
      <c r="GS30" s="91">
        <v>27</v>
      </c>
      <c r="GT30" s="91">
        <v>99</v>
      </c>
      <c r="GU30" s="91">
        <v>0</v>
      </c>
      <c r="GV30" s="91">
        <v>156</v>
      </c>
      <c r="GW30" s="91">
        <v>106</v>
      </c>
      <c r="GX30" s="91">
        <v>143</v>
      </c>
      <c r="GY30" s="91">
        <v>140</v>
      </c>
      <c r="GZ30" s="91">
        <v>93</v>
      </c>
      <c r="HA30" s="132">
        <v>638</v>
      </c>
      <c r="HB30" s="94">
        <v>737</v>
      </c>
      <c r="HC30" s="131">
        <v>1179</v>
      </c>
      <c r="HD30" s="91">
        <v>858</v>
      </c>
      <c r="HE30" s="91">
        <v>2037</v>
      </c>
      <c r="HF30" s="91">
        <v>0</v>
      </c>
      <c r="HG30" s="91">
        <v>1686</v>
      </c>
      <c r="HH30" s="91">
        <v>1489</v>
      </c>
      <c r="HI30" s="91">
        <v>1265</v>
      </c>
      <c r="HJ30" s="91">
        <v>1026</v>
      </c>
      <c r="HK30" s="91">
        <v>600</v>
      </c>
      <c r="HL30" s="132">
        <v>6066</v>
      </c>
      <c r="HM30" s="133">
        <v>8103</v>
      </c>
    </row>
    <row r="31" spans="1:221" s="76" customFormat="1" ht="18" customHeight="1">
      <c r="A31" s="90" t="s">
        <v>36</v>
      </c>
      <c r="B31" s="131">
        <f aca="true" t="shared" si="5" ref="B31:L31">SUM(B8:B30)</f>
        <v>42491</v>
      </c>
      <c r="C31" s="131">
        <f>SUM(C8:C30)</f>
        <v>50600</v>
      </c>
      <c r="D31" s="131">
        <f>SUM(D8:D30)</f>
        <v>93091</v>
      </c>
      <c r="E31" s="131">
        <f>SUM(E8:E30)</f>
        <v>-14</v>
      </c>
      <c r="F31" s="91">
        <f t="shared" si="5"/>
        <v>76449</v>
      </c>
      <c r="G31" s="91">
        <f t="shared" si="5"/>
        <v>108411</v>
      </c>
      <c r="H31" s="91">
        <f t="shared" si="5"/>
        <v>96899</v>
      </c>
      <c r="I31" s="91">
        <f t="shared" si="5"/>
        <v>73880</v>
      </c>
      <c r="J31" s="91">
        <f t="shared" si="5"/>
        <v>60411</v>
      </c>
      <c r="K31" s="91">
        <f t="shared" si="5"/>
        <v>416036</v>
      </c>
      <c r="L31" s="94">
        <f t="shared" si="5"/>
        <v>509127</v>
      </c>
      <c r="M31" s="90">
        <f aca="true" t="shared" si="6" ref="M31:BX31">SUM(M8:M30)</f>
        <v>15736</v>
      </c>
      <c r="N31" s="91">
        <f t="shared" si="6"/>
        <v>17395</v>
      </c>
      <c r="O31" s="91">
        <f t="shared" si="6"/>
        <v>33131</v>
      </c>
      <c r="P31" s="91">
        <f t="shared" si="6"/>
        <v>-8</v>
      </c>
      <c r="Q31" s="91">
        <f t="shared" si="6"/>
        <v>25937</v>
      </c>
      <c r="R31" s="91">
        <f t="shared" si="6"/>
        <v>33637</v>
      </c>
      <c r="S31" s="91">
        <f t="shared" si="6"/>
        <v>31451</v>
      </c>
      <c r="T31" s="91">
        <f t="shared" si="6"/>
        <v>27971</v>
      </c>
      <c r="U31" s="91">
        <f t="shared" si="6"/>
        <v>30422</v>
      </c>
      <c r="V31" s="91">
        <f t="shared" si="6"/>
        <v>149410</v>
      </c>
      <c r="W31" s="91">
        <f t="shared" si="6"/>
        <v>182541</v>
      </c>
      <c r="X31" s="91">
        <f t="shared" si="6"/>
        <v>14089</v>
      </c>
      <c r="Y31" s="91">
        <f t="shared" si="6"/>
        <v>14179</v>
      </c>
      <c r="Z31" s="91">
        <f t="shared" si="6"/>
        <v>28268</v>
      </c>
      <c r="AA31" s="91">
        <f t="shared" si="6"/>
        <v>-4</v>
      </c>
      <c r="AB31" s="91">
        <f t="shared" si="6"/>
        <v>18035</v>
      </c>
      <c r="AC31" s="91">
        <f t="shared" si="6"/>
        <v>20625</v>
      </c>
      <c r="AD31" s="91">
        <f t="shared" si="6"/>
        <v>15575</v>
      </c>
      <c r="AE31" s="91">
        <f t="shared" si="6"/>
        <v>11404</v>
      </c>
      <c r="AF31" s="91">
        <f t="shared" si="6"/>
        <v>9889</v>
      </c>
      <c r="AG31" s="91">
        <f t="shared" si="6"/>
        <v>75524</v>
      </c>
      <c r="AH31" s="91">
        <f t="shared" si="6"/>
        <v>103792</v>
      </c>
      <c r="AI31" s="91">
        <f t="shared" si="6"/>
        <v>11</v>
      </c>
      <c r="AJ31" s="91">
        <f t="shared" si="6"/>
        <v>59</v>
      </c>
      <c r="AK31" s="91">
        <f t="shared" si="6"/>
        <v>70</v>
      </c>
      <c r="AL31" s="91">
        <f t="shared" si="6"/>
        <v>0</v>
      </c>
      <c r="AM31" s="91">
        <f t="shared" si="6"/>
        <v>149</v>
      </c>
      <c r="AN31" s="91">
        <f t="shared" si="6"/>
        <v>521</v>
      </c>
      <c r="AO31" s="91">
        <f t="shared" si="6"/>
        <v>1227</v>
      </c>
      <c r="AP31" s="91">
        <f t="shared" si="6"/>
        <v>2427</v>
      </c>
      <c r="AQ31" s="91">
        <f t="shared" si="6"/>
        <v>4830</v>
      </c>
      <c r="AR31" s="91">
        <f t="shared" si="6"/>
        <v>9154</v>
      </c>
      <c r="AS31" s="91">
        <f t="shared" si="6"/>
        <v>9224</v>
      </c>
      <c r="AT31" s="91">
        <f t="shared" si="6"/>
        <v>459</v>
      </c>
      <c r="AU31" s="91">
        <f t="shared" si="6"/>
        <v>1083</v>
      </c>
      <c r="AV31" s="91">
        <f t="shared" si="6"/>
        <v>1542</v>
      </c>
      <c r="AW31" s="91">
        <f t="shared" si="6"/>
        <v>0</v>
      </c>
      <c r="AX31" s="91">
        <f t="shared" si="6"/>
        <v>2289</v>
      </c>
      <c r="AY31" s="91">
        <f t="shared" si="6"/>
        <v>3920</v>
      </c>
      <c r="AZ31" s="91">
        <f t="shared" si="6"/>
        <v>4233</v>
      </c>
      <c r="BA31" s="91">
        <f t="shared" si="6"/>
        <v>4109</v>
      </c>
      <c r="BB31" s="91">
        <f t="shared" si="6"/>
        <v>5296</v>
      </c>
      <c r="BC31" s="91">
        <f t="shared" si="6"/>
        <v>19847</v>
      </c>
      <c r="BD31" s="91">
        <f t="shared" si="6"/>
        <v>21389</v>
      </c>
      <c r="BE31" s="91">
        <f t="shared" si="6"/>
        <v>50</v>
      </c>
      <c r="BF31" s="91">
        <f t="shared" si="6"/>
        <v>171</v>
      </c>
      <c r="BG31" s="91">
        <f t="shared" si="6"/>
        <v>221</v>
      </c>
      <c r="BH31" s="91">
        <f t="shared" si="6"/>
        <v>0</v>
      </c>
      <c r="BI31" s="91">
        <f t="shared" si="6"/>
        <v>272</v>
      </c>
      <c r="BJ31" s="91">
        <f t="shared" si="6"/>
        <v>594</v>
      </c>
      <c r="BK31" s="91">
        <f t="shared" si="6"/>
        <v>668</v>
      </c>
      <c r="BL31" s="91">
        <f t="shared" si="6"/>
        <v>633</v>
      </c>
      <c r="BM31" s="91">
        <f t="shared" si="6"/>
        <v>609</v>
      </c>
      <c r="BN31" s="91">
        <f t="shared" si="6"/>
        <v>2776</v>
      </c>
      <c r="BO31" s="91">
        <f t="shared" si="6"/>
        <v>2997</v>
      </c>
      <c r="BP31" s="91">
        <f t="shared" si="6"/>
        <v>1127</v>
      </c>
      <c r="BQ31" s="91">
        <f t="shared" si="6"/>
        <v>1903</v>
      </c>
      <c r="BR31" s="91">
        <f t="shared" si="6"/>
        <v>3030</v>
      </c>
      <c r="BS31" s="91">
        <f t="shared" si="6"/>
        <v>-4</v>
      </c>
      <c r="BT31" s="91">
        <f t="shared" si="6"/>
        <v>5192</v>
      </c>
      <c r="BU31" s="91">
        <f t="shared" si="6"/>
        <v>7977</v>
      </c>
      <c r="BV31" s="91">
        <f t="shared" si="6"/>
        <v>9748</v>
      </c>
      <c r="BW31" s="91">
        <f t="shared" si="6"/>
        <v>9398</v>
      </c>
      <c r="BX31" s="91">
        <f t="shared" si="6"/>
        <v>9798</v>
      </c>
      <c r="BY31" s="91">
        <f aca="true" t="shared" si="7" ref="BY31:EJ31">SUM(BY8:BY30)</f>
        <v>42109</v>
      </c>
      <c r="BZ31" s="91">
        <f t="shared" si="7"/>
        <v>45139</v>
      </c>
      <c r="CA31" s="91">
        <f t="shared" si="7"/>
        <v>5552</v>
      </c>
      <c r="CB31" s="91">
        <f t="shared" si="7"/>
        <v>7750</v>
      </c>
      <c r="CC31" s="91">
        <f t="shared" si="7"/>
        <v>13302</v>
      </c>
      <c r="CD31" s="91">
        <f t="shared" si="7"/>
        <v>-2</v>
      </c>
      <c r="CE31" s="91">
        <f t="shared" si="7"/>
        <v>14183</v>
      </c>
      <c r="CF31" s="91">
        <f t="shared" si="7"/>
        <v>17928</v>
      </c>
      <c r="CG31" s="91">
        <f t="shared" si="7"/>
        <v>14800</v>
      </c>
      <c r="CH31" s="91">
        <f t="shared" si="7"/>
        <v>8693</v>
      </c>
      <c r="CI31" s="91">
        <f t="shared" si="7"/>
        <v>3273</v>
      </c>
      <c r="CJ31" s="91">
        <f t="shared" si="7"/>
        <v>58875</v>
      </c>
      <c r="CK31" s="91">
        <f t="shared" si="7"/>
        <v>72177</v>
      </c>
      <c r="CL31" s="91">
        <f t="shared" si="7"/>
        <v>4988</v>
      </c>
      <c r="CM31" s="91">
        <f t="shared" si="7"/>
        <v>6641</v>
      </c>
      <c r="CN31" s="91">
        <f t="shared" si="7"/>
        <v>11629</v>
      </c>
      <c r="CO31" s="91">
        <f t="shared" si="7"/>
        <v>0</v>
      </c>
      <c r="CP31" s="91">
        <f t="shared" si="7"/>
        <v>12374</v>
      </c>
      <c r="CQ31" s="91">
        <f t="shared" si="7"/>
        <v>14576</v>
      </c>
      <c r="CR31" s="91">
        <f t="shared" si="7"/>
        <v>11991</v>
      </c>
      <c r="CS31" s="91">
        <f t="shared" si="7"/>
        <v>6951</v>
      </c>
      <c r="CT31" s="91">
        <f t="shared" si="7"/>
        <v>2694</v>
      </c>
      <c r="CU31" s="91">
        <f t="shared" si="7"/>
        <v>48586</v>
      </c>
      <c r="CV31" s="91">
        <f t="shared" si="7"/>
        <v>60215</v>
      </c>
      <c r="CW31" s="91">
        <f t="shared" si="7"/>
        <v>564</v>
      </c>
      <c r="CX31" s="91">
        <f t="shared" si="7"/>
        <v>1109</v>
      </c>
      <c r="CY31" s="91">
        <f t="shared" si="7"/>
        <v>1673</v>
      </c>
      <c r="CZ31" s="91">
        <f t="shared" si="7"/>
        <v>-2</v>
      </c>
      <c r="DA31" s="91">
        <f t="shared" si="7"/>
        <v>1809</v>
      </c>
      <c r="DB31" s="91">
        <f t="shared" si="7"/>
        <v>3352</v>
      </c>
      <c r="DC31" s="91">
        <f t="shared" si="7"/>
        <v>2809</v>
      </c>
      <c r="DD31" s="91">
        <f t="shared" si="7"/>
        <v>1742</v>
      </c>
      <c r="DE31" s="91">
        <f t="shared" si="7"/>
        <v>579</v>
      </c>
      <c r="DF31" s="91">
        <f t="shared" si="7"/>
        <v>10289</v>
      </c>
      <c r="DG31" s="94">
        <f t="shared" si="7"/>
        <v>11962</v>
      </c>
      <c r="DH31" s="131">
        <f t="shared" si="7"/>
        <v>42</v>
      </c>
      <c r="DI31" s="91">
        <f t="shared" si="7"/>
        <v>179</v>
      </c>
      <c r="DJ31" s="91">
        <f t="shared" si="7"/>
        <v>221</v>
      </c>
      <c r="DK31" s="91">
        <f t="shared" si="7"/>
        <v>0</v>
      </c>
      <c r="DL31" s="91">
        <f t="shared" si="7"/>
        <v>1110</v>
      </c>
      <c r="DM31" s="91">
        <f t="shared" si="7"/>
        <v>2513</v>
      </c>
      <c r="DN31" s="91">
        <f t="shared" si="7"/>
        <v>3779</v>
      </c>
      <c r="DO31" s="91">
        <f t="shared" si="7"/>
        <v>3437</v>
      </c>
      <c r="DP31" s="91">
        <f t="shared" si="7"/>
        <v>2093</v>
      </c>
      <c r="DQ31" s="91">
        <f t="shared" si="7"/>
        <v>12932</v>
      </c>
      <c r="DR31" s="91">
        <f t="shared" si="7"/>
        <v>13153</v>
      </c>
      <c r="DS31" s="131">
        <f t="shared" si="7"/>
        <v>40</v>
      </c>
      <c r="DT31" s="91">
        <f t="shared" si="7"/>
        <v>150</v>
      </c>
      <c r="DU31" s="91">
        <f t="shared" si="7"/>
        <v>190</v>
      </c>
      <c r="DV31" s="91">
        <f t="shared" si="7"/>
        <v>0</v>
      </c>
      <c r="DW31" s="91">
        <f t="shared" si="7"/>
        <v>997</v>
      </c>
      <c r="DX31" s="91">
        <f t="shared" si="7"/>
        <v>2137</v>
      </c>
      <c r="DY31" s="91">
        <f t="shared" si="7"/>
        <v>3212</v>
      </c>
      <c r="DZ31" s="91">
        <f t="shared" si="7"/>
        <v>2859</v>
      </c>
      <c r="EA31" s="91">
        <f t="shared" si="7"/>
        <v>1716</v>
      </c>
      <c r="EB31" s="91">
        <f t="shared" si="7"/>
        <v>10921</v>
      </c>
      <c r="EC31" s="91">
        <f t="shared" si="7"/>
        <v>11111</v>
      </c>
      <c r="ED31" s="91">
        <f t="shared" si="7"/>
        <v>2</v>
      </c>
      <c r="EE31" s="91">
        <f t="shared" si="7"/>
        <v>28</v>
      </c>
      <c r="EF31" s="91">
        <f t="shared" si="7"/>
        <v>30</v>
      </c>
      <c r="EG31" s="91">
        <f t="shared" si="7"/>
        <v>0</v>
      </c>
      <c r="EH31" s="91">
        <f t="shared" si="7"/>
        <v>110</v>
      </c>
      <c r="EI31" s="91">
        <f t="shared" si="7"/>
        <v>371</v>
      </c>
      <c r="EJ31" s="91">
        <f t="shared" si="7"/>
        <v>549</v>
      </c>
      <c r="EK31" s="91">
        <f aca="true" t="shared" si="8" ref="EK31:GV31">SUM(EK8:EK30)</f>
        <v>542</v>
      </c>
      <c r="EL31" s="91">
        <f t="shared" si="8"/>
        <v>334</v>
      </c>
      <c r="EM31" s="91">
        <f t="shared" si="8"/>
        <v>1906</v>
      </c>
      <c r="EN31" s="91">
        <f t="shared" si="8"/>
        <v>1936</v>
      </c>
      <c r="EO31" s="91">
        <f t="shared" si="8"/>
        <v>0</v>
      </c>
      <c r="EP31" s="91">
        <f t="shared" si="8"/>
        <v>1</v>
      </c>
      <c r="EQ31" s="91">
        <f t="shared" si="8"/>
        <v>1</v>
      </c>
      <c r="ER31" s="91">
        <f t="shared" si="8"/>
        <v>0</v>
      </c>
      <c r="ES31" s="91">
        <f t="shared" si="8"/>
        <v>3</v>
      </c>
      <c r="ET31" s="91">
        <f t="shared" si="8"/>
        <v>5</v>
      </c>
      <c r="EU31" s="91">
        <f t="shared" si="8"/>
        <v>18</v>
      </c>
      <c r="EV31" s="91">
        <f t="shared" si="8"/>
        <v>36</v>
      </c>
      <c r="EW31" s="91">
        <f t="shared" si="8"/>
        <v>43</v>
      </c>
      <c r="EX31" s="132">
        <f t="shared" si="8"/>
        <v>105</v>
      </c>
      <c r="EY31" s="94">
        <f t="shared" si="8"/>
        <v>106</v>
      </c>
      <c r="EZ31" s="131">
        <f t="shared" si="8"/>
        <v>1858</v>
      </c>
      <c r="FA31" s="91">
        <f t="shared" si="8"/>
        <v>3834</v>
      </c>
      <c r="FB31" s="91">
        <f t="shared" si="8"/>
        <v>5692</v>
      </c>
      <c r="FC31" s="91">
        <f t="shared" si="8"/>
        <v>-1</v>
      </c>
      <c r="FD31" s="91">
        <f t="shared" si="8"/>
        <v>5771</v>
      </c>
      <c r="FE31" s="91">
        <f t="shared" si="8"/>
        <v>19036</v>
      </c>
      <c r="FF31" s="91">
        <f t="shared" si="8"/>
        <v>18851</v>
      </c>
      <c r="FG31" s="91">
        <f t="shared" si="8"/>
        <v>14865</v>
      </c>
      <c r="FH31" s="91">
        <f t="shared" si="8"/>
        <v>11681</v>
      </c>
      <c r="FI31" s="91">
        <f t="shared" si="8"/>
        <v>70203</v>
      </c>
      <c r="FJ31" s="91">
        <f t="shared" si="8"/>
        <v>75895</v>
      </c>
      <c r="FK31" s="91">
        <f t="shared" si="8"/>
        <v>1397</v>
      </c>
      <c r="FL31" s="91">
        <f t="shared" si="8"/>
        <v>3244</v>
      </c>
      <c r="FM31" s="91">
        <f t="shared" si="8"/>
        <v>4641</v>
      </c>
      <c r="FN31" s="91">
        <f t="shared" si="8"/>
        <v>-1</v>
      </c>
      <c r="FO31" s="91">
        <f t="shared" si="8"/>
        <v>5071</v>
      </c>
      <c r="FP31" s="91">
        <f t="shared" si="8"/>
        <v>18133</v>
      </c>
      <c r="FQ31" s="91">
        <f t="shared" si="8"/>
        <v>17886</v>
      </c>
      <c r="FR31" s="91">
        <f t="shared" si="8"/>
        <v>14322</v>
      </c>
      <c r="FS31" s="91">
        <f t="shared" si="8"/>
        <v>11449</v>
      </c>
      <c r="FT31" s="91">
        <f t="shared" si="8"/>
        <v>66860</v>
      </c>
      <c r="FU31" s="91">
        <f t="shared" si="8"/>
        <v>71501</v>
      </c>
      <c r="FV31" s="91">
        <f t="shared" si="8"/>
        <v>207</v>
      </c>
      <c r="FW31" s="91">
        <f t="shared" si="8"/>
        <v>314</v>
      </c>
      <c r="FX31" s="91">
        <f t="shared" si="8"/>
        <v>521</v>
      </c>
      <c r="FY31" s="91">
        <f t="shared" si="8"/>
        <v>0</v>
      </c>
      <c r="FZ31" s="91">
        <f t="shared" si="8"/>
        <v>406</v>
      </c>
      <c r="GA31" s="91">
        <f t="shared" si="8"/>
        <v>529</v>
      </c>
      <c r="GB31" s="91">
        <f t="shared" si="8"/>
        <v>590</v>
      </c>
      <c r="GC31" s="91">
        <f t="shared" si="8"/>
        <v>345</v>
      </c>
      <c r="GD31" s="91">
        <f t="shared" si="8"/>
        <v>152</v>
      </c>
      <c r="GE31" s="91">
        <f t="shared" si="8"/>
        <v>2022</v>
      </c>
      <c r="GF31" s="91">
        <f t="shared" si="8"/>
        <v>2543</v>
      </c>
      <c r="GG31" s="91">
        <f t="shared" si="8"/>
        <v>254</v>
      </c>
      <c r="GH31" s="91">
        <f t="shared" si="8"/>
        <v>276</v>
      </c>
      <c r="GI31" s="91">
        <f t="shared" si="8"/>
        <v>530</v>
      </c>
      <c r="GJ31" s="91">
        <f t="shared" si="8"/>
        <v>0</v>
      </c>
      <c r="GK31" s="91">
        <f t="shared" si="8"/>
        <v>294</v>
      </c>
      <c r="GL31" s="91">
        <f t="shared" si="8"/>
        <v>374</v>
      </c>
      <c r="GM31" s="91">
        <f t="shared" si="8"/>
        <v>375</v>
      </c>
      <c r="GN31" s="91">
        <f t="shared" si="8"/>
        <v>198</v>
      </c>
      <c r="GO31" s="91">
        <f t="shared" si="8"/>
        <v>80</v>
      </c>
      <c r="GP31" s="91">
        <f t="shared" si="8"/>
        <v>1321</v>
      </c>
      <c r="GQ31" s="132">
        <f t="shared" si="8"/>
        <v>1851</v>
      </c>
      <c r="GR31" s="90">
        <f t="shared" si="8"/>
        <v>766</v>
      </c>
      <c r="GS31" s="91">
        <f t="shared" si="8"/>
        <v>932</v>
      </c>
      <c r="GT31" s="91">
        <f t="shared" si="8"/>
        <v>1698</v>
      </c>
      <c r="GU31" s="91">
        <f t="shared" si="8"/>
        <v>0</v>
      </c>
      <c r="GV31" s="91">
        <f t="shared" si="8"/>
        <v>2259</v>
      </c>
      <c r="GW31" s="91">
        <f>SUM(GW8:GW30)</f>
        <v>2696</v>
      </c>
      <c r="GX31" s="91">
        <f>SUM(GX8:GX30)</f>
        <v>3102</v>
      </c>
      <c r="GY31" s="91">
        <f>SUM(GY8:GY30)</f>
        <v>3044</v>
      </c>
      <c r="GZ31" s="91">
        <f>SUM(GZ8:GZ30)</f>
        <v>2066</v>
      </c>
      <c r="HA31" s="132">
        <f>SUM(HA8:HA30)</f>
        <v>13167</v>
      </c>
      <c r="HB31" s="94">
        <f>SUM(HB8:HB30)</f>
        <v>14865</v>
      </c>
      <c r="HC31" s="131">
        <f>SUM(HC8:HC30)</f>
        <v>18537</v>
      </c>
      <c r="HD31" s="91">
        <f>SUM(HD8:HD30)</f>
        <v>20510</v>
      </c>
      <c r="HE31" s="91">
        <f>SUM(HE8:HE30)</f>
        <v>39047</v>
      </c>
      <c r="HF31" s="91">
        <f>SUM(HF8:HF30)</f>
        <v>-3</v>
      </c>
      <c r="HG31" s="91">
        <f>SUM(HG8:HG30)</f>
        <v>27189</v>
      </c>
      <c r="HH31" s="91">
        <f>SUM(HH8:HH30)</f>
        <v>32601</v>
      </c>
      <c r="HI31" s="91">
        <f>SUM(HI8:HI30)</f>
        <v>24916</v>
      </c>
      <c r="HJ31" s="91">
        <f>SUM(HJ8:HJ30)</f>
        <v>15870</v>
      </c>
      <c r="HK31" s="91">
        <f>SUM(HK8:HK30)</f>
        <v>10876</v>
      </c>
      <c r="HL31" s="132">
        <f>SUM(HL8:HL30)</f>
        <v>111449</v>
      </c>
      <c r="HM31" s="133">
        <f>SUM(HM8:HM30)</f>
        <v>150496</v>
      </c>
    </row>
    <row r="32" spans="1:221" s="76" customFormat="1" ht="18" customHeight="1">
      <c r="A32" s="90" t="s">
        <v>37</v>
      </c>
      <c r="B32" s="131">
        <v>2405</v>
      </c>
      <c r="C32" s="131">
        <v>3488</v>
      </c>
      <c r="D32" s="131">
        <v>5893</v>
      </c>
      <c r="E32" s="91">
        <v>2</v>
      </c>
      <c r="F32" s="91">
        <v>4004</v>
      </c>
      <c r="G32" s="91">
        <v>6567</v>
      </c>
      <c r="H32" s="91">
        <v>4911</v>
      </c>
      <c r="I32" s="91">
        <v>3442</v>
      </c>
      <c r="J32" s="91">
        <v>2722</v>
      </c>
      <c r="K32" s="132">
        <v>21648</v>
      </c>
      <c r="L32" s="94">
        <v>27541</v>
      </c>
      <c r="M32" s="90">
        <v>715</v>
      </c>
      <c r="N32" s="91">
        <v>951</v>
      </c>
      <c r="O32" s="91">
        <v>1666</v>
      </c>
      <c r="P32" s="91">
        <v>0</v>
      </c>
      <c r="Q32" s="91">
        <v>1088</v>
      </c>
      <c r="R32" s="91">
        <v>1681</v>
      </c>
      <c r="S32" s="91">
        <v>1332</v>
      </c>
      <c r="T32" s="91">
        <v>1133</v>
      </c>
      <c r="U32" s="91">
        <v>1258</v>
      </c>
      <c r="V32" s="91">
        <v>6492</v>
      </c>
      <c r="W32" s="91">
        <v>8158</v>
      </c>
      <c r="X32" s="91">
        <v>666</v>
      </c>
      <c r="Y32" s="91">
        <v>834</v>
      </c>
      <c r="Z32" s="91">
        <v>1500</v>
      </c>
      <c r="AA32" s="91">
        <v>0</v>
      </c>
      <c r="AB32" s="91">
        <v>843</v>
      </c>
      <c r="AC32" s="91">
        <v>1185</v>
      </c>
      <c r="AD32" s="91">
        <v>726</v>
      </c>
      <c r="AE32" s="91">
        <v>506</v>
      </c>
      <c r="AF32" s="91">
        <v>454</v>
      </c>
      <c r="AG32" s="91">
        <v>3714</v>
      </c>
      <c r="AH32" s="91">
        <v>5214</v>
      </c>
      <c r="AI32" s="91">
        <v>0</v>
      </c>
      <c r="AJ32" s="91">
        <v>2</v>
      </c>
      <c r="AK32" s="91">
        <v>2</v>
      </c>
      <c r="AL32" s="91">
        <v>0</v>
      </c>
      <c r="AM32" s="91">
        <v>1</v>
      </c>
      <c r="AN32" s="91">
        <v>18</v>
      </c>
      <c r="AO32" s="91">
        <v>42</v>
      </c>
      <c r="AP32" s="91">
        <v>116</v>
      </c>
      <c r="AQ32" s="91">
        <v>200</v>
      </c>
      <c r="AR32" s="91">
        <v>377</v>
      </c>
      <c r="AS32" s="91">
        <v>379</v>
      </c>
      <c r="AT32" s="91">
        <v>26</v>
      </c>
      <c r="AU32" s="91">
        <v>69</v>
      </c>
      <c r="AV32" s="91">
        <v>95</v>
      </c>
      <c r="AW32" s="91">
        <v>0</v>
      </c>
      <c r="AX32" s="91">
        <v>111</v>
      </c>
      <c r="AY32" s="91">
        <v>235</v>
      </c>
      <c r="AZ32" s="91">
        <v>251</v>
      </c>
      <c r="BA32" s="91">
        <v>211</v>
      </c>
      <c r="BB32" s="91">
        <v>246</v>
      </c>
      <c r="BC32" s="91">
        <v>1054</v>
      </c>
      <c r="BD32" s="91">
        <v>1149</v>
      </c>
      <c r="BE32" s="91">
        <v>1</v>
      </c>
      <c r="BF32" s="91">
        <v>5</v>
      </c>
      <c r="BG32" s="91">
        <v>6</v>
      </c>
      <c r="BH32" s="91">
        <v>0</v>
      </c>
      <c r="BI32" s="91">
        <v>3</v>
      </c>
      <c r="BJ32" s="91">
        <v>21</v>
      </c>
      <c r="BK32" s="91">
        <v>22</v>
      </c>
      <c r="BL32" s="91">
        <v>15</v>
      </c>
      <c r="BM32" s="91">
        <v>29</v>
      </c>
      <c r="BN32" s="91">
        <v>90</v>
      </c>
      <c r="BO32" s="91">
        <v>96</v>
      </c>
      <c r="BP32" s="91">
        <v>22</v>
      </c>
      <c r="BQ32" s="91">
        <v>41</v>
      </c>
      <c r="BR32" s="91">
        <v>63</v>
      </c>
      <c r="BS32" s="91">
        <v>0</v>
      </c>
      <c r="BT32" s="91">
        <v>130</v>
      </c>
      <c r="BU32" s="91">
        <v>222</v>
      </c>
      <c r="BV32" s="91">
        <v>291</v>
      </c>
      <c r="BW32" s="91">
        <v>285</v>
      </c>
      <c r="BX32" s="91">
        <v>329</v>
      </c>
      <c r="BY32" s="91">
        <v>1257</v>
      </c>
      <c r="BZ32" s="91">
        <v>1320</v>
      </c>
      <c r="CA32" s="91">
        <v>443</v>
      </c>
      <c r="CB32" s="91">
        <v>735</v>
      </c>
      <c r="CC32" s="91">
        <v>1178</v>
      </c>
      <c r="CD32" s="91">
        <v>2</v>
      </c>
      <c r="CE32" s="91">
        <v>923</v>
      </c>
      <c r="CF32" s="91">
        <v>1313</v>
      </c>
      <c r="CG32" s="91">
        <v>905</v>
      </c>
      <c r="CH32" s="91">
        <v>468</v>
      </c>
      <c r="CI32" s="91">
        <v>176</v>
      </c>
      <c r="CJ32" s="91">
        <v>3787</v>
      </c>
      <c r="CK32" s="91">
        <v>4965</v>
      </c>
      <c r="CL32" s="91">
        <v>396</v>
      </c>
      <c r="CM32" s="91">
        <v>624</v>
      </c>
      <c r="CN32" s="91">
        <v>1020</v>
      </c>
      <c r="CO32" s="91">
        <v>2</v>
      </c>
      <c r="CP32" s="91">
        <v>803</v>
      </c>
      <c r="CQ32" s="91">
        <v>1020</v>
      </c>
      <c r="CR32" s="91">
        <v>651</v>
      </c>
      <c r="CS32" s="91">
        <v>314</v>
      </c>
      <c r="CT32" s="91">
        <v>117</v>
      </c>
      <c r="CU32" s="91">
        <v>2907</v>
      </c>
      <c r="CV32" s="91">
        <v>3927</v>
      </c>
      <c r="CW32" s="91">
        <v>47</v>
      </c>
      <c r="CX32" s="91">
        <v>111</v>
      </c>
      <c r="CY32" s="91">
        <v>158</v>
      </c>
      <c r="CZ32" s="91">
        <v>0</v>
      </c>
      <c r="DA32" s="91">
        <v>120</v>
      </c>
      <c r="DB32" s="91">
        <v>293</v>
      </c>
      <c r="DC32" s="91">
        <v>254</v>
      </c>
      <c r="DD32" s="91">
        <v>154</v>
      </c>
      <c r="DE32" s="91">
        <v>59</v>
      </c>
      <c r="DF32" s="91">
        <v>880</v>
      </c>
      <c r="DG32" s="94">
        <v>1038</v>
      </c>
      <c r="DH32" s="131">
        <v>1</v>
      </c>
      <c r="DI32" s="91">
        <v>11</v>
      </c>
      <c r="DJ32" s="91">
        <v>12</v>
      </c>
      <c r="DK32" s="91">
        <v>0</v>
      </c>
      <c r="DL32" s="91">
        <v>56</v>
      </c>
      <c r="DM32" s="91">
        <v>157</v>
      </c>
      <c r="DN32" s="91">
        <v>184</v>
      </c>
      <c r="DO32" s="91">
        <v>184</v>
      </c>
      <c r="DP32" s="91">
        <v>101</v>
      </c>
      <c r="DQ32" s="91">
        <v>682</v>
      </c>
      <c r="DR32" s="91">
        <v>694</v>
      </c>
      <c r="DS32" s="131">
        <v>1</v>
      </c>
      <c r="DT32" s="91">
        <v>9</v>
      </c>
      <c r="DU32" s="91">
        <v>10</v>
      </c>
      <c r="DV32" s="91">
        <v>0</v>
      </c>
      <c r="DW32" s="91">
        <v>42</v>
      </c>
      <c r="DX32" s="91">
        <v>117</v>
      </c>
      <c r="DY32" s="91">
        <v>134</v>
      </c>
      <c r="DZ32" s="91">
        <v>116</v>
      </c>
      <c r="EA32" s="91">
        <v>60</v>
      </c>
      <c r="EB32" s="91">
        <v>469</v>
      </c>
      <c r="EC32" s="91">
        <v>479</v>
      </c>
      <c r="ED32" s="91">
        <v>0</v>
      </c>
      <c r="EE32" s="91">
        <v>2</v>
      </c>
      <c r="EF32" s="91">
        <v>2</v>
      </c>
      <c r="EG32" s="91">
        <v>0</v>
      </c>
      <c r="EH32" s="91">
        <v>14</v>
      </c>
      <c r="EI32" s="91">
        <v>39</v>
      </c>
      <c r="EJ32" s="91">
        <v>49</v>
      </c>
      <c r="EK32" s="91">
        <v>62</v>
      </c>
      <c r="EL32" s="91">
        <v>37</v>
      </c>
      <c r="EM32" s="91">
        <v>201</v>
      </c>
      <c r="EN32" s="91">
        <v>203</v>
      </c>
      <c r="EO32" s="91">
        <v>0</v>
      </c>
      <c r="EP32" s="91">
        <v>0</v>
      </c>
      <c r="EQ32" s="91">
        <v>0</v>
      </c>
      <c r="ER32" s="91">
        <v>0</v>
      </c>
      <c r="ES32" s="91">
        <v>0</v>
      </c>
      <c r="ET32" s="91">
        <v>1</v>
      </c>
      <c r="EU32" s="91">
        <v>1</v>
      </c>
      <c r="EV32" s="91">
        <v>6</v>
      </c>
      <c r="EW32" s="91">
        <v>4</v>
      </c>
      <c r="EX32" s="132">
        <v>12</v>
      </c>
      <c r="EY32" s="94">
        <v>12</v>
      </c>
      <c r="EZ32" s="131">
        <v>95</v>
      </c>
      <c r="FA32" s="91">
        <v>218</v>
      </c>
      <c r="FB32" s="91">
        <v>313</v>
      </c>
      <c r="FC32" s="91">
        <v>0</v>
      </c>
      <c r="FD32" s="91">
        <v>292</v>
      </c>
      <c r="FE32" s="91">
        <v>1164</v>
      </c>
      <c r="FF32" s="91">
        <v>983</v>
      </c>
      <c r="FG32" s="91">
        <v>742</v>
      </c>
      <c r="FH32" s="91">
        <v>559</v>
      </c>
      <c r="FI32" s="91">
        <v>3740</v>
      </c>
      <c r="FJ32" s="91">
        <v>4053</v>
      </c>
      <c r="FK32" s="91">
        <v>73</v>
      </c>
      <c r="FL32" s="91">
        <v>189</v>
      </c>
      <c r="FM32" s="91">
        <v>262</v>
      </c>
      <c r="FN32" s="91">
        <v>0</v>
      </c>
      <c r="FO32" s="91">
        <v>246</v>
      </c>
      <c r="FP32" s="91">
        <v>1108</v>
      </c>
      <c r="FQ32" s="91">
        <v>924</v>
      </c>
      <c r="FR32" s="91">
        <v>716</v>
      </c>
      <c r="FS32" s="91">
        <v>542</v>
      </c>
      <c r="FT32" s="91">
        <v>3536</v>
      </c>
      <c r="FU32" s="91">
        <v>3798</v>
      </c>
      <c r="FV32" s="91">
        <v>12</v>
      </c>
      <c r="FW32" s="91">
        <v>15</v>
      </c>
      <c r="FX32" s="91">
        <v>27</v>
      </c>
      <c r="FY32" s="91">
        <v>0</v>
      </c>
      <c r="FZ32" s="91">
        <v>29</v>
      </c>
      <c r="GA32" s="91">
        <v>35</v>
      </c>
      <c r="GB32" s="91">
        <v>29</v>
      </c>
      <c r="GC32" s="91">
        <v>15</v>
      </c>
      <c r="GD32" s="91">
        <v>12</v>
      </c>
      <c r="GE32" s="91">
        <v>120</v>
      </c>
      <c r="GF32" s="91">
        <v>147</v>
      </c>
      <c r="GG32" s="91">
        <v>10</v>
      </c>
      <c r="GH32" s="91">
        <v>14</v>
      </c>
      <c r="GI32" s="91">
        <v>24</v>
      </c>
      <c r="GJ32" s="91">
        <v>0</v>
      </c>
      <c r="GK32" s="91">
        <v>17</v>
      </c>
      <c r="GL32" s="91">
        <v>21</v>
      </c>
      <c r="GM32" s="91">
        <v>30</v>
      </c>
      <c r="GN32" s="91">
        <v>11</v>
      </c>
      <c r="GO32" s="91">
        <v>5</v>
      </c>
      <c r="GP32" s="91">
        <v>84</v>
      </c>
      <c r="GQ32" s="132">
        <v>108</v>
      </c>
      <c r="GR32" s="90">
        <v>91</v>
      </c>
      <c r="GS32" s="91">
        <v>81</v>
      </c>
      <c r="GT32" s="91">
        <v>172</v>
      </c>
      <c r="GU32" s="91">
        <v>0</v>
      </c>
      <c r="GV32" s="91">
        <v>125</v>
      </c>
      <c r="GW32" s="91">
        <v>122</v>
      </c>
      <c r="GX32" s="91">
        <v>126</v>
      </c>
      <c r="GY32" s="91">
        <v>89</v>
      </c>
      <c r="GZ32" s="91">
        <v>85</v>
      </c>
      <c r="HA32" s="132">
        <v>547</v>
      </c>
      <c r="HB32" s="94">
        <v>719</v>
      </c>
      <c r="HC32" s="131">
        <v>1060</v>
      </c>
      <c r="HD32" s="91">
        <v>1492</v>
      </c>
      <c r="HE32" s="91">
        <v>2552</v>
      </c>
      <c r="HF32" s="91">
        <v>0</v>
      </c>
      <c r="HG32" s="91">
        <v>1520</v>
      </c>
      <c r="HH32" s="91">
        <v>2130</v>
      </c>
      <c r="HI32" s="91">
        <v>1381</v>
      </c>
      <c r="HJ32" s="91">
        <v>826</v>
      </c>
      <c r="HK32" s="91">
        <v>543</v>
      </c>
      <c r="HL32" s="132">
        <v>6400</v>
      </c>
      <c r="HM32" s="133">
        <v>8952</v>
      </c>
    </row>
    <row r="33" spans="1:221" s="76" customFormat="1" ht="18" customHeight="1">
      <c r="A33" s="90" t="s">
        <v>38</v>
      </c>
      <c r="B33" s="131">
        <v>1177</v>
      </c>
      <c r="C33" s="131">
        <v>704</v>
      </c>
      <c r="D33" s="131">
        <v>1881</v>
      </c>
      <c r="E33" s="91">
        <v>0</v>
      </c>
      <c r="F33" s="91">
        <v>1994</v>
      </c>
      <c r="G33" s="91">
        <v>1539</v>
      </c>
      <c r="H33" s="91">
        <v>1368</v>
      </c>
      <c r="I33" s="91">
        <v>1124</v>
      </c>
      <c r="J33" s="91">
        <v>967</v>
      </c>
      <c r="K33" s="132">
        <v>6992</v>
      </c>
      <c r="L33" s="94">
        <v>8873</v>
      </c>
      <c r="M33" s="90">
        <v>360</v>
      </c>
      <c r="N33" s="91">
        <v>214</v>
      </c>
      <c r="O33" s="91">
        <v>574</v>
      </c>
      <c r="P33" s="91">
        <v>0</v>
      </c>
      <c r="Q33" s="91">
        <v>674</v>
      </c>
      <c r="R33" s="91">
        <v>463</v>
      </c>
      <c r="S33" s="91">
        <v>412</v>
      </c>
      <c r="T33" s="91">
        <v>425</v>
      </c>
      <c r="U33" s="91">
        <v>511</v>
      </c>
      <c r="V33" s="91">
        <v>2485</v>
      </c>
      <c r="W33" s="91">
        <v>3059</v>
      </c>
      <c r="X33" s="91">
        <v>306</v>
      </c>
      <c r="Y33" s="91">
        <v>170</v>
      </c>
      <c r="Z33" s="91">
        <v>476</v>
      </c>
      <c r="AA33" s="91">
        <v>0</v>
      </c>
      <c r="AB33" s="91">
        <v>488</v>
      </c>
      <c r="AC33" s="91">
        <v>305</v>
      </c>
      <c r="AD33" s="91">
        <v>210</v>
      </c>
      <c r="AE33" s="91">
        <v>186</v>
      </c>
      <c r="AF33" s="91">
        <v>174</v>
      </c>
      <c r="AG33" s="91">
        <v>1363</v>
      </c>
      <c r="AH33" s="91">
        <v>1839</v>
      </c>
      <c r="AI33" s="91">
        <v>1</v>
      </c>
      <c r="AJ33" s="91">
        <v>1</v>
      </c>
      <c r="AK33" s="91">
        <v>2</v>
      </c>
      <c r="AL33" s="91">
        <v>0</v>
      </c>
      <c r="AM33" s="91">
        <v>6</v>
      </c>
      <c r="AN33" s="91">
        <v>3</v>
      </c>
      <c r="AO33" s="91">
        <v>18</v>
      </c>
      <c r="AP33" s="91">
        <v>35</v>
      </c>
      <c r="AQ33" s="91">
        <v>84</v>
      </c>
      <c r="AR33" s="91">
        <v>146</v>
      </c>
      <c r="AS33" s="91">
        <v>148</v>
      </c>
      <c r="AT33" s="91">
        <v>15</v>
      </c>
      <c r="AU33" s="91">
        <v>11</v>
      </c>
      <c r="AV33" s="91">
        <v>26</v>
      </c>
      <c r="AW33" s="91">
        <v>0</v>
      </c>
      <c r="AX33" s="91">
        <v>69</v>
      </c>
      <c r="AY33" s="91">
        <v>55</v>
      </c>
      <c r="AZ33" s="91">
        <v>67</v>
      </c>
      <c r="BA33" s="91">
        <v>88</v>
      </c>
      <c r="BB33" s="91">
        <v>101</v>
      </c>
      <c r="BC33" s="91">
        <v>380</v>
      </c>
      <c r="BD33" s="91">
        <v>406</v>
      </c>
      <c r="BE33" s="91">
        <v>2</v>
      </c>
      <c r="BF33" s="91">
        <v>5</v>
      </c>
      <c r="BG33" s="91">
        <v>7</v>
      </c>
      <c r="BH33" s="91">
        <v>0</v>
      </c>
      <c r="BI33" s="91">
        <v>6</v>
      </c>
      <c r="BJ33" s="91">
        <v>6</v>
      </c>
      <c r="BK33" s="91">
        <v>15</v>
      </c>
      <c r="BL33" s="91">
        <v>2</v>
      </c>
      <c r="BM33" s="91">
        <v>3</v>
      </c>
      <c r="BN33" s="91">
        <v>32</v>
      </c>
      <c r="BO33" s="91">
        <v>39</v>
      </c>
      <c r="BP33" s="91">
        <v>36</v>
      </c>
      <c r="BQ33" s="91">
        <v>27</v>
      </c>
      <c r="BR33" s="91">
        <v>63</v>
      </c>
      <c r="BS33" s="91">
        <v>0</v>
      </c>
      <c r="BT33" s="91">
        <v>105</v>
      </c>
      <c r="BU33" s="91">
        <v>94</v>
      </c>
      <c r="BV33" s="91">
        <v>102</v>
      </c>
      <c r="BW33" s="91">
        <v>114</v>
      </c>
      <c r="BX33" s="91">
        <v>149</v>
      </c>
      <c r="BY33" s="91">
        <v>564</v>
      </c>
      <c r="BZ33" s="91">
        <v>627</v>
      </c>
      <c r="CA33" s="91">
        <v>213</v>
      </c>
      <c r="CB33" s="91">
        <v>134</v>
      </c>
      <c r="CC33" s="91">
        <v>347</v>
      </c>
      <c r="CD33" s="91">
        <v>0</v>
      </c>
      <c r="CE33" s="91">
        <v>382</v>
      </c>
      <c r="CF33" s="91">
        <v>270</v>
      </c>
      <c r="CG33" s="91">
        <v>217</v>
      </c>
      <c r="CH33" s="91">
        <v>118</v>
      </c>
      <c r="CI33" s="91">
        <v>43</v>
      </c>
      <c r="CJ33" s="91">
        <v>1030</v>
      </c>
      <c r="CK33" s="91">
        <v>1377</v>
      </c>
      <c r="CL33" s="91">
        <v>178</v>
      </c>
      <c r="CM33" s="91">
        <v>95</v>
      </c>
      <c r="CN33" s="91">
        <v>273</v>
      </c>
      <c r="CO33" s="91">
        <v>0</v>
      </c>
      <c r="CP33" s="91">
        <v>307</v>
      </c>
      <c r="CQ33" s="91">
        <v>188</v>
      </c>
      <c r="CR33" s="91">
        <v>151</v>
      </c>
      <c r="CS33" s="91">
        <v>78</v>
      </c>
      <c r="CT33" s="91">
        <v>25</v>
      </c>
      <c r="CU33" s="91">
        <v>749</v>
      </c>
      <c r="CV33" s="91">
        <v>1022</v>
      </c>
      <c r="CW33" s="91">
        <v>35</v>
      </c>
      <c r="CX33" s="91">
        <v>39</v>
      </c>
      <c r="CY33" s="91">
        <v>74</v>
      </c>
      <c r="CZ33" s="91">
        <v>0</v>
      </c>
      <c r="DA33" s="91">
        <v>75</v>
      </c>
      <c r="DB33" s="91">
        <v>82</v>
      </c>
      <c r="DC33" s="91">
        <v>66</v>
      </c>
      <c r="DD33" s="91">
        <v>40</v>
      </c>
      <c r="DE33" s="91">
        <v>18</v>
      </c>
      <c r="DF33" s="91">
        <v>281</v>
      </c>
      <c r="DG33" s="94">
        <v>355</v>
      </c>
      <c r="DH33" s="131">
        <v>5</v>
      </c>
      <c r="DI33" s="91">
        <v>2</v>
      </c>
      <c r="DJ33" s="91">
        <v>7</v>
      </c>
      <c r="DK33" s="91">
        <v>0</v>
      </c>
      <c r="DL33" s="91">
        <v>55</v>
      </c>
      <c r="DM33" s="91">
        <v>55</v>
      </c>
      <c r="DN33" s="91">
        <v>71</v>
      </c>
      <c r="DO33" s="91">
        <v>61</v>
      </c>
      <c r="DP33" s="91">
        <v>35</v>
      </c>
      <c r="DQ33" s="91">
        <v>277</v>
      </c>
      <c r="DR33" s="91">
        <v>284</v>
      </c>
      <c r="DS33" s="131">
        <v>5</v>
      </c>
      <c r="DT33" s="91">
        <v>2</v>
      </c>
      <c r="DU33" s="91">
        <v>7</v>
      </c>
      <c r="DV33" s="91">
        <v>0</v>
      </c>
      <c r="DW33" s="91">
        <v>52</v>
      </c>
      <c r="DX33" s="91">
        <v>46</v>
      </c>
      <c r="DY33" s="91">
        <v>58</v>
      </c>
      <c r="DZ33" s="91">
        <v>52</v>
      </c>
      <c r="EA33" s="91">
        <v>30</v>
      </c>
      <c r="EB33" s="91">
        <v>238</v>
      </c>
      <c r="EC33" s="91">
        <v>245</v>
      </c>
      <c r="ED33" s="91">
        <v>0</v>
      </c>
      <c r="EE33" s="91">
        <v>0</v>
      </c>
      <c r="EF33" s="91">
        <v>0</v>
      </c>
      <c r="EG33" s="91">
        <v>0</v>
      </c>
      <c r="EH33" s="91">
        <v>3</v>
      </c>
      <c r="EI33" s="91">
        <v>9</v>
      </c>
      <c r="EJ33" s="91">
        <v>13</v>
      </c>
      <c r="EK33" s="91">
        <v>9</v>
      </c>
      <c r="EL33" s="91">
        <v>5</v>
      </c>
      <c r="EM33" s="91">
        <v>39</v>
      </c>
      <c r="EN33" s="91">
        <v>39</v>
      </c>
      <c r="EO33" s="91">
        <v>0</v>
      </c>
      <c r="EP33" s="91">
        <v>0</v>
      </c>
      <c r="EQ33" s="91">
        <v>0</v>
      </c>
      <c r="ER33" s="91">
        <v>0</v>
      </c>
      <c r="ES33" s="91">
        <v>0</v>
      </c>
      <c r="ET33" s="91">
        <v>0</v>
      </c>
      <c r="EU33" s="91">
        <v>0</v>
      </c>
      <c r="EV33" s="91">
        <v>0</v>
      </c>
      <c r="EW33" s="91">
        <v>0</v>
      </c>
      <c r="EX33" s="132">
        <v>0</v>
      </c>
      <c r="EY33" s="94">
        <v>0</v>
      </c>
      <c r="EZ33" s="131">
        <v>59</v>
      </c>
      <c r="FA33" s="91">
        <v>62</v>
      </c>
      <c r="FB33" s="91">
        <v>121</v>
      </c>
      <c r="FC33" s="91">
        <v>0</v>
      </c>
      <c r="FD33" s="91">
        <v>149</v>
      </c>
      <c r="FE33" s="91">
        <v>268</v>
      </c>
      <c r="FF33" s="91">
        <v>274</v>
      </c>
      <c r="FG33" s="91">
        <v>243</v>
      </c>
      <c r="FH33" s="91">
        <v>191</v>
      </c>
      <c r="FI33" s="91">
        <v>1125</v>
      </c>
      <c r="FJ33" s="91">
        <v>1246</v>
      </c>
      <c r="FK33" s="91">
        <v>46</v>
      </c>
      <c r="FL33" s="91">
        <v>56</v>
      </c>
      <c r="FM33" s="91">
        <v>102</v>
      </c>
      <c r="FN33" s="91">
        <v>0</v>
      </c>
      <c r="FO33" s="91">
        <v>138</v>
      </c>
      <c r="FP33" s="91">
        <v>251</v>
      </c>
      <c r="FQ33" s="91">
        <v>265</v>
      </c>
      <c r="FR33" s="91">
        <v>230</v>
      </c>
      <c r="FS33" s="91">
        <v>189</v>
      </c>
      <c r="FT33" s="91">
        <v>1073</v>
      </c>
      <c r="FU33" s="91">
        <v>1175</v>
      </c>
      <c r="FV33" s="91">
        <v>8</v>
      </c>
      <c r="FW33" s="91">
        <v>3</v>
      </c>
      <c r="FX33" s="91">
        <v>11</v>
      </c>
      <c r="FY33" s="91">
        <v>0</v>
      </c>
      <c r="FZ33" s="91">
        <v>8</v>
      </c>
      <c r="GA33" s="91">
        <v>12</v>
      </c>
      <c r="GB33" s="91">
        <v>7</v>
      </c>
      <c r="GC33" s="91">
        <v>6</v>
      </c>
      <c r="GD33" s="91">
        <v>2</v>
      </c>
      <c r="GE33" s="91">
        <v>35</v>
      </c>
      <c r="GF33" s="91">
        <v>46</v>
      </c>
      <c r="GG33" s="91">
        <v>5</v>
      </c>
      <c r="GH33" s="91">
        <v>3</v>
      </c>
      <c r="GI33" s="91">
        <v>8</v>
      </c>
      <c r="GJ33" s="91">
        <v>0</v>
      </c>
      <c r="GK33" s="91">
        <v>3</v>
      </c>
      <c r="GL33" s="91">
        <v>5</v>
      </c>
      <c r="GM33" s="91">
        <v>2</v>
      </c>
      <c r="GN33" s="91">
        <v>7</v>
      </c>
      <c r="GO33" s="91">
        <v>0</v>
      </c>
      <c r="GP33" s="91">
        <v>17</v>
      </c>
      <c r="GQ33" s="132">
        <v>25</v>
      </c>
      <c r="GR33" s="90">
        <v>36</v>
      </c>
      <c r="GS33" s="91">
        <v>15</v>
      </c>
      <c r="GT33" s="91">
        <v>51</v>
      </c>
      <c r="GU33" s="91">
        <v>0</v>
      </c>
      <c r="GV33" s="91">
        <v>51</v>
      </c>
      <c r="GW33" s="91">
        <v>31</v>
      </c>
      <c r="GX33" s="91">
        <v>26</v>
      </c>
      <c r="GY33" s="91">
        <v>28</v>
      </c>
      <c r="GZ33" s="91">
        <v>11</v>
      </c>
      <c r="HA33" s="132">
        <v>147</v>
      </c>
      <c r="HB33" s="94">
        <v>198</v>
      </c>
      <c r="HC33" s="131">
        <v>504</v>
      </c>
      <c r="HD33" s="91">
        <v>277</v>
      </c>
      <c r="HE33" s="91">
        <v>781</v>
      </c>
      <c r="HF33" s="91">
        <v>0</v>
      </c>
      <c r="HG33" s="91">
        <v>683</v>
      </c>
      <c r="HH33" s="91">
        <v>452</v>
      </c>
      <c r="HI33" s="91">
        <v>368</v>
      </c>
      <c r="HJ33" s="91">
        <v>249</v>
      </c>
      <c r="HK33" s="91">
        <v>176</v>
      </c>
      <c r="HL33" s="132">
        <v>1928</v>
      </c>
      <c r="HM33" s="133">
        <v>2709</v>
      </c>
    </row>
    <row r="34" spans="1:221" s="76" customFormat="1" ht="18" customHeight="1">
      <c r="A34" s="90" t="s">
        <v>39</v>
      </c>
      <c r="B34" s="131">
        <v>299</v>
      </c>
      <c r="C34" s="131">
        <v>1103</v>
      </c>
      <c r="D34" s="131">
        <v>1402</v>
      </c>
      <c r="E34" s="91">
        <v>0</v>
      </c>
      <c r="F34" s="91">
        <v>955</v>
      </c>
      <c r="G34" s="91">
        <v>2403</v>
      </c>
      <c r="H34" s="91">
        <v>1911</v>
      </c>
      <c r="I34" s="91">
        <v>1234</v>
      </c>
      <c r="J34" s="91">
        <v>1079</v>
      </c>
      <c r="K34" s="132">
        <v>7582</v>
      </c>
      <c r="L34" s="94">
        <v>8984</v>
      </c>
      <c r="M34" s="90">
        <v>114</v>
      </c>
      <c r="N34" s="91">
        <v>394</v>
      </c>
      <c r="O34" s="91">
        <v>508</v>
      </c>
      <c r="P34" s="91">
        <v>0</v>
      </c>
      <c r="Q34" s="91">
        <v>323</v>
      </c>
      <c r="R34" s="91">
        <v>756</v>
      </c>
      <c r="S34" s="91">
        <v>597</v>
      </c>
      <c r="T34" s="91">
        <v>466</v>
      </c>
      <c r="U34" s="91">
        <v>521</v>
      </c>
      <c r="V34" s="91">
        <v>2663</v>
      </c>
      <c r="W34" s="91">
        <v>3171</v>
      </c>
      <c r="X34" s="91">
        <v>110</v>
      </c>
      <c r="Y34" s="91">
        <v>329</v>
      </c>
      <c r="Z34" s="91">
        <v>439</v>
      </c>
      <c r="AA34" s="91">
        <v>0</v>
      </c>
      <c r="AB34" s="91">
        <v>256</v>
      </c>
      <c r="AC34" s="91">
        <v>520</v>
      </c>
      <c r="AD34" s="91">
        <v>317</v>
      </c>
      <c r="AE34" s="91">
        <v>213</v>
      </c>
      <c r="AF34" s="91">
        <v>189</v>
      </c>
      <c r="AG34" s="91">
        <v>1495</v>
      </c>
      <c r="AH34" s="91">
        <v>1934</v>
      </c>
      <c r="AI34" s="91">
        <v>0</v>
      </c>
      <c r="AJ34" s="91">
        <v>0</v>
      </c>
      <c r="AK34" s="91">
        <v>0</v>
      </c>
      <c r="AL34" s="91">
        <v>0</v>
      </c>
      <c r="AM34" s="91">
        <v>0</v>
      </c>
      <c r="AN34" s="91">
        <v>2</v>
      </c>
      <c r="AO34" s="91">
        <v>19</v>
      </c>
      <c r="AP34" s="91">
        <v>32</v>
      </c>
      <c r="AQ34" s="91">
        <v>74</v>
      </c>
      <c r="AR34" s="91">
        <v>127</v>
      </c>
      <c r="AS34" s="91">
        <v>127</v>
      </c>
      <c r="AT34" s="91">
        <v>1</v>
      </c>
      <c r="AU34" s="91">
        <v>19</v>
      </c>
      <c r="AV34" s="91">
        <v>20</v>
      </c>
      <c r="AW34" s="91">
        <v>0</v>
      </c>
      <c r="AX34" s="91">
        <v>16</v>
      </c>
      <c r="AY34" s="91">
        <v>67</v>
      </c>
      <c r="AZ34" s="91">
        <v>73</v>
      </c>
      <c r="BA34" s="91">
        <v>67</v>
      </c>
      <c r="BB34" s="91">
        <v>95</v>
      </c>
      <c r="BC34" s="91">
        <v>318</v>
      </c>
      <c r="BD34" s="91">
        <v>338</v>
      </c>
      <c r="BE34" s="91">
        <v>1</v>
      </c>
      <c r="BF34" s="91">
        <v>15</v>
      </c>
      <c r="BG34" s="91">
        <v>16</v>
      </c>
      <c r="BH34" s="91">
        <v>0</v>
      </c>
      <c r="BI34" s="91">
        <v>10</v>
      </c>
      <c r="BJ34" s="91">
        <v>40</v>
      </c>
      <c r="BK34" s="91">
        <v>28</v>
      </c>
      <c r="BL34" s="91">
        <v>23</v>
      </c>
      <c r="BM34" s="91">
        <v>22</v>
      </c>
      <c r="BN34" s="91">
        <v>123</v>
      </c>
      <c r="BO34" s="91">
        <v>139</v>
      </c>
      <c r="BP34" s="91">
        <v>2</v>
      </c>
      <c r="BQ34" s="91">
        <v>31</v>
      </c>
      <c r="BR34" s="91">
        <v>33</v>
      </c>
      <c r="BS34" s="91">
        <v>0</v>
      </c>
      <c r="BT34" s="91">
        <v>41</v>
      </c>
      <c r="BU34" s="91">
        <v>127</v>
      </c>
      <c r="BV34" s="91">
        <v>160</v>
      </c>
      <c r="BW34" s="91">
        <v>131</v>
      </c>
      <c r="BX34" s="91">
        <v>141</v>
      </c>
      <c r="BY34" s="91">
        <v>600</v>
      </c>
      <c r="BZ34" s="91">
        <v>633</v>
      </c>
      <c r="CA34" s="91">
        <v>29</v>
      </c>
      <c r="CB34" s="91">
        <v>146</v>
      </c>
      <c r="CC34" s="91">
        <v>175</v>
      </c>
      <c r="CD34" s="91">
        <v>0</v>
      </c>
      <c r="CE34" s="91">
        <v>168</v>
      </c>
      <c r="CF34" s="91">
        <v>382</v>
      </c>
      <c r="CG34" s="91">
        <v>311</v>
      </c>
      <c r="CH34" s="91">
        <v>143</v>
      </c>
      <c r="CI34" s="91">
        <v>68</v>
      </c>
      <c r="CJ34" s="91">
        <v>1072</v>
      </c>
      <c r="CK34" s="91">
        <v>1247</v>
      </c>
      <c r="CL34" s="91">
        <v>23</v>
      </c>
      <c r="CM34" s="91">
        <v>102</v>
      </c>
      <c r="CN34" s="91">
        <v>125</v>
      </c>
      <c r="CO34" s="91">
        <v>0</v>
      </c>
      <c r="CP34" s="91">
        <v>122</v>
      </c>
      <c r="CQ34" s="91">
        <v>233</v>
      </c>
      <c r="CR34" s="91">
        <v>182</v>
      </c>
      <c r="CS34" s="91">
        <v>80</v>
      </c>
      <c r="CT34" s="91">
        <v>38</v>
      </c>
      <c r="CU34" s="91">
        <v>655</v>
      </c>
      <c r="CV34" s="91">
        <v>780</v>
      </c>
      <c r="CW34" s="91">
        <v>6</v>
      </c>
      <c r="CX34" s="91">
        <v>44</v>
      </c>
      <c r="CY34" s="91">
        <v>50</v>
      </c>
      <c r="CZ34" s="91">
        <v>0</v>
      </c>
      <c r="DA34" s="91">
        <v>46</v>
      </c>
      <c r="DB34" s="91">
        <v>149</v>
      </c>
      <c r="DC34" s="91">
        <v>129</v>
      </c>
      <c r="DD34" s="91">
        <v>63</v>
      </c>
      <c r="DE34" s="91">
        <v>30</v>
      </c>
      <c r="DF34" s="91">
        <v>417</v>
      </c>
      <c r="DG34" s="94">
        <v>467</v>
      </c>
      <c r="DH34" s="131">
        <v>0</v>
      </c>
      <c r="DI34" s="91">
        <v>3</v>
      </c>
      <c r="DJ34" s="91">
        <v>3</v>
      </c>
      <c r="DK34" s="91">
        <v>0</v>
      </c>
      <c r="DL34" s="91">
        <v>9</v>
      </c>
      <c r="DM34" s="91">
        <v>23</v>
      </c>
      <c r="DN34" s="91">
        <v>63</v>
      </c>
      <c r="DO34" s="91">
        <v>54</v>
      </c>
      <c r="DP34" s="91">
        <v>40</v>
      </c>
      <c r="DQ34" s="91">
        <v>189</v>
      </c>
      <c r="DR34" s="91">
        <v>192</v>
      </c>
      <c r="DS34" s="131">
        <v>0</v>
      </c>
      <c r="DT34" s="91">
        <v>0</v>
      </c>
      <c r="DU34" s="91">
        <v>0</v>
      </c>
      <c r="DV34" s="91">
        <v>0</v>
      </c>
      <c r="DW34" s="91">
        <v>8</v>
      </c>
      <c r="DX34" s="91">
        <v>13</v>
      </c>
      <c r="DY34" s="91">
        <v>42</v>
      </c>
      <c r="DZ34" s="91">
        <v>37</v>
      </c>
      <c r="EA34" s="91">
        <v>30</v>
      </c>
      <c r="EB34" s="91">
        <v>130</v>
      </c>
      <c r="EC34" s="91">
        <v>130</v>
      </c>
      <c r="ED34" s="91">
        <v>0</v>
      </c>
      <c r="EE34" s="91">
        <v>3</v>
      </c>
      <c r="EF34" s="91">
        <v>3</v>
      </c>
      <c r="EG34" s="91">
        <v>0</v>
      </c>
      <c r="EH34" s="91">
        <v>1</v>
      </c>
      <c r="EI34" s="91">
        <v>10</v>
      </c>
      <c r="EJ34" s="91">
        <v>21</v>
      </c>
      <c r="EK34" s="91">
        <v>17</v>
      </c>
      <c r="EL34" s="91">
        <v>8</v>
      </c>
      <c r="EM34" s="91">
        <v>57</v>
      </c>
      <c r="EN34" s="91">
        <v>60</v>
      </c>
      <c r="EO34" s="91">
        <v>0</v>
      </c>
      <c r="EP34" s="91">
        <v>0</v>
      </c>
      <c r="EQ34" s="91">
        <v>0</v>
      </c>
      <c r="ER34" s="91">
        <v>0</v>
      </c>
      <c r="ES34" s="91">
        <v>0</v>
      </c>
      <c r="ET34" s="91">
        <v>0</v>
      </c>
      <c r="EU34" s="91">
        <v>0</v>
      </c>
      <c r="EV34" s="91">
        <v>0</v>
      </c>
      <c r="EW34" s="91">
        <v>2</v>
      </c>
      <c r="EX34" s="132">
        <v>2</v>
      </c>
      <c r="EY34" s="94">
        <v>2</v>
      </c>
      <c r="EZ34" s="131">
        <v>14</v>
      </c>
      <c r="FA34" s="91">
        <v>76</v>
      </c>
      <c r="FB34" s="91">
        <v>90</v>
      </c>
      <c r="FC34" s="91">
        <v>0</v>
      </c>
      <c r="FD34" s="91">
        <v>57</v>
      </c>
      <c r="FE34" s="91">
        <v>400</v>
      </c>
      <c r="FF34" s="91">
        <v>381</v>
      </c>
      <c r="FG34" s="91">
        <v>244</v>
      </c>
      <c r="FH34" s="91">
        <v>218</v>
      </c>
      <c r="FI34" s="91">
        <v>1300</v>
      </c>
      <c r="FJ34" s="91">
        <v>1390</v>
      </c>
      <c r="FK34" s="91">
        <v>10</v>
      </c>
      <c r="FL34" s="91">
        <v>65</v>
      </c>
      <c r="FM34" s="91">
        <v>75</v>
      </c>
      <c r="FN34" s="91">
        <v>0</v>
      </c>
      <c r="FO34" s="91">
        <v>47</v>
      </c>
      <c r="FP34" s="91">
        <v>376</v>
      </c>
      <c r="FQ34" s="91">
        <v>364</v>
      </c>
      <c r="FR34" s="91">
        <v>238</v>
      </c>
      <c r="FS34" s="91">
        <v>215</v>
      </c>
      <c r="FT34" s="91">
        <v>1240</v>
      </c>
      <c r="FU34" s="91">
        <v>1315</v>
      </c>
      <c r="FV34" s="91">
        <v>1</v>
      </c>
      <c r="FW34" s="91">
        <v>5</v>
      </c>
      <c r="FX34" s="91">
        <v>6</v>
      </c>
      <c r="FY34" s="91">
        <v>0</v>
      </c>
      <c r="FZ34" s="91">
        <v>5</v>
      </c>
      <c r="GA34" s="91">
        <v>14</v>
      </c>
      <c r="GB34" s="91">
        <v>10</v>
      </c>
      <c r="GC34" s="91">
        <v>4</v>
      </c>
      <c r="GD34" s="91">
        <v>2</v>
      </c>
      <c r="GE34" s="91">
        <v>35</v>
      </c>
      <c r="GF34" s="91">
        <v>41</v>
      </c>
      <c r="GG34" s="91">
        <v>3</v>
      </c>
      <c r="GH34" s="91">
        <v>6</v>
      </c>
      <c r="GI34" s="91">
        <v>9</v>
      </c>
      <c r="GJ34" s="91">
        <v>0</v>
      </c>
      <c r="GK34" s="91">
        <v>5</v>
      </c>
      <c r="GL34" s="91">
        <v>10</v>
      </c>
      <c r="GM34" s="91">
        <v>7</v>
      </c>
      <c r="GN34" s="91">
        <v>2</v>
      </c>
      <c r="GO34" s="91">
        <v>1</v>
      </c>
      <c r="GP34" s="91">
        <v>25</v>
      </c>
      <c r="GQ34" s="132">
        <v>34</v>
      </c>
      <c r="GR34" s="90">
        <v>7</v>
      </c>
      <c r="GS34" s="91">
        <v>28</v>
      </c>
      <c r="GT34" s="91">
        <v>35</v>
      </c>
      <c r="GU34" s="91">
        <v>0</v>
      </c>
      <c r="GV34" s="91">
        <v>42</v>
      </c>
      <c r="GW34" s="91">
        <v>86</v>
      </c>
      <c r="GX34" s="91">
        <v>83</v>
      </c>
      <c r="GY34" s="91">
        <v>73</v>
      </c>
      <c r="GZ34" s="91">
        <v>46</v>
      </c>
      <c r="HA34" s="132">
        <v>330</v>
      </c>
      <c r="HB34" s="94">
        <v>365</v>
      </c>
      <c r="HC34" s="131">
        <v>135</v>
      </c>
      <c r="HD34" s="91">
        <v>456</v>
      </c>
      <c r="HE34" s="91">
        <v>591</v>
      </c>
      <c r="HF34" s="91">
        <v>0</v>
      </c>
      <c r="HG34" s="91">
        <v>356</v>
      </c>
      <c r="HH34" s="91">
        <v>756</v>
      </c>
      <c r="HI34" s="91">
        <v>476</v>
      </c>
      <c r="HJ34" s="91">
        <v>254</v>
      </c>
      <c r="HK34" s="91">
        <v>186</v>
      </c>
      <c r="HL34" s="132">
        <v>2028</v>
      </c>
      <c r="HM34" s="133">
        <v>2619</v>
      </c>
    </row>
    <row r="35" spans="1:221" s="76" customFormat="1" ht="18" customHeight="1">
      <c r="A35" s="90" t="s">
        <v>40</v>
      </c>
      <c r="B35" s="131">
        <v>668</v>
      </c>
      <c r="C35" s="131">
        <v>1020</v>
      </c>
      <c r="D35" s="131">
        <v>1688</v>
      </c>
      <c r="E35" s="91">
        <v>0</v>
      </c>
      <c r="F35" s="91">
        <v>1935</v>
      </c>
      <c r="G35" s="91">
        <v>2322</v>
      </c>
      <c r="H35" s="91">
        <v>1846</v>
      </c>
      <c r="I35" s="91">
        <v>1418</v>
      </c>
      <c r="J35" s="91">
        <v>1102</v>
      </c>
      <c r="K35" s="132">
        <v>8623</v>
      </c>
      <c r="L35" s="94">
        <v>10311</v>
      </c>
      <c r="M35" s="90">
        <v>246</v>
      </c>
      <c r="N35" s="91">
        <v>341</v>
      </c>
      <c r="O35" s="91">
        <v>587</v>
      </c>
      <c r="P35" s="91">
        <v>0</v>
      </c>
      <c r="Q35" s="91">
        <v>666</v>
      </c>
      <c r="R35" s="91">
        <v>726</v>
      </c>
      <c r="S35" s="91">
        <v>618</v>
      </c>
      <c r="T35" s="91">
        <v>555</v>
      </c>
      <c r="U35" s="91">
        <v>545</v>
      </c>
      <c r="V35" s="91">
        <v>3110</v>
      </c>
      <c r="W35" s="91">
        <v>3697</v>
      </c>
      <c r="X35" s="91">
        <v>227</v>
      </c>
      <c r="Y35" s="91">
        <v>285</v>
      </c>
      <c r="Z35" s="91">
        <v>512</v>
      </c>
      <c r="AA35" s="91">
        <v>0</v>
      </c>
      <c r="AB35" s="91">
        <v>492</v>
      </c>
      <c r="AC35" s="91">
        <v>475</v>
      </c>
      <c r="AD35" s="91">
        <v>337</v>
      </c>
      <c r="AE35" s="91">
        <v>233</v>
      </c>
      <c r="AF35" s="91">
        <v>189</v>
      </c>
      <c r="AG35" s="91">
        <v>1726</v>
      </c>
      <c r="AH35" s="91">
        <v>2238</v>
      </c>
      <c r="AI35" s="91">
        <v>0</v>
      </c>
      <c r="AJ35" s="91">
        <v>1</v>
      </c>
      <c r="AK35" s="91">
        <v>1</v>
      </c>
      <c r="AL35" s="91">
        <v>0</v>
      </c>
      <c r="AM35" s="91">
        <v>0</v>
      </c>
      <c r="AN35" s="91">
        <v>4</v>
      </c>
      <c r="AO35" s="91">
        <v>17</v>
      </c>
      <c r="AP35" s="91">
        <v>37</v>
      </c>
      <c r="AQ35" s="91">
        <v>108</v>
      </c>
      <c r="AR35" s="91">
        <v>166</v>
      </c>
      <c r="AS35" s="91">
        <v>167</v>
      </c>
      <c r="AT35" s="91">
        <v>8</v>
      </c>
      <c r="AU35" s="91">
        <v>18</v>
      </c>
      <c r="AV35" s="91">
        <v>26</v>
      </c>
      <c r="AW35" s="91">
        <v>0</v>
      </c>
      <c r="AX35" s="91">
        <v>72</v>
      </c>
      <c r="AY35" s="91">
        <v>123</v>
      </c>
      <c r="AZ35" s="91">
        <v>107</v>
      </c>
      <c r="BA35" s="91">
        <v>92</v>
      </c>
      <c r="BB35" s="91">
        <v>96</v>
      </c>
      <c r="BC35" s="91">
        <v>490</v>
      </c>
      <c r="BD35" s="91">
        <v>516</v>
      </c>
      <c r="BE35" s="91">
        <v>0</v>
      </c>
      <c r="BF35" s="91">
        <v>3</v>
      </c>
      <c r="BG35" s="91">
        <v>3</v>
      </c>
      <c r="BH35" s="91">
        <v>0</v>
      </c>
      <c r="BI35" s="91">
        <v>3</v>
      </c>
      <c r="BJ35" s="91">
        <v>5</v>
      </c>
      <c r="BK35" s="91">
        <v>2</v>
      </c>
      <c r="BL35" s="91">
        <v>3</v>
      </c>
      <c r="BM35" s="91">
        <v>8</v>
      </c>
      <c r="BN35" s="91">
        <v>21</v>
      </c>
      <c r="BO35" s="91">
        <v>24</v>
      </c>
      <c r="BP35" s="91">
        <v>11</v>
      </c>
      <c r="BQ35" s="91">
        <v>34</v>
      </c>
      <c r="BR35" s="91">
        <v>45</v>
      </c>
      <c r="BS35" s="91">
        <v>0</v>
      </c>
      <c r="BT35" s="91">
        <v>99</v>
      </c>
      <c r="BU35" s="91">
        <v>119</v>
      </c>
      <c r="BV35" s="91">
        <v>155</v>
      </c>
      <c r="BW35" s="91">
        <v>190</v>
      </c>
      <c r="BX35" s="91">
        <v>144</v>
      </c>
      <c r="BY35" s="91">
        <v>707</v>
      </c>
      <c r="BZ35" s="91">
        <v>752</v>
      </c>
      <c r="CA35" s="91">
        <v>91</v>
      </c>
      <c r="CB35" s="91">
        <v>170</v>
      </c>
      <c r="CC35" s="91">
        <v>261</v>
      </c>
      <c r="CD35" s="91">
        <v>0</v>
      </c>
      <c r="CE35" s="91">
        <v>359</v>
      </c>
      <c r="CF35" s="91">
        <v>399</v>
      </c>
      <c r="CG35" s="91">
        <v>262</v>
      </c>
      <c r="CH35" s="91">
        <v>171</v>
      </c>
      <c r="CI35" s="91">
        <v>71</v>
      </c>
      <c r="CJ35" s="91">
        <v>1262</v>
      </c>
      <c r="CK35" s="91">
        <v>1523</v>
      </c>
      <c r="CL35" s="91">
        <v>78</v>
      </c>
      <c r="CM35" s="91">
        <v>127</v>
      </c>
      <c r="CN35" s="91">
        <v>205</v>
      </c>
      <c r="CO35" s="91">
        <v>0</v>
      </c>
      <c r="CP35" s="91">
        <v>247</v>
      </c>
      <c r="CQ35" s="91">
        <v>247</v>
      </c>
      <c r="CR35" s="91">
        <v>159</v>
      </c>
      <c r="CS35" s="91">
        <v>113</v>
      </c>
      <c r="CT35" s="91">
        <v>48</v>
      </c>
      <c r="CU35" s="91">
        <v>814</v>
      </c>
      <c r="CV35" s="91">
        <v>1019</v>
      </c>
      <c r="CW35" s="91">
        <v>13</v>
      </c>
      <c r="CX35" s="91">
        <v>43</v>
      </c>
      <c r="CY35" s="91">
        <v>56</v>
      </c>
      <c r="CZ35" s="91">
        <v>0</v>
      </c>
      <c r="DA35" s="91">
        <v>112</v>
      </c>
      <c r="DB35" s="91">
        <v>152</v>
      </c>
      <c r="DC35" s="91">
        <v>103</v>
      </c>
      <c r="DD35" s="91">
        <v>58</v>
      </c>
      <c r="DE35" s="91">
        <v>23</v>
      </c>
      <c r="DF35" s="91">
        <v>448</v>
      </c>
      <c r="DG35" s="94">
        <v>504</v>
      </c>
      <c r="DH35" s="131">
        <v>0</v>
      </c>
      <c r="DI35" s="91">
        <v>1</v>
      </c>
      <c r="DJ35" s="91">
        <v>1</v>
      </c>
      <c r="DK35" s="91">
        <v>0</v>
      </c>
      <c r="DL35" s="91">
        <v>15</v>
      </c>
      <c r="DM35" s="91">
        <v>39</v>
      </c>
      <c r="DN35" s="91">
        <v>72</v>
      </c>
      <c r="DO35" s="91">
        <v>61</v>
      </c>
      <c r="DP35" s="91">
        <v>49</v>
      </c>
      <c r="DQ35" s="91">
        <v>236</v>
      </c>
      <c r="DR35" s="91">
        <v>237</v>
      </c>
      <c r="DS35" s="131">
        <v>0</v>
      </c>
      <c r="DT35" s="91">
        <v>0</v>
      </c>
      <c r="DU35" s="91">
        <v>0</v>
      </c>
      <c r="DV35" s="91">
        <v>0</v>
      </c>
      <c r="DW35" s="91">
        <v>11</v>
      </c>
      <c r="DX35" s="91">
        <v>24</v>
      </c>
      <c r="DY35" s="91">
        <v>47</v>
      </c>
      <c r="DZ35" s="91">
        <v>47</v>
      </c>
      <c r="EA35" s="91">
        <v>39</v>
      </c>
      <c r="EB35" s="91">
        <v>168</v>
      </c>
      <c r="EC35" s="91">
        <v>168</v>
      </c>
      <c r="ED35" s="91">
        <v>0</v>
      </c>
      <c r="EE35" s="91">
        <v>1</v>
      </c>
      <c r="EF35" s="91">
        <v>1</v>
      </c>
      <c r="EG35" s="91">
        <v>0</v>
      </c>
      <c r="EH35" s="91">
        <v>4</v>
      </c>
      <c r="EI35" s="91">
        <v>15</v>
      </c>
      <c r="EJ35" s="91">
        <v>25</v>
      </c>
      <c r="EK35" s="91">
        <v>14</v>
      </c>
      <c r="EL35" s="91">
        <v>9</v>
      </c>
      <c r="EM35" s="91">
        <v>67</v>
      </c>
      <c r="EN35" s="91">
        <v>68</v>
      </c>
      <c r="EO35" s="91">
        <v>0</v>
      </c>
      <c r="EP35" s="91">
        <v>0</v>
      </c>
      <c r="EQ35" s="91">
        <v>0</v>
      </c>
      <c r="ER35" s="91">
        <v>0</v>
      </c>
      <c r="ES35" s="91">
        <v>0</v>
      </c>
      <c r="ET35" s="91">
        <v>0</v>
      </c>
      <c r="EU35" s="91">
        <v>0</v>
      </c>
      <c r="EV35" s="91">
        <v>0</v>
      </c>
      <c r="EW35" s="91">
        <v>1</v>
      </c>
      <c r="EX35" s="132">
        <v>1</v>
      </c>
      <c r="EY35" s="94">
        <v>1</v>
      </c>
      <c r="EZ35" s="131">
        <v>15</v>
      </c>
      <c r="FA35" s="91">
        <v>54</v>
      </c>
      <c r="FB35" s="91">
        <v>69</v>
      </c>
      <c r="FC35" s="91">
        <v>0</v>
      </c>
      <c r="FD35" s="91">
        <v>148</v>
      </c>
      <c r="FE35" s="91">
        <v>412</v>
      </c>
      <c r="FF35" s="91">
        <v>357</v>
      </c>
      <c r="FG35" s="91">
        <v>276</v>
      </c>
      <c r="FH35" s="91">
        <v>208</v>
      </c>
      <c r="FI35" s="91">
        <v>1401</v>
      </c>
      <c r="FJ35" s="91">
        <v>1470</v>
      </c>
      <c r="FK35" s="91">
        <v>13</v>
      </c>
      <c r="FL35" s="91">
        <v>44</v>
      </c>
      <c r="FM35" s="91">
        <v>57</v>
      </c>
      <c r="FN35" s="91">
        <v>0</v>
      </c>
      <c r="FO35" s="91">
        <v>132</v>
      </c>
      <c r="FP35" s="91">
        <v>382</v>
      </c>
      <c r="FQ35" s="91">
        <v>333</v>
      </c>
      <c r="FR35" s="91">
        <v>268</v>
      </c>
      <c r="FS35" s="91">
        <v>207</v>
      </c>
      <c r="FT35" s="91">
        <v>1322</v>
      </c>
      <c r="FU35" s="91">
        <v>1379</v>
      </c>
      <c r="FV35" s="91">
        <v>0</v>
      </c>
      <c r="FW35" s="91">
        <v>1</v>
      </c>
      <c r="FX35" s="91">
        <v>1</v>
      </c>
      <c r="FY35" s="91">
        <v>0</v>
      </c>
      <c r="FZ35" s="91">
        <v>11</v>
      </c>
      <c r="GA35" s="91">
        <v>25</v>
      </c>
      <c r="GB35" s="91">
        <v>15</v>
      </c>
      <c r="GC35" s="91">
        <v>5</v>
      </c>
      <c r="GD35" s="91">
        <v>1</v>
      </c>
      <c r="GE35" s="91">
        <v>57</v>
      </c>
      <c r="GF35" s="91">
        <v>58</v>
      </c>
      <c r="GG35" s="91">
        <v>2</v>
      </c>
      <c r="GH35" s="91">
        <v>9</v>
      </c>
      <c r="GI35" s="91">
        <v>11</v>
      </c>
      <c r="GJ35" s="91">
        <v>0</v>
      </c>
      <c r="GK35" s="91">
        <v>5</v>
      </c>
      <c r="GL35" s="91">
        <v>5</v>
      </c>
      <c r="GM35" s="91">
        <v>9</v>
      </c>
      <c r="GN35" s="91">
        <v>3</v>
      </c>
      <c r="GO35" s="91">
        <v>0</v>
      </c>
      <c r="GP35" s="91">
        <v>22</v>
      </c>
      <c r="GQ35" s="132">
        <v>33</v>
      </c>
      <c r="GR35" s="90">
        <v>12</v>
      </c>
      <c r="GS35" s="91">
        <v>23</v>
      </c>
      <c r="GT35" s="91">
        <v>35</v>
      </c>
      <c r="GU35" s="91">
        <v>0</v>
      </c>
      <c r="GV35" s="91">
        <v>64</v>
      </c>
      <c r="GW35" s="91">
        <v>67</v>
      </c>
      <c r="GX35" s="91">
        <v>89</v>
      </c>
      <c r="GY35" s="91">
        <v>73</v>
      </c>
      <c r="GZ35" s="91">
        <v>33</v>
      </c>
      <c r="HA35" s="132">
        <v>326</v>
      </c>
      <c r="HB35" s="94">
        <v>361</v>
      </c>
      <c r="HC35" s="131">
        <v>304</v>
      </c>
      <c r="HD35" s="91">
        <v>431</v>
      </c>
      <c r="HE35" s="91">
        <v>735</v>
      </c>
      <c r="HF35" s="91">
        <v>0</v>
      </c>
      <c r="HG35" s="91">
        <v>683</v>
      </c>
      <c r="HH35" s="91">
        <v>679</v>
      </c>
      <c r="HI35" s="91">
        <v>448</v>
      </c>
      <c r="HJ35" s="91">
        <v>282</v>
      </c>
      <c r="HK35" s="91">
        <v>196</v>
      </c>
      <c r="HL35" s="132">
        <v>2288</v>
      </c>
      <c r="HM35" s="133">
        <v>3023</v>
      </c>
    </row>
    <row r="36" spans="1:221" s="76" customFormat="1" ht="18" customHeight="1">
      <c r="A36" s="90" t="s">
        <v>41</v>
      </c>
      <c r="B36" s="131">
        <v>643</v>
      </c>
      <c r="C36" s="131">
        <v>441</v>
      </c>
      <c r="D36" s="131">
        <v>1084</v>
      </c>
      <c r="E36" s="91">
        <v>0</v>
      </c>
      <c r="F36" s="91">
        <v>781</v>
      </c>
      <c r="G36" s="91">
        <v>804</v>
      </c>
      <c r="H36" s="91">
        <v>775</v>
      </c>
      <c r="I36" s="91">
        <v>481</v>
      </c>
      <c r="J36" s="91">
        <v>275</v>
      </c>
      <c r="K36" s="132">
        <v>3116</v>
      </c>
      <c r="L36" s="94">
        <v>4200</v>
      </c>
      <c r="M36" s="90">
        <v>142</v>
      </c>
      <c r="N36" s="91">
        <v>71</v>
      </c>
      <c r="O36" s="91">
        <v>213</v>
      </c>
      <c r="P36" s="91">
        <v>0</v>
      </c>
      <c r="Q36" s="91">
        <v>157</v>
      </c>
      <c r="R36" s="91">
        <v>158</v>
      </c>
      <c r="S36" s="91">
        <v>160</v>
      </c>
      <c r="T36" s="91">
        <v>145</v>
      </c>
      <c r="U36" s="91">
        <v>116</v>
      </c>
      <c r="V36" s="91">
        <v>736</v>
      </c>
      <c r="W36" s="91">
        <v>949</v>
      </c>
      <c r="X36" s="91">
        <v>112</v>
      </c>
      <c r="Y36" s="91">
        <v>44</v>
      </c>
      <c r="Z36" s="91">
        <v>156</v>
      </c>
      <c r="AA36" s="91">
        <v>0</v>
      </c>
      <c r="AB36" s="91">
        <v>87</v>
      </c>
      <c r="AC36" s="91">
        <v>64</v>
      </c>
      <c r="AD36" s="91">
        <v>67</v>
      </c>
      <c r="AE36" s="91">
        <v>43</v>
      </c>
      <c r="AF36" s="91">
        <v>36</v>
      </c>
      <c r="AG36" s="91">
        <v>297</v>
      </c>
      <c r="AH36" s="91">
        <v>453</v>
      </c>
      <c r="AI36" s="91">
        <v>1</v>
      </c>
      <c r="AJ36" s="91">
        <v>1</v>
      </c>
      <c r="AK36" s="91">
        <v>2</v>
      </c>
      <c r="AL36" s="91">
        <v>0</v>
      </c>
      <c r="AM36" s="91">
        <v>0</v>
      </c>
      <c r="AN36" s="91">
        <v>6</v>
      </c>
      <c r="AO36" s="91">
        <v>5</v>
      </c>
      <c r="AP36" s="91">
        <v>19</v>
      </c>
      <c r="AQ36" s="91">
        <v>26</v>
      </c>
      <c r="AR36" s="91">
        <v>56</v>
      </c>
      <c r="AS36" s="91">
        <v>58</v>
      </c>
      <c r="AT36" s="91">
        <v>13</v>
      </c>
      <c r="AU36" s="91">
        <v>12</v>
      </c>
      <c r="AV36" s="91">
        <v>25</v>
      </c>
      <c r="AW36" s="91">
        <v>0</v>
      </c>
      <c r="AX36" s="91">
        <v>27</v>
      </c>
      <c r="AY36" s="91">
        <v>46</v>
      </c>
      <c r="AZ36" s="91">
        <v>46</v>
      </c>
      <c r="BA36" s="91">
        <v>43</v>
      </c>
      <c r="BB36" s="91">
        <v>28</v>
      </c>
      <c r="BC36" s="91">
        <v>190</v>
      </c>
      <c r="BD36" s="91">
        <v>215</v>
      </c>
      <c r="BE36" s="91">
        <v>3</v>
      </c>
      <c r="BF36" s="91">
        <v>6</v>
      </c>
      <c r="BG36" s="91">
        <v>9</v>
      </c>
      <c r="BH36" s="91">
        <v>0</v>
      </c>
      <c r="BI36" s="91">
        <v>9</v>
      </c>
      <c r="BJ36" s="91">
        <v>14</v>
      </c>
      <c r="BK36" s="91">
        <v>9</v>
      </c>
      <c r="BL36" s="91">
        <v>5</v>
      </c>
      <c r="BM36" s="91">
        <v>1</v>
      </c>
      <c r="BN36" s="91">
        <v>38</v>
      </c>
      <c r="BO36" s="91">
        <v>47</v>
      </c>
      <c r="BP36" s="91">
        <v>13</v>
      </c>
      <c r="BQ36" s="91">
        <v>8</v>
      </c>
      <c r="BR36" s="91">
        <v>21</v>
      </c>
      <c r="BS36" s="91">
        <v>0</v>
      </c>
      <c r="BT36" s="91">
        <v>34</v>
      </c>
      <c r="BU36" s="91">
        <v>28</v>
      </c>
      <c r="BV36" s="91">
        <v>33</v>
      </c>
      <c r="BW36" s="91">
        <v>35</v>
      </c>
      <c r="BX36" s="91">
        <v>25</v>
      </c>
      <c r="BY36" s="91">
        <v>155</v>
      </c>
      <c r="BZ36" s="91">
        <v>176</v>
      </c>
      <c r="CA36" s="91">
        <v>186</v>
      </c>
      <c r="CB36" s="91">
        <v>143</v>
      </c>
      <c r="CC36" s="91">
        <v>329</v>
      </c>
      <c r="CD36" s="91">
        <v>0</v>
      </c>
      <c r="CE36" s="91">
        <v>241</v>
      </c>
      <c r="CF36" s="91">
        <v>195</v>
      </c>
      <c r="CG36" s="91">
        <v>159</v>
      </c>
      <c r="CH36" s="91">
        <v>68</v>
      </c>
      <c r="CI36" s="91">
        <v>21</v>
      </c>
      <c r="CJ36" s="91">
        <v>684</v>
      </c>
      <c r="CK36" s="91">
        <v>1013</v>
      </c>
      <c r="CL36" s="91">
        <v>121</v>
      </c>
      <c r="CM36" s="91">
        <v>77</v>
      </c>
      <c r="CN36" s="91">
        <v>198</v>
      </c>
      <c r="CO36" s="91">
        <v>0</v>
      </c>
      <c r="CP36" s="91">
        <v>157</v>
      </c>
      <c r="CQ36" s="91">
        <v>128</v>
      </c>
      <c r="CR36" s="91">
        <v>110</v>
      </c>
      <c r="CS36" s="91">
        <v>48</v>
      </c>
      <c r="CT36" s="91">
        <v>18</v>
      </c>
      <c r="CU36" s="91">
        <v>461</v>
      </c>
      <c r="CV36" s="91">
        <v>659</v>
      </c>
      <c r="CW36" s="91">
        <v>65</v>
      </c>
      <c r="CX36" s="91">
        <v>66</v>
      </c>
      <c r="CY36" s="91">
        <v>131</v>
      </c>
      <c r="CZ36" s="91">
        <v>0</v>
      </c>
      <c r="DA36" s="91">
        <v>84</v>
      </c>
      <c r="DB36" s="91">
        <v>67</v>
      </c>
      <c r="DC36" s="91">
        <v>49</v>
      </c>
      <c r="DD36" s="91">
        <v>20</v>
      </c>
      <c r="DE36" s="91">
        <v>3</v>
      </c>
      <c r="DF36" s="91">
        <v>223</v>
      </c>
      <c r="DG36" s="94">
        <v>354</v>
      </c>
      <c r="DH36" s="131">
        <v>3</v>
      </c>
      <c r="DI36" s="91">
        <v>7</v>
      </c>
      <c r="DJ36" s="91">
        <v>10</v>
      </c>
      <c r="DK36" s="91">
        <v>0</v>
      </c>
      <c r="DL36" s="91">
        <v>37</v>
      </c>
      <c r="DM36" s="91">
        <v>43</v>
      </c>
      <c r="DN36" s="91">
        <v>51</v>
      </c>
      <c r="DO36" s="91">
        <v>37</v>
      </c>
      <c r="DP36" s="91">
        <v>19</v>
      </c>
      <c r="DQ36" s="91">
        <v>187</v>
      </c>
      <c r="DR36" s="91">
        <v>197</v>
      </c>
      <c r="DS36" s="131">
        <v>3</v>
      </c>
      <c r="DT36" s="91">
        <v>6</v>
      </c>
      <c r="DU36" s="91">
        <v>9</v>
      </c>
      <c r="DV36" s="91">
        <v>0</v>
      </c>
      <c r="DW36" s="91">
        <v>30</v>
      </c>
      <c r="DX36" s="91">
        <v>42</v>
      </c>
      <c r="DY36" s="91">
        <v>47</v>
      </c>
      <c r="DZ36" s="91">
        <v>33</v>
      </c>
      <c r="EA36" s="91">
        <v>17</v>
      </c>
      <c r="EB36" s="91">
        <v>169</v>
      </c>
      <c r="EC36" s="91">
        <v>178</v>
      </c>
      <c r="ED36" s="91">
        <v>0</v>
      </c>
      <c r="EE36" s="91">
        <v>0</v>
      </c>
      <c r="EF36" s="91">
        <v>0</v>
      </c>
      <c r="EG36" s="91">
        <v>0</v>
      </c>
      <c r="EH36" s="91">
        <v>7</v>
      </c>
      <c r="EI36" s="91">
        <v>1</v>
      </c>
      <c r="EJ36" s="91">
        <v>2</v>
      </c>
      <c r="EK36" s="91">
        <v>3</v>
      </c>
      <c r="EL36" s="91">
        <v>1</v>
      </c>
      <c r="EM36" s="91">
        <v>14</v>
      </c>
      <c r="EN36" s="91">
        <v>14</v>
      </c>
      <c r="EO36" s="91">
        <v>0</v>
      </c>
      <c r="EP36" s="91">
        <v>1</v>
      </c>
      <c r="EQ36" s="91">
        <v>1</v>
      </c>
      <c r="ER36" s="91">
        <v>0</v>
      </c>
      <c r="ES36" s="91">
        <v>0</v>
      </c>
      <c r="ET36" s="91">
        <v>0</v>
      </c>
      <c r="EU36" s="91">
        <v>2</v>
      </c>
      <c r="EV36" s="91">
        <v>1</v>
      </c>
      <c r="EW36" s="91">
        <v>1</v>
      </c>
      <c r="EX36" s="132">
        <v>4</v>
      </c>
      <c r="EY36" s="94">
        <v>5</v>
      </c>
      <c r="EZ36" s="131">
        <v>22</v>
      </c>
      <c r="FA36" s="91">
        <v>28</v>
      </c>
      <c r="FB36" s="91">
        <v>50</v>
      </c>
      <c r="FC36" s="91">
        <v>0</v>
      </c>
      <c r="FD36" s="91">
        <v>33</v>
      </c>
      <c r="FE36" s="91">
        <v>136</v>
      </c>
      <c r="FF36" s="91">
        <v>169</v>
      </c>
      <c r="FG36" s="91">
        <v>102</v>
      </c>
      <c r="FH36" s="91">
        <v>57</v>
      </c>
      <c r="FI36" s="91">
        <v>497</v>
      </c>
      <c r="FJ36" s="91">
        <v>547</v>
      </c>
      <c r="FK36" s="91">
        <v>14</v>
      </c>
      <c r="FL36" s="91">
        <v>25</v>
      </c>
      <c r="FM36" s="91">
        <v>39</v>
      </c>
      <c r="FN36" s="91">
        <v>0</v>
      </c>
      <c r="FO36" s="91">
        <v>30</v>
      </c>
      <c r="FP36" s="91">
        <v>131</v>
      </c>
      <c r="FQ36" s="91">
        <v>159</v>
      </c>
      <c r="FR36" s="91">
        <v>98</v>
      </c>
      <c r="FS36" s="91">
        <v>57</v>
      </c>
      <c r="FT36" s="91">
        <v>475</v>
      </c>
      <c r="FU36" s="91">
        <v>514</v>
      </c>
      <c r="FV36" s="91">
        <v>4</v>
      </c>
      <c r="FW36" s="91">
        <v>1</v>
      </c>
      <c r="FX36" s="91">
        <v>5</v>
      </c>
      <c r="FY36" s="91">
        <v>0</v>
      </c>
      <c r="FZ36" s="91">
        <v>2</v>
      </c>
      <c r="GA36" s="91">
        <v>4</v>
      </c>
      <c r="GB36" s="91">
        <v>5</v>
      </c>
      <c r="GC36" s="91">
        <v>4</v>
      </c>
      <c r="GD36" s="91">
        <v>0</v>
      </c>
      <c r="GE36" s="91">
        <v>15</v>
      </c>
      <c r="GF36" s="91">
        <v>20</v>
      </c>
      <c r="GG36" s="91">
        <v>4</v>
      </c>
      <c r="GH36" s="91">
        <v>2</v>
      </c>
      <c r="GI36" s="91">
        <v>6</v>
      </c>
      <c r="GJ36" s="91">
        <v>0</v>
      </c>
      <c r="GK36" s="91">
        <v>1</v>
      </c>
      <c r="GL36" s="91">
        <v>1</v>
      </c>
      <c r="GM36" s="91">
        <v>5</v>
      </c>
      <c r="GN36" s="91">
        <v>0</v>
      </c>
      <c r="GO36" s="91">
        <v>0</v>
      </c>
      <c r="GP36" s="91">
        <v>7</v>
      </c>
      <c r="GQ36" s="132">
        <v>13</v>
      </c>
      <c r="GR36" s="90">
        <v>6</v>
      </c>
      <c r="GS36" s="91">
        <v>3</v>
      </c>
      <c r="GT36" s="91">
        <v>9</v>
      </c>
      <c r="GU36" s="91">
        <v>0</v>
      </c>
      <c r="GV36" s="91">
        <v>15</v>
      </c>
      <c r="GW36" s="91">
        <v>6</v>
      </c>
      <c r="GX36" s="91">
        <v>4</v>
      </c>
      <c r="GY36" s="91">
        <v>4</v>
      </c>
      <c r="GZ36" s="91">
        <v>0</v>
      </c>
      <c r="HA36" s="132">
        <v>29</v>
      </c>
      <c r="HB36" s="94">
        <v>38</v>
      </c>
      <c r="HC36" s="131">
        <v>284</v>
      </c>
      <c r="HD36" s="91">
        <v>189</v>
      </c>
      <c r="HE36" s="91">
        <v>473</v>
      </c>
      <c r="HF36" s="91">
        <v>0</v>
      </c>
      <c r="HG36" s="91">
        <v>298</v>
      </c>
      <c r="HH36" s="91">
        <v>266</v>
      </c>
      <c r="HI36" s="91">
        <v>232</v>
      </c>
      <c r="HJ36" s="91">
        <v>125</v>
      </c>
      <c r="HK36" s="91">
        <v>62</v>
      </c>
      <c r="HL36" s="132">
        <v>983</v>
      </c>
      <c r="HM36" s="133">
        <v>1456</v>
      </c>
    </row>
    <row r="37" spans="1:221" s="76" customFormat="1" ht="18" customHeight="1">
      <c r="A37" s="90" t="s">
        <v>42</v>
      </c>
      <c r="B37" s="131">
        <v>739</v>
      </c>
      <c r="C37" s="131">
        <v>1049</v>
      </c>
      <c r="D37" s="131">
        <v>1788</v>
      </c>
      <c r="E37" s="91">
        <v>0</v>
      </c>
      <c r="F37" s="91">
        <v>2020</v>
      </c>
      <c r="G37" s="91">
        <v>3085</v>
      </c>
      <c r="H37" s="91">
        <v>2166</v>
      </c>
      <c r="I37" s="91">
        <v>1749</v>
      </c>
      <c r="J37" s="91">
        <v>1295</v>
      </c>
      <c r="K37" s="132">
        <v>10315</v>
      </c>
      <c r="L37" s="94">
        <v>12103</v>
      </c>
      <c r="M37" s="90">
        <v>304</v>
      </c>
      <c r="N37" s="91">
        <v>354</v>
      </c>
      <c r="O37" s="91">
        <v>658</v>
      </c>
      <c r="P37" s="91">
        <v>0</v>
      </c>
      <c r="Q37" s="91">
        <v>594</v>
      </c>
      <c r="R37" s="91">
        <v>842</v>
      </c>
      <c r="S37" s="91">
        <v>558</v>
      </c>
      <c r="T37" s="91">
        <v>538</v>
      </c>
      <c r="U37" s="91">
        <v>610</v>
      </c>
      <c r="V37" s="91">
        <v>3142</v>
      </c>
      <c r="W37" s="91">
        <v>3800</v>
      </c>
      <c r="X37" s="91">
        <v>268</v>
      </c>
      <c r="Y37" s="91">
        <v>316</v>
      </c>
      <c r="Z37" s="91">
        <v>584</v>
      </c>
      <c r="AA37" s="91">
        <v>0</v>
      </c>
      <c r="AB37" s="91">
        <v>480</v>
      </c>
      <c r="AC37" s="91">
        <v>620</v>
      </c>
      <c r="AD37" s="91">
        <v>327</v>
      </c>
      <c r="AE37" s="91">
        <v>259</v>
      </c>
      <c r="AF37" s="91">
        <v>183</v>
      </c>
      <c r="AG37" s="91">
        <v>1869</v>
      </c>
      <c r="AH37" s="91">
        <v>2453</v>
      </c>
      <c r="AI37" s="91">
        <v>0</v>
      </c>
      <c r="AJ37" s="91">
        <v>0</v>
      </c>
      <c r="AK37" s="91">
        <v>0</v>
      </c>
      <c r="AL37" s="91">
        <v>0</v>
      </c>
      <c r="AM37" s="91">
        <v>3</v>
      </c>
      <c r="AN37" s="91">
        <v>3</v>
      </c>
      <c r="AO37" s="91">
        <v>24</v>
      </c>
      <c r="AP37" s="91">
        <v>45</v>
      </c>
      <c r="AQ37" s="91">
        <v>128</v>
      </c>
      <c r="AR37" s="91">
        <v>203</v>
      </c>
      <c r="AS37" s="91">
        <v>203</v>
      </c>
      <c r="AT37" s="91">
        <v>5</v>
      </c>
      <c r="AU37" s="91">
        <v>10</v>
      </c>
      <c r="AV37" s="91">
        <v>15</v>
      </c>
      <c r="AW37" s="91">
        <v>0</v>
      </c>
      <c r="AX37" s="91">
        <v>45</v>
      </c>
      <c r="AY37" s="91">
        <v>67</v>
      </c>
      <c r="AZ37" s="91">
        <v>64</v>
      </c>
      <c r="BA37" s="91">
        <v>85</v>
      </c>
      <c r="BB37" s="91">
        <v>123</v>
      </c>
      <c r="BC37" s="91">
        <v>384</v>
      </c>
      <c r="BD37" s="91">
        <v>399</v>
      </c>
      <c r="BE37" s="91">
        <v>3</v>
      </c>
      <c r="BF37" s="91">
        <v>2</v>
      </c>
      <c r="BG37" s="91">
        <v>5</v>
      </c>
      <c r="BH37" s="91">
        <v>0</v>
      </c>
      <c r="BI37" s="91">
        <v>2</v>
      </c>
      <c r="BJ37" s="91">
        <v>6</v>
      </c>
      <c r="BK37" s="91">
        <v>9</v>
      </c>
      <c r="BL37" s="91">
        <v>7</v>
      </c>
      <c r="BM37" s="91">
        <v>5</v>
      </c>
      <c r="BN37" s="91">
        <v>29</v>
      </c>
      <c r="BO37" s="91">
        <v>34</v>
      </c>
      <c r="BP37" s="91">
        <v>28</v>
      </c>
      <c r="BQ37" s="91">
        <v>26</v>
      </c>
      <c r="BR37" s="91">
        <v>54</v>
      </c>
      <c r="BS37" s="91">
        <v>0</v>
      </c>
      <c r="BT37" s="91">
        <v>64</v>
      </c>
      <c r="BU37" s="91">
        <v>146</v>
      </c>
      <c r="BV37" s="91">
        <v>134</v>
      </c>
      <c r="BW37" s="91">
        <v>142</v>
      </c>
      <c r="BX37" s="91">
        <v>171</v>
      </c>
      <c r="BY37" s="91">
        <v>657</v>
      </c>
      <c r="BZ37" s="91">
        <v>711</v>
      </c>
      <c r="CA37" s="91">
        <v>114</v>
      </c>
      <c r="CB37" s="91">
        <v>225</v>
      </c>
      <c r="CC37" s="91">
        <v>339</v>
      </c>
      <c r="CD37" s="91">
        <v>0</v>
      </c>
      <c r="CE37" s="91">
        <v>442</v>
      </c>
      <c r="CF37" s="91">
        <v>624</v>
      </c>
      <c r="CG37" s="91">
        <v>396</v>
      </c>
      <c r="CH37" s="91">
        <v>273</v>
      </c>
      <c r="CI37" s="91">
        <v>75</v>
      </c>
      <c r="CJ37" s="91">
        <v>1810</v>
      </c>
      <c r="CK37" s="91">
        <v>2149</v>
      </c>
      <c r="CL37" s="91">
        <v>87</v>
      </c>
      <c r="CM37" s="91">
        <v>179</v>
      </c>
      <c r="CN37" s="91">
        <v>266</v>
      </c>
      <c r="CO37" s="91">
        <v>0</v>
      </c>
      <c r="CP37" s="91">
        <v>347</v>
      </c>
      <c r="CQ37" s="91">
        <v>432</v>
      </c>
      <c r="CR37" s="91">
        <v>278</v>
      </c>
      <c r="CS37" s="91">
        <v>179</v>
      </c>
      <c r="CT37" s="91">
        <v>47</v>
      </c>
      <c r="CU37" s="91">
        <v>1283</v>
      </c>
      <c r="CV37" s="91">
        <v>1549</v>
      </c>
      <c r="CW37" s="91">
        <v>27</v>
      </c>
      <c r="CX37" s="91">
        <v>46</v>
      </c>
      <c r="CY37" s="91">
        <v>73</v>
      </c>
      <c r="CZ37" s="91">
        <v>0</v>
      </c>
      <c r="DA37" s="91">
        <v>95</v>
      </c>
      <c r="DB37" s="91">
        <v>192</v>
      </c>
      <c r="DC37" s="91">
        <v>118</v>
      </c>
      <c r="DD37" s="91">
        <v>94</v>
      </c>
      <c r="DE37" s="91">
        <v>28</v>
      </c>
      <c r="DF37" s="91">
        <v>527</v>
      </c>
      <c r="DG37" s="94">
        <v>600</v>
      </c>
      <c r="DH37" s="131">
        <v>2</v>
      </c>
      <c r="DI37" s="91">
        <v>9</v>
      </c>
      <c r="DJ37" s="91">
        <v>11</v>
      </c>
      <c r="DK37" s="91">
        <v>0</v>
      </c>
      <c r="DL37" s="91">
        <v>44</v>
      </c>
      <c r="DM37" s="91">
        <v>123</v>
      </c>
      <c r="DN37" s="91">
        <v>146</v>
      </c>
      <c r="DO37" s="91">
        <v>135</v>
      </c>
      <c r="DP37" s="91">
        <v>71</v>
      </c>
      <c r="DQ37" s="91">
        <v>519</v>
      </c>
      <c r="DR37" s="91">
        <v>530</v>
      </c>
      <c r="DS37" s="131">
        <v>2</v>
      </c>
      <c r="DT37" s="91">
        <v>6</v>
      </c>
      <c r="DU37" s="91">
        <v>8</v>
      </c>
      <c r="DV37" s="91">
        <v>0</v>
      </c>
      <c r="DW37" s="91">
        <v>35</v>
      </c>
      <c r="DX37" s="91">
        <v>93</v>
      </c>
      <c r="DY37" s="91">
        <v>107</v>
      </c>
      <c r="DZ37" s="91">
        <v>99</v>
      </c>
      <c r="EA37" s="91">
        <v>45</v>
      </c>
      <c r="EB37" s="91">
        <v>379</v>
      </c>
      <c r="EC37" s="91">
        <v>387</v>
      </c>
      <c r="ED37" s="91">
        <v>0</v>
      </c>
      <c r="EE37" s="91">
        <v>3</v>
      </c>
      <c r="EF37" s="91">
        <v>3</v>
      </c>
      <c r="EG37" s="91">
        <v>0</v>
      </c>
      <c r="EH37" s="91">
        <v>9</v>
      </c>
      <c r="EI37" s="91">
        <v>30</v>
      </c>
      <c r="EJ37" s="91">
        <v>39</v>
      </c>
      <c r="EK37" s="91">
        <v>36</v>
      </c>
      <c r="EL37" s="91">
        <v>24</v>
      </c>
      <c r="EM37" s="91">
        <v>138</v>
      </c>
      <c r="EN37" s="91">
        <v>141</v>
      </c>
      <c r="EO37" s="91">
        <v>0</v>
      </c>
      <c r="EP37" s="91">
        <v>0</v>
      </c>
      <c r="EQ37" s="91">
        <v>0</v>
      </c>
      <c r="ER37" s="91">
        <v>0</v>
      </c>
      <c r="ES37" s="91">
        <v>0</v>
      </c>
      <c r="ET37" s="91">
        <v>0</v>
      </c>
      <c r="EU37" s="91">
        <v>0</v>
      </c>
      <c r="EV37" s="91">
        <v>0</v>
      </c>
      <c r="EW37" s="91">
        <v>2</v>
      </c>
      <c r="EX37" s="132">
        <v>2</v>
      </c>
      <c r="EY37" s="94">
        <v>2</v>
      </c>
      <c r="EZ37" s="131">
        <v>39</v>
      </c>
      <c r="FA37" s="91">
        <v>56</v>
      </c>
      <c r="FB37" s="91">
        <v>95</v>
      </c>
      <c r="FC37" s="91">
        <v>0</v>
      </c>
      <c r="FD37" s="91">
        <v>173</v>
      </c>
      <c r="FE37" s="91">
        <v>494</v>
      </c>
      <c r="FF37" s="91">
        <v>431</v>
      </c>
      <c r="FG37" s="91">
        <v>357</v>
      </c>
      <c r="FH37" s="91">
        <v>254</v>
      </c>
      <c r="FI37" s="91">
        <v>1709</v>
      </c>
      <c r="FJ37" s="91">
        <v>1804</v>
      </c>
      <c r="FK37" s="91">
        <v>25</v>
      </c>
      <c r="FL37" s="91">
        <v>47</v>
      </c>
      <c r="FM37" s="91">
        <v>72</v>
      </c>
      <c r="FN37" s="91">
        <v>0</v>
      </c>
      <c r="FO37" s="91">
        <v>158</v>
      </c>
      <c r="FP37" s="91">
        <v>471</v>
      </c>
      <c r="FQ37" s="91">
        <v>411</v>
      </c>
      <c r="FR37" s="91">
        <v>337</v>
      </c>
      <c r="FS37" s="91">
        <v>248</v>
      </c>
      <c r="FT37" s="91">
        <v>1625</v>
      </c>
      <c r="FU37" s="91">
        <v>1697</v>
      </c>
      <c r="FV37" s="91">
        <v>2</v>
      </c>
      <c r="FW37" s="91">
        <v>4</v>
      </c>
      <c r="FX37" s="91">
        <v>6</v>
      </c>
      <c r="FY37" s="91">
        <v>0</v>
      </c>
      <c r="FZ37" s="91">
        <v>7</v>
      </c>
      <c r="GA37" s="91">
        <v>13</v>
      </c>
      <c r="GB37" s="91">
        <v>14</v>
      </c>
      <c r="GC37" s="91">
        <v>11</v>
      </c>
      <c r="GD37" s="91">
        <v>5</v>
      </c>
      <c r="GE37" s="91">
        <v>50</v>
      </c>
      <c r="GF37" s="91">
        <v>56</v>
      </c>
      <c r="GG37" s="91">
        <v>12</v>
      </c>
      <c r="GH37" s="91">
        <v>5</v>
      </c>
      <c r="GI37" s="91">
        <v>17</v>
      </c>
      <c r="GJ37" s="91">
        <v>0</v>
      </c>
      <c r="GK37" s="91">
        <v>8</v>
      </c>
      <c r="GL37" s="91">
        <v>10</v>
      </c>
      <c r="GM37" s="91">
        <v>6</v>
      </c>
      <c r="GN37" s="91">
        <v>9</v>
      </c>
      <c r="GO37" s="91">
        <v>1</v>
      </c>
      <c r="GP37" s="91">
        <v>34</v>
      </c>
      <c r="GQ37" s="132">
        <v>51</v>
      </c>
      <c r="GR37" s="90">
        <v>22</v>
      </c>
      <c r="GS37" s="91">
        <v>30</v>
      </c>
      <c r="GT37" s="91">
        <v>52</v>
      </c>
      <c r="GU37" s="91">
        <v>0</v>
      </c>
      <c r="GV37" s="91">
        <v>53</v>
      </c>
      <c r="GW37" s="91">
        <v>65</v>
      </c>
      <c r="GX37" s="91">
        <v>66</v>
      </c>
      <c r="GY37" s="91">
        <v>50</v>
      </c>
      <c r="GZ37" s="91">
        <v>43</v>
      </c>
      <c r="HA37" s="132">
        <v>277</v>
      </c>
      <c r="HB37" s="94">
        <v>329</v>
      </c>
      <c r="HC37" s="131">
        <v>258</v>
      </c>
      <c r="HD37" s="91">
        <v>375</v>
      </c>
      <c r="HE37" s="91">
        <v>633</v>
      </c>
      <c r="HF37" s="91">
        <v>0</v>
      </c>
      <c r="HG37" s="91">
        <v>714</v>
      </c>
      <c r="HH37" s="91">
        <v>937</v>
      </c>
      <c r="HI37" s="91">
        <v>569</v>
      </c>
      <c r="HJ37" s="91">
        <v>396</v>
      </c>
      <c r="HK37" s="91">
        <v>242</v>
      </c>
      <c r="HL37" s="132">
        <v>2858</v>
      </c>
      <c r="HM37" s="133">
        <v>3491</v>
      </c>
    </row>
    <row r="38" spans="1:221" s="76" customFormat="1" ht="18" customHeight="1">
      <c r="A38" s="90" t="s">
        <v>43</v>
      </c>
      <c r="B38" s="131">
        <v>355</v>
      </c>
      <c r="C38" s="131">
        <v>346</v>
      </c>
      <c r="D38" s="131">
        <v>701</v>
      </c>
      <c r="E38" s="91">
        <v>0</v>
      </c>
      <c r="F38" s="91">
        <v>1242</v>
      </c>
      <c r="G38" s="91">
        <v>1315</v>
      </c>
      <c r="H38" s="91">
        <v>1096</v>
      </c>
      <c r="I38" s="91">
        <v>637</v>
      </c>
      <c r="J38" s="91">
        <v>471</v>
      </c>
      <c r="K38" s="132">
        <v>4761</v>
      </c>
      <c r="L38" s="94">
        <v>5462</v>
      </c>
      <c r="M38" s="90">
        <v>117</v>
      </c>
      <c r="N38" s="91">
        <v>113</v>
      </c>
      <c r="O38" s="91">
        <v>230</v>
      </c>
      <c r="P38" s="91">
        <v>0</v>
      </c>
      <c r="Q38" s="91">
        <v>404</v>
      </c>
      <c r="R38" s="91">
        <v>389</v>
      </c>
      <c r="S38" s="91">
        <v>330</v>
      </c>
      <c r="T38" s="91">
        <v>206</v>
      </c>
      <c r="U38" s="91">
        <v>219</v>
      </c>
      <c r="V38" s="91">
        <v>1548</v>
      </c>
      <c r="W38" s="91">
        <v>1778</v>
      </c>
      <c r="X38" s="91">
        <v>105</v>
      </c>
      <c r="Y38" s="91">
        <v>96</v>
      </c>
      <c r="Z38" s="91">
        <v>201</v>
      </c>
      <c r="AA38" s="91">
        <v>0</v>
      </c>
      <c r="AB38" s="91">
        <v>310</v>
      </c>
      <c r="AC38" s="91">
        <v>270</v>
      </c>
      <c r="AD38" s="91">
        <v>182</v>
      </c>
      <c r="AE38" s="91">
        <v>91</v>
      </c>
      <c r="AF38" s="91">
        <v>62</v>
      </c>
      <c r="AG38" s="91">
        <v>915</v>
      </c>
      <c r="AH38" s="91">
        <v>1116</v>
      </c>
      <c r="AI38" s="91">
        <v>0</v>
      </c>
      <c r="AJ38" s="91">
        <v>0</v>
      </c>
      <c r="AK38" s="91">
        <v>0</v>
      </c>
      <c r="AL38" s="91">
        <v>0</v>
      </c>
      <c r="AM38" s="91">
        <v>2</v>
      </c>
      <c r="AN38" s="91">
        <v>4</v>
      </c>
      <c r="AO38" s="91">
        <v>9</v>
      </c>
      <c r="AP38" s="91">
        <v>22</v>
      </c>
      <c r="AQ38" s="91">
        <v>37</v>
      </c>
      <c r="AR38" s="91">
        <v>74</v>
      </c>
      <c r="AS38" s="91">
        <v>74</v>
      </c>
      <c r="AT38" s="91">
        <v>2</v>
      </c>
      <c r="AU38" s="91">
        <v>6</v>
      </c>
      <c r="AV38" s="91">
        <v>8</v>
      </c>
      <c r="AW38" s="91">
        <v>0</v>
      </c>
      <c r="AX38" s="91">
        <v>39</v>
      </c>
      <c r="AY38" s="91">
        <v>48</v>
      </c>
      <c r="AZ38" s="91">
        <v>48</v>
      </c>
      <c r="BA38" s="91">
        <v>40</v>
      </c>
      <c r="BB38" s="91">
        <v>46</v>
      </c>
      <c r="BC38" s="91">
        <v>221</v>
      </c>
      <c r="BD38" s="91">
        <v>229</v>
      </c>
      <c r="BE38" s="91">
        <v>0</v>
      </c>
      <c r="BF38" s="91">
        <v>0</v>
      </c>
      <c r="BG38" s="91">
        <v>0</v>
      </c>
      <c r="BH38" s="91">
        <v>0</v>
      </c>
      <c r="BI38" s="91">
        <v>8</v>
      </c>
      <c r="BJ38" s="91">
        <v>10</v>
      </c>
      <c r="BK38" s="91">
        <v>22</v>
      </c>
      <c r="BL38" s="91">
        <v>15</v>
      </c>
      <c r="BM38" s="91">
        <v>7</v>
      </c>
      <c r="BN38" s="91">
        <v>62</v>
      </c>
      <c r="BO38" s="91">
        <v>62</v>
      </c>
      <c r="BP38" s="91">
        <v>10</v>
      </c>
      <c r="BQ38" s="91">
        <v>11</v>
      </c>
      <c r="BR38" s="91">
        <v>21</v>
      </c>
      <c r="BS38" s="91">
        <v>0</v>
      </c>
      <c r="BT38" s="91">
        <v>45</v>
      </c>
      <c r="BU38" s="91">
        <v>57</v>
      </c>
      <c r="BV38" s="91">
        <v>69</v>
      </c>
      <c r="BW38" s="91">
        <v>38</v>
      </c>
      <c r="BX38" s="91">
        <v>67</v>
      </c>
      <c r="BY38" s="91">
        <v>276</v>
      </c>
      <c r="BZ38" s="91">
        <v>297</v>
      </c>
      <c r="CA38" s="91">
        <v>59</v>
      </c>
      <c r="CB38" s="91">
        <v>61</v>
      </c>
      <c r="CC38" s="91">
        <v>120</v>
      </c>
      <c r="CD38" s="91">
        <v>0</v>
      </c>
      <c r="CE38" s="91">
        <v>225</v>
      </c>
      <c r="CF38" s="91">
        <v>216</v>
      </c>
      <c r="CG38" s="91">
        <v>168</v>
      </c>
      <c r="CH38" s="91">
        <v>71</v>
      </c>
      <c r="CI38" s="91">
        <v>31</v>
      </c>
      <c r="CJ38" s="91">
        <v>711</v>
      </c>
      <c r="CK38" s="91">
        <v>831</v>
      </c>
      <c r="CL38" s="91">
        <v>25</v>
      </c>
      <c r="CM38" s="91">
        <v>21</v>
      </c>
      <c r="CN38" s="91">
        <v>46</v>
      </c>
      <c r="CO38" s="91">
        <v>0</v>
      </c>
      <c r="CP38" s="91">
        <v>111</v>
      </c>
      <c r="CQ38" s="91">
        <v>104</v>
      </c>
      <c r="CR38" s="91">
        <v>75</v>
      </c>
      <c r="CS38" s="91">
        <v>25</v>
      </c>
      <c r="CT38" s="91">
        <v>14</v>
      </c>
      <c r="CU38" s="91">
        <v>329</v>
      </c>
      <c r="CV38" s="91">
        <v>375</v>
      </c>
      <c r="CW38" s="91">
        <v>34</v>
      </c>
      <c r="CX38" s="91">
        <v>40</v>
      </c>
      <c r="CY38" s="91">
        <v>74</v>
      </c>
      <c r="CZ38" s="91">
        <v>0</v>
      </c>
      <c r="DA38" s="91">
        <v>114</v>
      </c>
      <c r="DB38" s="91">
        <v>112</v>
      </c>
      <c r="DC38" s="91">
        <v>93</v>
      </c>
      <c r="DD38" s="91">
        <v>46</v>
      </c>
      <c r="DE38" s="91">
        <v>17</v>
      </c>
      <c r="DF38" s="91">
        <v>382</v>
      </c>
      <c r="DG38" s="94">
        <v>456</v>
      </c>
      <c r="DH38" s="131">
        <v>2</v>
      </c>
      <c r="DI38" s="91">
        <v>2</v>
      </c>
      <c r="DJ38" s="91">
        <v>4</v>
      </c>
      <c r="DK38" s="91">
        <v>0</v>
      </c>
      <c r="DL38" s="91">
        <v>26</v>
      </c>
      <c r="DM38" s="91">
        <v>49</v>
      </c>
      <c r="DN38" s="91">
        <v>36</v>
      </c>
      <c r="DO38" s="91">
        <v>34</v>
      </c>
      <c r="DP38" s="91">
        <v>24</v>
      </c>
      <c r="DQ38" s="91">
        <v>169</v>
      </c>
      <c r="DR38" s="91">
        <v>173</v>
      </c>
      <c r="DS38" s="131">
        <v>2</v>
      </c>
      <c r="DT38" s="91">
        <v>2</v>
      </c>
      <c r="DU38" s="91">
        <v>4</v>
      </c>
      <c r="DV38" s="91">
        <v>0</v>
      </c>
      <c r="DW38" s="91">
        <v>20</v>
      </c>
      <c r="DX38" s="91">
        <v>35</v>
      </c>
      <c r="DY38" s="91">
        <v>27</v>
      </c>
      <c r="DZ38" s="91">
        <v>16</v>
      </c>
      <c r="EA38" s="91">
        <v>11</v>
      </c>
      <c r="EB38" s="91">
        <v>109</v>
      </c>
      <c r="EC38" s="91">
        <v>113</v>
      </c>
      <c r="ED38" s="91">
        <v>0</v>
      </c>
      <c r="EE38" s="91">
        <v>0</v>
      </c>
      <c r="EF38" s="91">
        <v>0</v>
      </c>
      <c r="EG38" s="91">
        <v>0</v>
      </c>
      <c r="EH38" s="91">
        <v>5</v>
      </c>
      <c r="EI38" s="91">
        <v>11</v>
      </c>
      <c r="EJ38" s="91">
        <v>5</v>
      </c>
      <c r="EK38" s="91">
        <v>13</v>
      </c>
      <c r="EL38" s="91">
        <v>9</v>
      </c>
      <c r="EM38" s="91">
        <v>43</v>
      </c>
      <c r="EN38" s="91">
        <v>43</v>
      </c>
      <c r="EO38" s="91">
        <v>0</v>
      </c>
      <c r="EP38" s="91">
        <v>0</v>
      </c>
      <c r="EQ38" s="91">
        <v>0</v>
      </c>
      <c r="ER38" s="91">
        <v>0</v>
      </c>
      <c r="ES38" s="91">
        <v>1</v>
      </c>
      <c r="ET38" s="91">
        <v>3</v>
      </c>
      <c r="EU38" s="91">
        <v>4</v>
      </c>
      <c r="EV38" s="91">
        <v>5</v>
      </c>
      <c r="EW38" s="91">
        <v>4</v>
      </c>
      <c r="EX38" s="132">
        <v>17</v>
      </c>
      <c r="EY38" s="94">
        <v>17</v>
      </c>
      <c r="EZ38" s="131">
        <v>10</v>
      </c>
      <c r="FA38" s="91">
        <v>21</v>
      </c>
      <c r="FB38" s="91">
        <v>31</v>
      </c>
      <c r="FC38" s="91">
        <v>0</v>
      </c>
      <c r="FD38" s="91">
        <v>111</v>
      </c>
      <c r="FE38" s="91">
        <v>213</v>
      </c>
      <c r="FF38" s="91">
        <v>237</v>
      </c>
      <c r="FG38" s="91">
        <v>158</v>
      </c>
      <c r="FH38" s="91">
        <v>97</v>
      </c>
      <c r="FI38" s="91">
        <v>816</v>
      </c>
      <c r="FJ38" s="91">
        <v>847</v>
      </c>
      <c r="FK38" s="91">
        <v>6</v>
      </c>
      <c r="FL38" s="91">
        <v>15</v>
      </c>
      <c r="FM38" s="91">
        <v>21</v>
      </c>
      <c r="FN38" s="91">
        <v>0</v>
      </c>
      <c r="FO38" s="91">
        <v>89</v>
      </c>
      <c r="FP38" s="91">
        <v>203</v>
      </c>
      <c r="FQ38" s="91">
        <v>220</v>
      </c>
      <c r="FR38" s="91">
        <v>152</v>
      </c>
      <c r="FS38" s="91">
        <v>96</v>
      </c>
      <c r="FT38" s="91">
        <v>760</v>
      </c>
      <c r="FU38" s="91">
        <v>781</v>
      </c>
      <c r="FV38" s="91">
        <v>2</v>
      </c>
      <c r="FW38" s="91">
        <v>4</v>
      </c>
      <c r="FX38" s="91">
        <v>6</v>
      </c>
      <c r="FY38" s="91">
        <v>0</v>
      </c>
      <c r="FZ38" s="91">
        <v>14</v>
      </c>
      <c r="GA38" s="91">
        <v>7</v>
      </c>
      <c r="GB38" s="91">
        <v>11</v>
      </c>
      <c r="GC38" s="91">
        <v>5</v>
      </c>
      <c r="GD38" s="91">
        <v>1</v>
      </c>
      <c r="GE38" s="91">
        <v>38</v>
      </c>
      <c r="GF38" s="91">
        <v>44</v>
      </c>
      <c r="GG38" s="91">
        <v>2</v>
      </c>
      <c r="GH38" s="91">
        <v>2</v>
      </c>
      <c r="GI38" s="91">
        <v>4</v>
      </c>
      <c r="GJ38" s="91">
        <v>0</v>
      </c>
      <c r="GK38" s="91">
        <v>8</v>
      </c>
      <c r="GL38" s="91">
        <v>3</v>
      </c>
      <c r="GM38" s="91">
        <v>6</v>
      </c>
      <c r="GN38" s="91">
        <v>1</v>
      </c>
      <c r="GO38" s="91">
        <v>0</v>
      </c>
      <c r="GP38" s="91">
        <v>18</v>
      </c>
      <c r="GQ38" s="132">
        <v>22</v>
      </c>
      <c r="GR38" s="90">
        <v>13</v>
      </c>
      <c r="GS38" s="91">
        <v>4</v>
      </c>
      <c r="GT38" s="91">
        <v>17</v>
      </c>
      <c r="GU38" s="91">
        <v>0</v>
      </c>
      <c r="GV38" s="91">
        <v>19</v>
      </c>
      <c r="GW38" s="91">
        <v>23</v>
      </c>
      <c r="GX38" s="91">
        <v>18</v>
      </c>
      <c r="GY38" s="91">
        <v>8</v>
      </c>
      <c r="GZ38" s="91">
        <v>8</v>
      </c>
      <c r="HA38" s="132">
        <v>76</v>
      </c>
      <c r="HB38" s="94">
        <v>93</v>
      </c>
      <c r="HC38" s="131">
        <v>154</v>
      </c>
      <c r="HD38" s="91">
        <v>145</v>
      </c>
      <c r="HE38" s="91">
        <v>299</v>
      </c>
      <c r="HF38" s="91">
        <v>0</v>
      </c>
      <c r="HG38" s="91">
        <v>457</v>
      </c>
      <c r="HH38" s="91">
        <v>425</v>
      </c>
      <c r="HI38" s="91">
        <v>307</v>
      </c>
      <c r="HJ38" s="91">
        <v>160</v>
      </c>
      <c r="HK38" s="91">
        <v>92</v>
      </c>
      <c r="HL38" s="132">
        <v>1441</v>
      </c>
      <c r="HM38" s="133">
        <v>1740</v>
      </c>
    </row>
    <row r="39" spans="1:221" s="76" customFormat="1" ht="18" customHeight="1">
      <c r="A39" s="90" t="s">
        <v>44</v>
      </c>
      <c r="B39" s="131">
        <v>763</v>
      </c>
      <c r="C39" s="131">
        <v>1265</v>
      </c>
      <c r="D39" s="131">
        <v>2028</v>
      </c>
      <c r="E39" s="91">
        <v>1</v>
      </c>
      <c r="F39" s="91">
        <v>2105</v>
      </c>
      <c r="G39" s="91">
        <v>2656</v>
      </c>
      <c r="H39" s="91">
        <v>1833</v>
      </c>
      <c r="I39" s="91">
        <v>1198</v>
      </c>
      <c r="J39" s="91">
        <v>1137</v>
      </c>
      <c r="K39" s="132">
        <v>8930</v>
      </c>
      <c r="L39" s="94">
        <v>10958</v>
      </c>
      <c r="M39" s="90">
        <v>281</v>
      </c>
      <c r="N39" s="91">
        <v>432</v>
      </c>
      <c r="O39" s="91">
        <v>713</v>
      </c>
      <c r="P39" s="91">
        <v>1</v>
      </c>
      <c r="Q39" s="91">
        <v>702</v>
      </c>
      <c r="R39" s="91">
        <v>789</v>
      </c>
      <c r="S39" s="91">
        <v>602</v>
      </c>
      <c r="T39" s="91">
        <v>469</v>
      </c>
      <c r="U39" s="91">
        <v>572</v>
      </c>
      <c r="V39" s="91">
        <v>3135</v>
      </c>
      <c r="W39" s="91">
        <v>3848</v>
      </c>
      <c r="X39" s="91">
        <v>255</v>
      </c>
      <c r="Y39" s="91">
        <v>378</v>
      </c>
      <c r="Z39" s="91">
        <v>633</v>
      </c>
      <c r="AA39" s="91">
        <v>1</v>
      </c>
      <c r="AB39" s="91">
        <v>577</v>
      </c>
      <c r="AC39" s="91">
        <v>512</v>
      </c>
      <c r="AD39" s="91">
        <v>307</v>
      </c>
      <c r="AE39" s="91">
        <v>186</v>
      </c>
      <c r="AF39" s="91">
        <v>177</v>
      </c>
      <c r="AG39" s="91">
        <v>1760</v>
      </c>
      <c r="AH39" s="91">
        <v>2393</v>
      </c>
      <c r="AI39" s="91">
        <v>0</v>
      </c>
      <c r="AJ39" s="91">
        <v>0</v>
      </c>
      <c r="AK39" s="91">
        <v>0</v>
      </c>
      <c r="AL39" s="91">
        <v>0</v>
      </c>
      <c r="AM39" s="91">
        <v>6</v>
      </c>
      <c r="AN39" s="91">
        <v>17</v>
      </c>
      <c r="AO39" s="91">
        <v>21</v>
      </c>
      <c r="AP39" s="91">
        <v>54</v>
      </c>
      <c r="AQ39" s="91">
        <v>125</v>
      </c>
      <c r="AR39" s="91">
        <v>223</v>
      </c>
      <c r="AS39" s="91">
        <v>223</v>
      </c>
      <c r="AT39" s="91">
        <v>6</v>
      </c>
      <c r="AU39" s="91">
        <v>20</v>
      </c>
      <c r="AV39" s="91">
        <v>26</v>
      </c>
      <c r="AW39" s="91">
        <v>0</v>
      </c>
      <c r="AX39" s="91">
        <v>62</v>
      </c>
      <c r="AY39" s="91">
        <v>118</v>
      </c>
      <c r="AZ39" s="91">
        <v>96</v>
      </c>
      <c r="BA39" s="91">
        <v>94</v>
      </c>
      <c r="BB39" s="91">
        <v>122</v>
      </c>
      <c r="BC39" s="91">
        <v>492</v>
      </c>
      <c r="BD39" s="91">
        <v>518</v>
      </c>
      <c r="BE39" s="91">
        <v>0</v>
      </c>
      <c r="BF39" s="91">
        <v>0</v>
      </c>
      <c r="BG39" s="91">
        <v>0</v>
      </c>
      <c r="BH39" s="91">
        <v>0</v>
      </c>
      <c r="BI39" s="91">
        <v>2</v>
      </c>
      <c r="BJ39" s="91">
        <v>3</v>
      </c>
      <c r="BK39" s="91">
        <v>8</v>
      </c>
      <c r="BL39" s="91">
        <v>3</v>
      </c>
      <c r="BM39" s="91">
        <v>4</v>
      </c>
      <c r="BN39" s="91">
        <v>20</v>
      </c>
      <c r="BO39" s="91">
        <v>20</v>
      </c>
      <c r="BP39" s="91">
        <v>20</v>
      </c>
      <c r="BQ39" s="91">
        <v>34</v>
      </c>
      <c r="BR39" s="91">
        <v>54</v>
      </c>
      <c r="BS39" s="91">
        <v>0</v>
      </c>
      <c r="BT39" s="91">
        <v>55</v>
      </c>
      <c r="BU39" s="91">
        <v>139</v>
      </c>
      <c r="BV39" s="91">
        <v>170</v>
      </c>
      <c r="BW39" s="91">
        <v>132</v>
      </c>
      <c r="BX39" s="91">
        <v>144</v>
      </c>
      <c r="BY39" s="91">
        <v>640</v>
      </c>
      <c r="BZ39" s="91">
        <v>694</v>
      </c>
      <c r="CA39" s="91">
        <v>107</v>
      </c>
      <c r="CB39" s="91">
        <v>194</v>
      </c>
      <c r="CC39" s="91">
        <v>301</v>
      </c>
      <c r="CD39" s="91">
        <v>0</v>
      </c>
      <c r="CE39" s="91">
        <v>345</v>
      </c>
      <c r="CF39" s="91">
        <v>470</v>
      </c>
      <c r="CG39" s="91">
        <v>248</v>
      </c>
      <c r="CH39" s="91">
        <v>122</v>
      </c>
      <c r="CI39" s="91">
        <v>55</v>
      </c>
      <c r="CJ39" s="91">
        <v>1240</v>
      </c>
      <c r="CK39" s="91">
        <v>1541</v>
      </c>
      <c r="CL39" s="91">
        <v>101</v>
      </c>
      <c r="CM39" s="91">
        <v>163</v>
      </c>
      <c r="CN39" s="91">
        <v>264</v>
      </c>
      <c r="CO39" s="91">
        <v>0</v>
      </c>
      <c r="CP39" s="91">
        <v>269</v>
      </c>
      <c r="CQ39" s="91">
        <v>347</v>
      </c>
      <c r="CR39" s="91">
        <v>179</v>
      </c>
      <c r="CS39" s="91">
        <v>102</v>
      </c>
      <c r="CT39" s="91">
        <v>37</v>
      </c>
      <c r="CU39" s="91">
        <v>934</v>
      </c>
      <c r="CV39" s="91">
        <v>1198</v>
      </c>
      <c r="CW39" s="91">
        <v>6</v>
      </c>
      <c r="CX39" s="91">
        <v>31</v>
      </c>
      <c r="CY39" s="91">
        <v>37</v>
      </c>
      <c r="CZ39" s="91">
        <v>0</v>
      </c>
      <c r="DA39" s="91">
        <v>76</v>
      </c>
      <c r="DB39" s="91">
        <v>123</v>
      </c>
      <c r="DC39" s="91">
        <v>69</v>
      </c>
      <c r="DD39" s="91">
        <v>20</v>
      </c>
      <c r="DE39" s="91">
        <v>18</v>
      </c>
      <c r="DF39" s="91">
        <v>306</v>
      </c>
      <c r="DG39" s="94">
        <v>343</v>
      </c>
      <c r="DH39" s="131">
        <v>0</v>
      </c>
      <c r="DI39" s="91">
        <v>2</v>
      </c>
      <c r="DJ39" s="91">
        <v>2</v>
      </c>
      <c r="DK39" s="91">
        <v>0</v>
      </c>
      <c r="DL39" s="91">
        <v>26</v>
      </c>
      <c r="DM39" s="91">
        <v>56</v>
      </c>
      <c r="DN39" s="91">
        <v>84</v>
      </c>
      <c r="DO39" s="91">
        <v>63</v>
      </c>
      <c r="DP39" s="91">
        <v>45</v>
      </c>
      <c r="DQ39" s="91">
        <v>274</v>
      </c>
      <c r="DR39" s="91">
        <v>276</v>
      </c>
      <c r="DS39" s="131">
        <v>0</v>
      </c>
      <c r="DT39" s="91">
        <v>1</v>
      </c>
      <c r="DU39" s="91">
        <v>1</v>
      </c>
      <c r="DV39" s="91">
        <v>0</v>
      </c>
      <c r="DW39" s="91">
        <v>23</v>
      </c>
      <c r="DX39" s="91">
        <v>51</v>
      </c>
      <c r="DY39" s="91">
        <v>70</v>
      </c>
      <c r="DZ39" s="91">
        <v>58</v>
      </c>
      <c r="EA39" s="91">
        <v>30</v>
      </c>
      <c r="EB39" s="91">
        <v>232</v>
      </c>
      <c r="EC39" s="91">
        <v>233</v>
      </c>
      <c r="ED39" s="91">
        <v>0</v>
      </c>
      <c r="EE39" s="91">
        <v>1</v>
      </c>
      <c r="EF39" s="91">
        <v>1</v>
      </c>
      <c r="EG39" s="91">
        <v>0</v>
      </c>
      <c r="EH39" s="91">
        <v>3</v>
      </c>
      <c r="EI39" s="91">
        <v>5</v>
      </c>
      <c r="EJ39" s="91">
        <v>14</v>
      </c>
      <c r="EK39" s="91">
        <v>5</v>
      </c>
      <c r="EL39" s="91">
        <v>13</v>
      </c>
      <c r="EM39" s="91">
        <v>40</v>
      </c>
      <c r="EN39" s="91">
        <v>41</v>
      </c>
      <c r="EO39" s="91">
        <v>0</v>
      </c>
      <c r="EP39" s="91">
        <v>0</v>
      </c>
      <c r="EQ39" s="91">
        <v>0</v>
      </c>
      <c r="ER39" s="91">
        <v>0</v>
      </c>
      <c r="ES39" s="91">
        <v>0</v>
      </c>
      <c r="ET39" s="91">
        <v>0</v>
      </c>
      <c r="EU39" s="91">
        <v>0</v>
      </c>
      <c r="EV39" s="91">
        <v>0</v>
      </c>
      <c r="EW39" s="91">
        <v>2</v>
      </c>
      <c r="EX39" s="132">
        <v>2</v>
      </c>
      <c r="EY39" s="94">
        <v>2</v>
      </c>
      <c r="EZ39" s="131">
        <v>18</v>
      </c>
      <c r="FA39" s="91">
        <v>69</v>
      </c>
      <c r="FB39" s="91">
        <v>87</v>
      </c>
      <c r="FC39" s="91">
        <v>0</v>
      </c>
      <c r="FD39" s="91">
        <v>197</v>
      </c>
      <c r="FE39" s="91">
        <v>471</v>
      </c>
      <c r="FF39" s="91">
        <v>371</v>
      </c>
      <c r="FG39" s="91">
        <v>240</v>
      </c>
      <c r="FH39" s="91">
        <v>230</v>
      </c>
      <c r="FI39" s="91">
        <v>1509</v>
      </c>
      <c r="FJ39" s="91">
        <v>1596</v>
      </c>
      <c r="FK39" s="91">
        <v>16</v>
      </c>
      <c r="FL39" s="91">
        <v>65</v>
      </c>
      <c r="FM39" s="91">
        <v>81</v>
      </c>
      <c r="FN39" s="91">
        <v>0</v>
      </c>
      <c r="FO39" s="91">
        <v>182</v>
      </c>
      <c r="FP39" s="91">
        <v>459</v>
      </c>
      <c r="FQ39" s="91">
        <v>364</v>
      </c>
      <c r="FR39" s="91">
        <v>236</v>
      </c>
      <c r="FS39" s="91">
        <v>224</v>
      </c>
      <c r="FT39" s="91">
        <v>1465</v>
      </c>
      <c r="FU39" s="91">
        <v>1546</v>
      </c>
      <c r="FV39" s="91">
        <v>0</v>
      </c>
      <c r="FW39" s="91">
        <v>0</v>
      </c>
      <c r="FX39" s="91">
        <v>0</v>
      </c>
      <c r="FY39" s="91">
        <v>0</v>
      </c>
      <c r="FZ39" s="91">
        <v>7</v>
      </c>
      <c r="GA39" s="91">
        <v>4</v>
      </c>
      <c r="GB39" s="91">
        <v>4</v>
      </c>
      <c r="GC39" s="91">
        <v>3</v>
      </c>
      <c r="GD39" s="91">
        <v>2</v>
      </c>
      <c r="GE39" s="91">
        <v>20</v>
      </c>
      <c r="GF39" s="91">
        <v>20</v>
      </c>
      <c r="GG39" s="91">
        <v>2</v>
      </c>
      <c r="GH39" s="91">
        <v>4</v>
      </c>
      <c r="GI39" s="91">
        <v>6</v>
      </c>
      <c r="GJ39" s="91">
        <v>0</v>
      </c>
      <c r="GK39" s="91">
        <v>8</v>
      </c>
      <c r="GL39" s="91">
        <v>8</v>
      </c>
      <c r="GM39" s="91">
        <v>3</v>
      </c>
      <c r="GN39" s="91">
        <v>1</v>
      </c>
      <c r="GO39" s="91">
        <v>4</v>
      </c>
      <c r="GP39" s="91">
        <v>24</v>
      </c>
      <c r="GQ39" s="132">
        <v>30</v>
      </c>
      <c r="GR39" s="90">
        <v>20</v>
      </c>
      <c r="GS39" s="91">
        <v>34</v>
      </c>
      <c r="GT39" s="91">
        <v>54</v>
      </c>
      <c r="GU39" s="91">
        <v>0</v>
      </c>
      <c r="GV39" s="91">
        <v>48</v>
      </c>
      <c r="GW39" s="91">
        <v>68</v>
      </c>
      <c r="GX39" s="91">
        <v>75</v>
      </c>
      <c r="GY39" s="91">
        <v>62</v>
      </c>
      <c r="GZ39" s="91">
        <v>39</v>
      </c>
      <c r="HA39" s="132">
        <v>292</v>
      </c>
      <c r="HB39" s="94">
        <v>346</v>
      </c>
      <c r="HC39" s="131">
        <v>337</v>
      </c>
      <c r="HD39" s="91">
        <v>534</v>
      </c>
      <c r="HE39" s="91">
        <v>871</v>
      </c>
      <c r="HF39" s="91">
        <v>0</v>
      </c>
      <c r="HG39" s="91">
        <v>787</v>
      </c>
      <c r="HH39" s="91">
        <v>802</v>
      </c>
      <c r="HI39" s="91">
        <v>453</v>
      </c>
      <c r="HJ39" s="91">
        <v>242</v>
      </c>
      <c r="HK39" s="91">
        <v>196</v>
      </c>
      <c r="HL39" s="132">
        <v>2480</v>
      </c>
      <c r="HM39" s="133">
        <v>3351</v>
      </c>
    </row>
    <row r="40" spans="1:221" s="76" customFormat="1" ht="18" customHeight="1">
      <c r="A40" s="90" t="s">
        <v>45</v>
      </c>
      <c r="B40" s="131">
        <v>882</v>
      </c>
      <c r="C40" s="131">
        <v>2029</v>
      </c>
      <c r="D40" s="131">
        <v>2911</v>
      </c>
      <c r="E40" s="91">
        <v>1</v>
      </c>
      <c r="F40" s="91">
        <v>4576</v>
      </c>
      <c r="G40" s="91">
        <v>4416</v>
      </c>
      <c r="H40" s="91">
        <v>4283</v>
      </c>
      <c r="I40" s="91">
        <v>3117</v>
      </c>
      <c r="J40" s="91">
        <v>2597</v>
      </c>
      <c r="K40" s="132">
        <v>18990</v>
      </c>
      <c r="L40" s="94">
        <v>21901</v>
      </c>
      <c r="M40" s="90">
        <v>313</v>
      </c>
      <c r="N40" s="91">
        <v>646</v>
      </c>
      <c r="O40" s="91">
        <v>959</v>
      </c>
      <c r="P40" s="91">
        <v>0</v>
      </c>
      <c r="Q40" s="91">
        <v>1429</v>
      </c>
      <c r="R40" s="91">
        <v>1196</v>
      </c>
      <c r="S40" s="91">
        <v>1152</v>
      </c>
      <c r="T40" s="91">
        <v>1044</v>
      </c>
      <c r="U40" s="91">
        <v>1162</v>
      </c>
      <c r="V40" s="91">
        <v>5983</v>
      </c>
      <c r="W40" s="91">
        <v>6942</v>
      </c>
      <c r="X40" s="91">
        <v>281</v>
      </c>
      <c r="Y40" s="91">
        <v>581</v>
      </c>
      <c r="Z40" s="91">
        <v>862</v>
      </c>
      <c r="AA40" s="91">
        <v>0</v>
      </c>
      <c r="AB40" s="91">
        <v>1087</v>
      </c>
      <c r="AC40" s="91">
        <v>769</v>
      </c>
      <c r="AD40" s="91">
        <v>611</v>
      </c>
      <c r="AE40" s="91">
        <v>401</v>
      </c>
      <c r="AF40" s="91">
        <v>397</v>
      </c>
      <c r="AG40" s="91">
        <v>3265</v>
      </c>
      <c r="AH40" s="91">
        <v>4127</v>
      </c>
      <c r="AI40" s="91">
        <v>0</v>
      </c>
      <c r="AJ40" s="91">
        <v>1</v>
      </c>
      <c r="AK40" s="91">
        <v>1</v>
      </c>
      <c r="AL40" s="91">
        <v>0</v>
      </c>
      <c r="AM40" s="91">
        <v>4</v>
      </c>
      <c r="AN40" s="91">
        <v>7</v>
      </c>
      <c r="AO40" s="91">
        <v>27</v>
      </c>
      <c r="AP40" s="91">
        <v>67</v>
      </c>
      <c r="AQ40" s="91">
        <v>151</v>
      </c>
      <c r="AR40" s="91">
        <v>256</v>
      </c>
      <c r="AS40" s="91">
        <v>257</v>
      </c>
      <c r="AT40" s="91">
        <v>13</v>
      </c>
      <c r="AU40" s="91">
        <v>30</v>
      </c>
      <c r="AV40" s="91">
        <v>43</v>
      </c>
      <c r="AW40" s="91">
        <v>0</v>
      </c>
      <c r="AX40" s="91">
        <v>151</v>
      </c>
      <c r="AY40" s="91">
        <v>200</v>
      </c>
      <c r="AZ40" s="91">
        <v>223</v>
      </c>
      <c r="BA40" s="91">
        <v>230</v>
      </c>
      <c r="BB40" s="91">
        <v>253</v>
      </c>
      <c r="BC40" s="91">
        <v>1057</v>
      </c>
      <c r="BD40" s="91">
        <v>1100</v>
      </c>
      <c r="BE40" s="91">
        <v>0</v>
      </c>
      <c r="BF40" s="91">
        <v>0</v>
      </c>
      <c r="BG40" s="91">
        <v>0</v>
      </c>
      <c r="BH40" s="91">
        <v>0</v>
      </c>
      <c r="BI40" s="91">
        <v>0</v>
      </c>
      <c r="BJ40" s="91">
        <v>9</v>
      </c>
      <c r="BK40" s="91">
        <v>16</v>
      </c>
      <c r="BL40" s="91">
        <v>10</v>
      </c>
      <c r="BM40" s="91">
        <v>8</v>
      </c>
      <c r="BN40" s="91">
        <v>43</v>
      </c>
      <c r="BO40" s="91">
        <v>43</v>
      </c>
      <c r="BP40" s="91">
        <v>19</v>
      </c>
      <c r="BQ40" s="91">
        <v>34</v>
      </c>
      <c r="BR40" s="91">
        <v>53</v>
      </c>
      <c r="BS40" s="91">
        <v>0</v>
      </c>
      <c r="BT40" s="91">
        <v>187</v>
      </c>
      <c r="BU40" s="91">
        <v>211</v>
      </c>
      <c r="BV40" s="91">
        <v>275</v>
      </c>
      <c r="BW40" s="91">
        <v>336</v>
      </c>
      <c r="BX40" s="91">
        <v>353</v>
      </c>
      <c r="BY40" s="91">
        <v>1362</v>
      </c>
      <c r="BZ40" s="91">
        <v>1415</v>
      </c>
      <c r="CA40" s="91">
        <v>127</v>
      </c>
      <c r="CB40" s="91">
        <v>385</v>
      </c>
      <c r="CC40" s="91">
        <v>512</v>
      </c>
      <c r="CD40" s="91">
        <v>0</v>
      </c>
      <c r="CE40" s="91">
        <v>967</v>
      </c>
      <c r="CF40" s="91">
        <v>903</v>
      </c>
      <c r="CG40" s="91">
        <v>809</v>
      </c>
      <c r="CH40" s="91">
        <v>458</v>
      </c>
      <c r="CI40" s="91">
        <v>233</v>
      </c>
      <c r="CJ40" s="91">
        <v>3370</v>
      </c>
      <c r="CK40" s="91">
        <v>3882</v>
      </c>
      <c r="CL40" s="91">
        <v>118</v>
      </c>
      <c r="CM40" s="91">
        <v>357</v>
      </c>
      <c r="CN40" s="91">
        <v>475</v>
      </c>
      <c r="CO40" s="91">
        <v>0</v>
      </c>
      <c r="CP40" s="91">
        <v>842</v>
      </c>
      <c r="CQ40" s="91">
        <v>786</v>
      </c>
      <c r="CR40" s="91">
        <v>677</v>
      </c>
      <c r="CS40" s="91">
        <v>397</v>
      </c>
      <c r="CT40" s="91">
        <v>194</v>
      </c>
      <c r="CU40" s="91">
        <v>2896</v>
      </c>
      <c r="CV40" s="91">
        <v>3371</v>
      </c>
      <c r="CW40" s="91">
        <v>9</v>
      </c>
      <c r="CX40" s="91">
        <v>28</v>
      </c>
      <c r="CY40" s="91">
        <v>37</v>
      </c>
      <c r="CZ40" s="91">
        <v>0</v>
      </c>
      <c r="DA40" s="91">
        <v>125</v>
      </c>
      <c r="DB40" s="91">
        <v>117</v>
      </c>
      <c r="DC40" s="91">
        <v>132</v>
      </c>
      <c r="DD40" s="91">
        <v>61</v>
      </c>
      <c r="DE40" s="91">
        <v>39</v>
      </c>
      <c r="DF40" s="91">
        <v>474</v>
      </c>
      <c r="DG40" s="94">
        <v>511</v>
      </c>
      <c r="DH40" s="131">
        <v>2</v>
      </c>
      <c r="DI40" s="91">
        <v>10</v>
      </c>
      <c r="DJ40" s="91">
        <v>12</v>
      </c>
      <c r="DK40" s="91">
        <v>0</v>
      </c>
      <c r="DL40" s="91">
        <v>84</v>
      </c>
      <c r="DM40" s="91">
        <v>166</v>
      </c>
      <c r="DN40" s="91">
        <v>272</v>
      </c>
      <c r="DO40" s="91">
        <v>245</v>
      </c>
      <c r="DP40" s="91">
        <v>158</v>
      </c>
      <c r="DQ40" s="91">
        <v>925</v>
      </c>
      <c r="DR40" s="91">
        <v>937</v>
      </c>
      <c r="DS40" s="131">
        <v>2</v>
      </c>
      <c r="DT40" s="91">
        <v>9</v>
      </c>
      <c r="DU40" s="91">
        <v>11</v>
      </c>
      <c r="DV40" s="91">
        <v>0</v>
      </c>
      <c r="DW40" s="91">
        <v>79</v>
      </c>
      <c r="DX40" s="91">
        <v>155</v>
      </c>
      <c r="DY40" s="91">
        <v>250</v>
      </c>
      <c r="DZ40" s="91">
        <v>233</v>
      </c>
      <c r="EA40" s="91">
        <v>142</v>
      </c>
      <c r="EB40" s="91">
        <v>859</v>
      </c>
      <c r="EC40" s="91">
        <v>870</v>
      </c>
      <c r="ED40" s="91">
        <v>0</v>
      </c>
      <c r="EE40" s="91">
        <v>1</v>
      </c>
      <c r="EF40" s="91">
        <v>1</v>
      </c>
      <c r="EG40" s="91">
        <v>0</v>
      </c>
      <c r="EH40" s="91">
        <v>5</v>
      </c>
      <c r="EI40" s="91">
        <v>11</v>
      </c>
      <c r="EJ40" s="91">
        <v>22</v>
      </c>
      <c r="EK40" s="91">
        <v>12</v>
      </c>
      <c r="EL40" s="91">
        <v>15</v>
      </c>
      <c r="EM40" s="91">
        <v>65</v>
      </c>
      <c r="EN40" s="91">
        <v>66</v>
      </c>
      <c r="EO40" s="91">
        <v>0</v>
      </c>
      <c r="EP40" s="91">
        <v>0</v>
      </c>
      <c r="EQ40" s="91">
        <v>0</v>
      </c>
      <c r="ER40" s="91">
        <v>0</v>
      </c>
      <c r="ES40" s="91">
        <v>0</v>
      </c>
      <c r="ET40" s="91">
        <v>0</v>
      </c>
      <c r="EU40" s="91">
        <v>0</v>
      </c>
      <c r="EV40" s="91">
        <v>0</v>
      </c>
      <c r="EW40" s="91">
        <v>1</v>
      </c>
      <c r="EX40" s="132">
        <v>1</v>
      </c>
      <c r="EY40" s="94">
        <v>1</v>
      </c>
      <c r="EZ40" s="131">
        <v>15</v>
      </c>
      <c r="FA40" s="91">
        <v>71</v>
      </c>
      <c r="FB40" s="91">
        <v>86</v>
      </c>
      <c r="FC40" s="91">
        <v>0</v>
      </c>
      <c r="FD40" s="91">
        <v>268</v>
      </c>
      <c r="FE40" s="91">
        <v>626</v>
      </c>
      <c r="FF40" s="91">
        <v>748</v>
      </c>
      <c r="FG40" s="91">
        <v>550</v>
      </c>
      <c r="FH40" s="91">
        <v>483</v>
      </c>
      <c r="FI40" s="91">
        <v>2675</v>
      </c>
      <c r="FJ40" s="91">
        <v>2761</v>
      </c>
      <c r="FK40" s="91">
        <v>15</v>
      </c>
      <c r="FL40" s="91">
        <v>71</v>
      </c>
      <c r="FM40" s="91">
        <v>86</v>
      </c>
      <c r="FN40" s="91">
        <v>0</v>
      </c>
      <c r="FO40" s="91">
        <v>268</v>
      </c>
      <c r="FP40" s="91">
        <v>626</v>
      </c>
      <c r="FQ40" s="91">
        <v>748</v>
      </c>
      <c r="FR40" s="91">
        <v>550</v>
      </c>
      <c r="FS40" s="91">
        <v>483</v>
      </c>
      <c r="FT40" s="91">
        <v>2675</v>
      </c>
      <c r="FU40" s="91">
        <v>2761</v>
      </c>
      <c r="FV40" s="91">
        <v>0</v>
      </c>
      <c r="FW40" s="91">
        <v>0</v>
      </c>
      <c r="FX40" s="91">
        <v>0</v>
      </c>
      <c r="FY40" s="91">
        <v>0</v>
      </c>
      <c r="FZ40" s="91">
        <v>0</v>
      </c>
      <c r="GA40" s="91">
        <v>0</v>
      </c>
      <c r="GB40" s="91">
        <v>0</v>
      </c>
      <c r="GC40" s="91">
        <v>0</v>
      </c>
      <c r="GD40" s="91">
        <v>0</v>
      </c>
      <c r="GE40" s="91">
        <v>0</v>
      </c>
      <c r="GF40" s="91">
        <v>0</v>
      </c>
      <c r="GG40" s="91">
        <v>0</v>
      </c>
      <c r="GH40" s="91">
        <v>0</v>
      </c>
      <c r="GI40" s="91">
        <v>0</v>
      </c>
      <c r="GJ40" s="91">
        <v>0</v>
      </c>
      <c r="GK40" s="91">
        <v>0</v>
      </c>
      <c r="GL40" s="91">
        <v>0</v>
      </c>
      <c r="GM40" s="91">
        <v>0</v>
      </c>
      <c r="GN40" s="91">
        <v>0</v>
      </c>
      <c r="GO40" s="91">
        <v>0</v>
      </c>
      <c r="GP40" s="91">
        <v>0</v>
      </c>
      <c r="GQ40" s="132">
        <v>0</v>
      </c>
      <c r="GR40" s="90">
        <v>30</v>
      </c>
      <c r="GS40" s="91">
        <v>32</v>
      </c>
      <c r="GT40" s="91">
        <v>62</v>
      </c>
      <c r="GU40" s="91">
        <v>0</v>
      </c>
      <c r="GV40" s="91">
        <v>104</v>
      </c>
      <c r="GW40" s="91">
        <v>92</v>
      </c>
      <c r="GX40" s="91">
        <v>61</v>
      </c>
      <c r="GY40" s="91">
        <v>80</v>
      </c>
      <c r="GZ40" s="91">
        <v>66</v>
      </c>
      <c r="HA40" s="132">
        <v>403</v>
      </c>
      <c r="HB40" s="94">
        <v>465</v>
      </c>
      <c r="HC40" s="131">
        <v>395</v>
      </c>
      <c r="HD40" s="91">
        <v>885</v>
      </c>
      <c r="HE40" s="91">
        <v>1280</v>
      </c>
      <c r="HF40" s="91">
        <v>1</v>
      </c>
      <c r="HG40" s="91">
        <v>1724</v>
      </c>
      <c r="HH40" s="91">
        <v>1433</v>
      </c>
      <c r="HI40" s="91">
        <v>1241</v>
      </c>
      <c r="HJ40" s="91">
        <v>740</v>
      </c>
      <c r="HK40" s="91">
        <v>495</v>
      </c>
      <c r="HL40" s="132">
        <v>5634</v>
      </c>
      <c r="HM40" s="133">
        <v>6914</v>
      </c>
    </row>
    <row r="41" spans="1:221" s="76" customFormat="1" ht="18" customHeight="1">
      <c r="A41" s="90" t="s">
        <v>46</v>
      </c>
      <c r="B41" s="131">
        <v>455</v>
      </c>
      <c r="C41" s="131">
        <v>619</v>
      </c>
      <c r="D41" s="131">
        <v>1074</v>
      </c>
      <c r="E41" s="91">
        <v>-4</v>
      </c>
      <c r="F41" s="91">
        <v>1217</v>
      </c>
      <c r="G41" s="91">
        <v>1192</v>
      </c>
      <c r="H41" s="91">
        <v>852</v>
      </c>
      <c r="I41" s="91">
        <v>783</v>
      </c>
      <c r="J41" s="91">
        <v>478</v>
      </c>
      <c r="K41" s="132">
        <v>4518</v>
      </c>
      <c r="L41" s="94">
        <v>5592</v>
      </c>
      <c r="M41" s="90">
        <v>159</v>
      </c>
      <c r="N41" s="91">
        <v>166</v>
      </c>
      <c r="O41" s="91">
        <v>325</v>
      </c>
      <c r="P41" s="91">
        <v>-1</v>
      </c>
      <c r="Q41" s="91">
        <v>386</v>
      </c>
      <c r="R41" s="91">
        <v>350</v>
      </c>
      <c r="S41" s="91">
        <v>216</v>
      </c>
      <c r="T41" s="91">
        <v>293</v>
      </c>
      <c r="U41" s="91">
        <v>246</v>
      </c>
      <c r="V41" s="91">
        <v>1490</v>
      </c>
      <c r="W41" s="91">
        <v>1815</v>
      </c>
      <c r="X41" s="91">
        <v>149</v>
      </c>
      <c r="Y41" s="91">
        <v>144</v>
      </c>
      <c r="Z41" s="91">
        <v>293</v>
      </c>
      <c r="AA41" s="91">
        <v>-1</v>
      </c>
      <c r="AB41" s="91">
        <v>269</v>
      </c>
      <c r="AC41" s="91">
        <v>208</v>
      </c>
      <c r="AD41" s="91">
        <v>121</v>
      </c>
      <c r="AE41" s="91">
        <v>110</v>
      </c>
      <c r="AF41" s="91">
        <v>83</v>
      </c>
      <c r="AG41" s="91">
        <v>790</v>
      </c>
      <c r="AH41" s="91">
        <v>1083</v>
      </c>
      <c r="AI41" s="91">
        <v>0</v>
      </c>
      <c r="AJ41" s="91">
        <v>0</v>
      </c>
      <c r="AK41" s="91">
        <v>0</v>
      </c>
      <c r="AL41" s="91">
        <v>0</v>
      </c>
      <c r="AM41" s="91">
        <v>1</v>
      </c>
      <c r="AN41" s="91">
        <v>3</v>
      </c>
      <c r="AO41" s="91">
        <v>12</v>
      </c>
      <c r="AP41" s="91">
        <v>24</v>
      </c>
      <c r="AQ41" s="91">
        <v>38</v>
      </c>
      <c r="AR41" s="91">
        <v>78</v>
      </c>
      <c r="AS41" s="91">
        <v>78</v>
      </c>
      <c r="AT41" s="91">
        <v>4</v>
      </c>
      <c r="AU41" s="91">
        <v>5</v>
      </c>
      <c r="AV41" s="91">
        <v>9</v>
      </c>
      <c r="AW41" s="91">
        <v>0</v>
      </c>
      <c r="AX41" s="91">
        <v>39</v>
      </c>
      <c r="AY41" s="91">
        <v>46</v>
      </c>
      <c r="AZ41" s="91">
        <v>33</v>
      </c>
      <c r="BA41" s="91">
        <v>46</v>
      </c>
      <c r="BB41" s="91">
        <v>33</v>
      </c>
      <c r="BC41" s="91">
        <v>197</v>
      </c>
      <c r="BD41" s="91">
        <v>206</v>
      </c>
      <c r="BE41" s="91">
        <v>0</v>
      </c>
      <c r="BF41" s="91">
        <v>1</v>
      </c>
      <c r="BG41" s="91">
        <v>1</v>
      </c>
      <c r="BH41" s="91">
        <v>0</v>
      </c>
      <c r="BI41" s="91">
        <v>3</v>
      </c>
      <c r="BJ41" s="91">
        <v>5</v>
      </c>
      <c r="BK41" s="91">
        <v>6</v>
      </c>
      <c r="BL41" s="91">
        <v>9</v>
      </c>
      <c r="BM41" s="91">
        <v>1</v>
      </c>
      <c r="BN41" s="91">
        <v>24</v>
      </c>
      <c r="BO41" s="91">
        <v>25</v>
      </c>
      <c r="BP41" s="91">
        <v>6</v>
      </c>
      <c r="BQ41" s="91">
        <v>16</v>
      </c>
      <c r="BR41" s="91">
        <v>22</v>
      </c>
      <c r="BS41" s="91">
        <v>0</v>
      </c>
      <c r="BT41" s="91">
        <v>74</v>
      </c>
      <c r="BU41" s="91">
        <v>88</v>
      </c>
      <c r="BV41" s="91">
        <v>44</v>
      </c>
      <c r="BW41" s="91">
        <v>104</v>
      </c>
      <c r="BX41" s="91">
        <v>91</v>
      </c>
      <c r="BY41" s="91">
        <v>401</v>
      </c>
      <c r="BZ41" s="91">
        <v>423</v>
      </c>
      <c r="CA41" s="91">
        <v>73</v>
      </c>
      <c r="CB41" s="91">
        <v>132</v>
      </c>
      <c r="CC41" s="91">
        <v>205</v>
      </c>
      <c r="CD41" s="91">
        <v>2</v>
      </c>
      <c r="CE41" s="91">
        <v>256</v>
      </c>
      <c r="CF41" s="91">
        <v>213</v>
      </c>
      <c r="CG41" s="91">
        <v>160</v>
      </c>
      <c r="CH41" s="91">
        <v>94</v>
      </c>
      <c r="CI41" s="91">
        <v>21</v>
      </c>
      <c r="CJ41" s="91">
        <v>746</v>
      </c>
      <c r="CK41" s="91">
        <v>951</v>
      </c>
      <c r="CL41" s="91">
        <v>53</v>
      </c>
      <c r="CM41" s="91">
        <v>93</v>
      </c>
      <c r="CN41" s="91">
        <v>146</v>
      </c>
      <c r="CO41" s="91">
        <v>2</v>
      </c>
      <c r="CP41" s="91">
        <v>191</v>
      </c>
      <c r="CQ41" s="91">
        <v>152</v>
      </c>
      <c r="CR41" s="91">
        <v>110</v>
      </c>
      <c r="CS41" s="91">
        <v>60</v>
      </c>
      <c r="CT41" s="91">
        <v>13</v>
      </c>
      <c r="CU41" s="91">
        <v>528</v>
      </c>
      <c r="CV41" s="91">
        <v>674</v>
      </c>
      <c r="CW41" s="91">
        <v>20</v>
      </c>
      <c r="CX41" s="91">
        <v>39</v>
      </c>
      <c r="CY41" s="91">
        <v>59</v>
      </c>
      <c r="CZ41" s="91">
        <v>0</v>
      </c>
      <c r="DA41" s="91">
        <v>65</v>
      </c>
      <c r="DB41" s="91">
        <v>61</v>
      </c>
      <c r="DC41" s="91">
        <v>50</v>
      </c>
      <c r="DD41" s="91">
        <v>34</v>
      </c>
      <c r="DE41" s="91">
        <v>8</v>
      </c>
      <c r="DF41" s="91">
        <v>218</v>
      </c>
      <c r="DG41" s="94">
        <v>277</v>
      </c>
      <c r="DH41" s="131">
        <v>0</v>
      </c>
      <c r="DI41" s="91">
        <v>3</v>
      </c>
      <c r="DJ41" s="91">
        <v>3</v>
      </c>
      <c r="DK41" s="91">
        <v>0</v>
      </c>
      <c r="DL41" s="91">
        <v>23</v>
      </c>
      <c r="DM41" s="91">
        <v>41</v>
      </c>
      <c r="DN41" s="91">
        <v>60</v>
      </c>
      <c r="DO41" s="91">
        <v>48</v>
      </c>
      <c r="DP41" s="91">
        <v>21</v>
      </c>
      <c r="DQ41" s="91">
        <v>193</v>
      </c>
      <c r="DR41" s="91">
        <v>196</v>
      </c>
      <c r="DS41" s="131">
        <v>0</v>
      </c>
      <c r="DT41" s="91">
        <v>1</v>
      </c>
      <c r="DU41" s="91">
        <v>1</v>
      </c>
      <c r="DV41" s="91">
        <v>0</v>
      </c>
      <c r="DW41" s="91">
        <v>19</v>
      </c>
      <c r="DX41" s="91">
        <v>31</v>
      </c>
      <c r="DY41" s="91">
        <v>48</v>
      </c>
      <c r="DZ41" s="91">
        <v>24</v>
      </c>
      <c r="EA41" s="91">
        <v>15</v>
      </c>
      <c r="EB41" s="91">
        <v>137</v>
      </c>
      <c r="EC41" s="91">
        <v>138</v>
      </c>
      <c r="ED41" s="91">
        <v>0</v>
      </c>
      <c r="EE41" s="91">
        <v>2</v>
      </c>
      <c r="EF41" s="91">
        <v>2</v>
      </c>
      <c r="EG41" s="91">
        <v>0</v>
      </c>
      <c r="EH41" s="91">
        <v>4</v>
      </c>
      <c r="EI41" s="91">
        <v>10</v>
      </c>
      <c r="EJ41" s="91">
        <v>12</v>
      </c>
      <c r="EK41" s="91">
        <v>24</v>
      </c>
      <c r="EL41" s="91">
        <v>6</v>
      </c>
      <c r="EM41" s="91">
        <v>56</v>
      </c>
      <c r="EN41" s="91">
        <v>58</v>
      </c>
      <c r="EO41" s="91">
        <v>0</v>
      </c>
      <c r="EP41" s="91">
        <v>0</v>
      </c>
      <c r="EQ41" s="91">
        <v>0</v>
      </c>
      <c r="ER41" s="91">
        <v>0</v>
      </c>
      <c r="ES41" s="91">
        <v>0</v>
      </c>
      <c r="ET41" s="91">
        <v>0</v>
      </c>
      <c r="EU41" s="91">
        <v>0</v>
      </c>
      <c r="EV41" s="91">
        <v>0</v>
      </c>
      <c r="EW41" s="91">
        <v>0</v>
      </c>
      <c r="EX41" s="132">
        <v>0</v>
      </c>
      <c r="EY41" s="94">
        <v>0</v>
      </c>
      <c r="EZ41" s="131">
        <v>19</v>
      </c>
      <c r="FA41" s="91">
        <v>44</v>
      </c>
      <c r="FB41" s="91">
        <v>63</v>
      </c>
      <c r="FC41" s="91">
        <v>0</v>
      </c>
      <c r="FD41" s="91">
        <v>111</v>
      </c>
      <c r="FE41" s="91">
        <v>204</v>
      </c>
      <c r="FF41" s="91">
        <v>162</v>
      </c>
      <c r="FG41" s="91">
        <v>148</v>
      </c>
      <c r="FH41" s="91">
        <v>86</v>
      </c>
      <c r="FI41" s="91">
        <v>711</v>
      </c>
      <c r="FJ41" s="91">
        <v>774</v>
      </c>
      <c r="FK41" s="91">
        <v>14</v>
      </c>
      <c r="FL41" s="91">
        <v>38</v>
      </c>
      <c r="FM41" s="91">
        <v>52</v>
      </c>
      <c r="FN41" s="91">
        <v>0</v>
      </c>
      <c r="FO41" s="91">
        <v>97</v>
      </c>
      <c r="FP41" s="91">
        <v>196</v>
      </c>
      <c r="FQ41" s="91">
        <v>151</v>
      </c>
      <c r="FR41" s="91">
        <v>144</v>
      </c>
      <c r="FS41" s="91">
        <v>85</v>
      </c>
      <c r="FT41" s="91">
        <v>673</v>
      </c>
      <c r="FU41" s="91">
        <v>725</v>
      </c>
      <c r="FV41" s="91">
        <v>3</v>
      </c>
      <c r="FW41" s="91">
        <v>3</v>
      </c>
      <c r="FX41" s="91">
        <v>6</v>
      </c>
      <c r="FY41" s="91">
        <v>0</v>
      </c>
      <c r="FZ41" s="91">
        <v>10</v>
      </c>
      <c r="GA41" s="91">
        <v>7</v>
      </c>
      <c r="GB41" s="91">
        <v>8</v>
      </c>
      <c r="GC41" s="91">
        <v>3</v>
      </c>
      <c r="GD41" s="91">
        <v>1</v>
      </c>
      <c r="GE41" s="91">
        <v>29</v>
      </c>
      <c r="GF41" s="91">
        <v>35</v>
      </c>
      <c r="GG41" s="91">
        <v>2</v>
      </c>
      <c r="GH41" s="91">
        <v>3</v>
      </c>
      <c r="GI41" s="91">
        <v>5</v>
      </c>
      <c r="GJ41" s="91">
        <v>0</v>
      </c>
      <c r="GK41" s="91">
        <v>4</v>
      </c>
      <c r="GL41" s="91">
        <v>1</v>
      </c>
      <c r="GM41" s="91">
        <v>3</v>
      </c>
      <c r="GN41" s="91">
        <v>1</v>
      </c>
      <c r="GO41" s="91">
        <v>0</v>
      </c>
      <c r="GP41" s="91">
        <v>9</v>
      </c>
      <c r="GQ41" s="132">
        <v>14</v>
      </c>
      <c r="GR41" s="90">
        <v>3</v>
      </c>
      <c r="GS41" s="91">
        <v>15</v>
      </c>
      <c r="GT41" s="91">
        <v>18</v>
      </c>
      <c r="GU41" s="91">
        <v>0</v>
      </c>
      <c r="GV41" s="91">
        <v>37</v>
      </c>
      <c r="GW41" s="91">
        <v>46</v>
      </c>
      <c r="GX41" s="91">
        <v>31</v>
      </c>
      <c r="GY41" s="91">
        <v>52</v>
      </c>
      <c r="GZ41" s="91">
        <v>23</v>
      </c>
      <c r="HA41" s="132">
        <v>189</v>
      </c>
      <c r="HB41" s="94">
        <v>207</v>
      </c>
      <c r="HC41" s="131">
        <v>201</v>
      </c>
      <c r="HD41" s="91">
        <v>259</v>
      </c>
      <c r="HE41" s="91">
        <v>460</v>
      </c>
      <c r="HF41" s="91">
        <v>-5</v>
      </c>
      <c r="HG41" s="91">
        <v>404</v>
      </c>
      <c r="HH41" s="91">
        <v>338</v>
      </c>
      <c r="HI41" s="91">
        <v>223</v>
      </c>
      <c r="HJ41" s="91">
        <v>148</v>
      </c>
      <c r="HK41" s="91">
        <v>81</v>
      </c>
      <c r="HL41" s="132">
        <v>1189</v>
      </c>
      <c r="HM41" s="133">
        <v>1649</v>
      </c>
    </row>
    <row r="42" spans="1:221" s="76" customFormat="1" ht="18" customHeight="1">
      <c r="A42" s="90" t="s">
        <v>47</v>
      </c>
      <c r="B42" s="131">
        <v>833</v>
      </c>
      <c r="C42" s="131">
        <v>922</v>
      </c>
      <c r="D42" s="131">
        <v>1755</v>
      </c>
      <c r="E42" s="91">
        <v>-8</v>
      </c>
      <c r="F42" s="91">
        <v>1285</v>
      </c>
      <c r="G42" s="91">
        <v>1640</v>
      </c>
      <c r="H42" s="91">
        <v>1417</v>
      </c>
      <c r="I42" s="91">
        <v>1069</v>
      </c>
      <c r="J42" s="91">
        <v>770</v>
      </c>
      <c r="K42" s="132">
        <v>6173</v>
      </c>
      <c r="L42" s="94">
        <v>7928</v>
      </c>
      <c r="M42" s="90">
        <v>280</v>
      </c>
      <c r="N42" s="91">
        <v>249</v>
      </c>
      <c r="O42" s="91">
        <v>529</v>
      </c>
      <c r="P42" s="91">
        <v>-8</v>
      </c>
      <c r="Q42" s="91">
        <v>300</v>
      </c>
      <c r="R42" s="91">
        <v>445</v>
      </c>
      <c r="S42" s="91">
        <v>335</v>
      </c>
      <c r="T42" s="91">
        <v>314</v>
      </c>
      <c r="U42" s="91">
        <v>307</v>
      </c>
      <c r="V42" s="91">
        <v>1693</v>
      </c>
      <c r="W42" s="91">
        <v>2222</v>
      </c>
      <c r="X42" s="91">
        <v>243</v>
      </c>
      <c r="Y42" s="91">
        <v>200</v>
      </c>
      <c r="Z42" s="91">
        <v>443</v>
      </c>
      <c r="AA42" s="91">
        <v>-8</v>
      </c>
      <c r="AB42" s="91">
        <v>175</v>
      </c>
      <c r="AC42" s="91">
        <v>252</v>
      </c>
      <c r="AD42" s="91">
        <v>137</v>
      </c>
      <c r="AE42" s="91">
        <v>93</v>
      </c>
      <c r="AF42" s="91">
        <v>80</v>
      </c>
      <c r="AG42" s="91">
        <v>729</v>
      </c>
      <c r="AH42" s="91">
        <v>1172</v>
      </c>
      <c r="AI42" s="91">
        <v>0</v>
      </c>
      <c r="AJ42" s="91">
        <v>0</v>
      </c>
      <c r="AK42" s="91">
        <v>0</v>
      </c>
      <c r="AL42" s="91">
        <v>0</v>
      </c>
      <c r="AM42" s="91">
        <v>4</v>
      </c>
      <c r="AN42" s="91">
        <v>5</v>
      </c>
      <c r="AO42" s="91">
        <v>15</v>
      </c>
      <c r="AP42" s="91">
        <v>39</v>
      </c>
      <c r="AQ42" s="91">
        <v>69</v>
      </c>
      <c r="AR42" s="91">
        <v>132</v>
      </c>
      <c r="AS42" s="91">
        <v>132</v>
      </c>
      <c r="AT42" s="91">
        <v>18</v>
      </c>
      <c r="AU42" s="91">
        <v>30</v>
      </c>
      <c r="AV42" s="91">
        <v>48</v>
      </c>
      <c r="AW42" s="91">
        <v>0</v>
      </c>
      <c r="AX42" s="91">
        <v>45</v>
      </c>
      <c r="AY42" s="91">
        <v>81</v>
      </c>
      <c r="AZ42" s="91">
        <v>75</v>
      </c>
      <c r="BA42" s="91">
        <v>88</v>
      </c>
      <c r="BB42" s="91">
        <v>76</v>
      </c>
      <c r="BC42" s="91">
        <v>365</v>
      </c>
      <c r="BD42" s="91">
        <v>413</v>
      </c>
      <c r="BE42" s="91">
        <v>0</v>
      </c>
      <c r="BF42" s="91">
        <v>0</v>
      </c>
      <c r="BG42" s="91">
        <v>0</v>
      </c>
      <c r="BH42" s="91">
        <v>0</v>
      </c>
      <c r="BI42" s="91">
        <v>10</v>
      </c>
      <c r="BJ42" s="91">
        <v>14</v>
      </c>
      <c r="BK42" s="91">
        <v>13</v>
      </c>
      <c r="BL42" s="91">
        <v>15</v>
      </c>
      <c r="BM42" s="91">
        <v>8</v>
      </c>
      <c r="BN42" s="91">
        <v>60</v>
      </c>
      <c r="BO42" s="91">
        <v>60</v>
      </c>
      <c r="BP42" s="91">
        <v>19</v>
      </c>
      <c r="BQ42" s="91">
        <v>19</v>
      </c>
      <c r="BR42" s="91">
        <v>38</v>
      </c>
      <c r="BS42" s="91">
        <v>0</v>
      </c>
      <c r="BT42" s="91">
        <v>66</v>
      </c>
      <c r="BU42" s="91">
        <v>93</v>
      </c>
      <c r="BV42" s="91">
        <v>95</v>
      </c>
      <c r="BW42" s="91">
        <v>79</v>
      </c>
      <c r="BX42" s="91">
        <v>74</v>
      </c>
      <c r="BY42" s="91">
        <v>407</v>
      </c>
      <c r="BZ42" s="91">
        <v>445</v>
      </c>
      <c r="CA42" s="91">
        <v>126</v>
      </c>
      <c r="CB42" s="91">
        <v>172</v>
      </c>
      <c r="CC42" s="91">
        <v>298</v>
      </c>
      <c r="CD42" s="91">
        <v>0</v>
      </c>
      <c r="CE42" s="91">
        <v>319</v>
      </c>
      <c r="CF42" s="91">
        <v>300</v>
      </c>
      <c r="CG42" s="91">
        <v>247</v>
      </c>
      <c r="CH42" s="91">
        <v>153</v>
      </c>
      <c r="CI42" s="91">
        <v>77</v>
      </c>
      <c r="CJ42" s="91">
        <v>1096</v>
      </c>
      <c r="CK42" s="91">
        <v>1394</v>
      </c>
      <c r="CL42" s="91">
        <v>112</v>
      </c>
      <c r="CM42" s="91">
        <v>145</v>
      </c>
      <c r="CN42" s="91">
        <v>257</v>
      </c>
      <c r="CO42" s="91">
        <v>0</v>
      </c>
      <c r="CP42" s="91">
        <v>286</v>
      </c>
      <c r="CQ42" s="91">
        <v>242</v>
      </c>
      <c r="CR42" s="91">
        <v>203</v>
      </c>
      <c r="CS42" s="91">
        <v>131</v>
      </c>
      <c r="CT42" s="91">
        <v>62</v>
      </c>
      <c r="CU42" s="91">
        <v>924</v>
      </c>
      <c r="CV42" s="91">
        <v>1181</v>
      </c>
      <c r="CW42" s="91">
        <v>14</v>
      </c>
      <c r="CX42" s="91">
        <v>27</v>
      </c>
      <c r="CY42" s="91">
        <v>41</v>
      </c>
      <c r="CZ42" s="91">
        <v>0</v>
      </c>
      <c r="DA42" s="91">
        <v>33</v>
      </c>
      <c r="DB42" s="91">
        <v>58</v>
      </c>
      <c r="DC42" s="91">
        <v>44</v>
      </c>
      <c r="DD42" s="91">
        <v>22</v>
      </c>
      <c r="DE42" s="91">
        <v>15</v>
      </c>
      <c r="DF42" s="91">
        <v>172</v>
      </c>
      <c r="DG42" s="94">
        <v>213</v>
      </c>
      <c r="DH42" s="131">
        <v>1</v>
      </c>
      <c r="DI42" s="91">
        <v>6</v>
      </c>
      <c r="DJ42" s="91">
        <v>7</v>
      </c>
      <c r="DK42" s="91">
        <v>0</v>
      </c>
      <c r="DL42" s="91">
        <v>41</v>
      </c>
      <c r="DM42" s="91">
        <v>49</v>
      </c>
      <c r="DN42" s="91">
        <v>90</v>
      </c>
      <c r="DO42" s="91">
        <v>53</v>
      </c>
      <c r="DP42" s="91">
        <v>36</v>
      </c>
      <c r="DQ42" s="91">
        <v>269</v>
      </c>
      <c r="DR42" s="91">
        <v>276</v>
      </c>
      <c r="DS42" s="131">
        <v>1</v>
      </c>
      <c r="DT42" s="91">
        <v>5</v>
      </c>
      <c r="DU42" s="91">
        <v>6</v>
      </c>
      <c r="DV42" s="91">
        <v>0</v>
      </c>
      <c r="DW42" s="91">
        <v>39</v>
      </c>
      <c r="DX42" s="91">
        <v>45</v>
      </c>
      <c r="DY42" s="91">
        <v>78</v>
      </c>
      <c r="DZ42" s="91">
        <v>46</v>
      </c>
      <c r="EA42" s="91">
        <v>34</v>
      </c>
      <c r="EB42" s="91">
        <v>242</v>
      </c>
      <c r="EC42" s="91">
        <v>248</v>
      </c>
      <c r="ED42" s="91">
        <v>0</v>
      </c>
      <c r="EE42" s="91">
        <v>1</v>
      </c>
      <c r="EF42" s="91">
        <v>1</v>
      </c>
      <c r="EG42" s="91">
        <v>0</v>
      </c>
      <c r="EH42" s="91">
        <v>2</v>
      </c>
      <c r="EI42" s="91">
        <v>4</v>
      </c>
      <c r="EJ42" s="91">
        <v>12</v>
      </c>
      <c r="EK42" s="91">
        <v>7</v>
      </c>
      <c r="EL42" s="91">
        <v>2</v>
      </c>
      <c r="EM42" s="91">
        <v>27</v>
      </c>
      <c r="EN42" s="91">
        <v>28</v>
      </c>
      <c r="EO42" s="91">
        <v>0</v>
      </c>
      <c r="EP42" s="91">
        <v>0</v>
      </c>
      <c r="EQ42" s="91">
        <v>0</v>
      </c>
      <c r="ER42" s="91">
        <v>0</v>
      </c>
      <c r="ES42" s="91">
        <v>0</v>
      </c>
      <c r="ET42" s="91">
        <v>0</v>
      </c>
      <c r="EU42" s="91">
        <v>0</v>
      </c>
      <c r="EV42" s="91">
        <v>0</v>
      </c>
      <c r="EW42" s="91">
        <v>0</v>
      </c>
      <c r="EX42" s="132">
        <v>0</v>
      </c>
      <c r="EY42" s="94">
        <v>0</v>
      </c>
      <c r="EZ42" s="131">
        <v>40</v>
      </c>
      <c r="FA42" s="91">
        <v>102</v>
      </c>
      <c r="FB42" s="91">
        <v>142</v>
      </c>
      <c r="FC42" s="91">
        <v>0</v>
      </c>
      <c r="FD42" s="91">
        <v>100</v>
      </c>
      <c r="FE42" s="91">
        <v>311</v>
      </c>
      <c r="FF42" s="91">
        <v>315</v>
      </c>
      <c r="FG42" s="91">
        <v>261</v>
      </c>
      <c r="FH42" s="91">
        <v>175</v>
      </c>
      <c r="FI42" s="91">
        <v>1162</v>
      </c>
      <c r="FJ42" s="91">
        <v>1304</v>
      </c>
      <c r="FK42" s="91">
        <v>32</v>
      </c>
      <c r="FL42" s="91">
        <v>93</v>
      </c>
      <c r="FM42" s="91">
        <v>125</v>
      </c>
      <c r="FN42" s="91">
        <v>0</v>
      </c>
      <c r="FO42" s="91">
        <v>92</v>
      </c>
      <c r="FP42" s="91">
        <v>302</v>
      </c>
      <c r="FQ42" s="91">
        <v>301</v>
      </c>
      <c r="FR42" s="91">
        <v>253</v>
      </c>
      <c r="FS42" s="91">
        <v>174</v>
      </c>
      <c r="FT42" s="91">
        <v>1122</v>
      </c>
      <c r="FU42" s="91">
        <v>1247</v>
      </c>
      <c r="FV42" s="91">
        <v>5</v>
      </c>
      <c r="FW42" s="91">
        <v>5</v>
      </c>
      <c r="FX42" s="91">
        <v>10</v>
      </c>
      <c r="FY42" s="91">
        <v>0</v>
      </c>
      <c r="FZ42" s="91">
        <v>4</v>
      </c>
      <c r="GA42" s="91">
        <v>6</v>
      </c>
      <c r="GB42" s="91">
        <v>11</v>
      </c>
      <c r="GC42" s="91">
        <v>4</v>
      </c>
      <c r="GD42" s="91">
        <v>1</v>
      </c>
      <c r="GE42" s="91">
        <v>26</v>
      </c>
      <c r="GF42" s="91">
        <v>36</v>
      </c>
      <c r="GG42" s="91">
        <v>3</v>
      </c>
      <c r="GH42" s="91">
        <v>4</v>
      </c>
      <c r="GI42" s="91">
        <v>7</v>
      </c>
      <c r="GJ42" s="91">
        <v>0</v>
      </c>
      <c r="GK42" s="91">
        <v>4</v>
      </c>
      <c r="GL42" s="91">
        <v>3</v>
      </c>
      <c r="GM42" s="91">
        <v>3</v>
      </c>
      <c r="GN42" s="91">
        <v>4</v>
      </c>
      <c r="GO42" s="91">
        <v>0</v>
      </c>
      <c r="GP42" s="91">
        <v>14</v>
      </c>
      <c r="GQ42" s="132">
        <v>21</v>
      </c>
      <c r="GR42" s="90">
        <v>29</v>
      </c>
      <c r="GS42" s="91">
        <v>14</v>
      </c>
      <c r="GT42" s="91">
        <v>43</v>
      </c>
      <c r="GU42" s="91">
        <v>0</v>
      </c>
      <c r="GV42" s="91">
        <v>42</v>
      </c>
      <c r="GW42" s="91">
        <v>39</v>
      </c>
      <c r="GX42" s="91">
        <v>36</v>
      </c>
      <c r="GY42" s="91">
        <v>27</v>
      </c>
      <c r="GZ42" s="91">
        <v>15</v>
      </c>
      <c r="HA42" s="132">
        <v>159</v>
      </c>
      <c r="HB42" s="94">
        <v>202</v>
      </c>
      <c r="HC42" s="131">
        <v>357</v>
      </c>
      <c r="HD42" s="91">
        <v>379</v>
      </c>
      <c r="HE42" s="91">
        <v>736</v>
      </c>
      <c r="HF42" s="91">
        <v>0</v>
      </c>
      <c r="HG42" s="91">
        <v>483</v>
      </c>
      <c r="HH42" s="91">
        <v>496</v>
      </c>
      <c r="HI42" s="91">
        <v>394</v>
      </c>
      <c r="HJ42" s="91">
        <v>261</v>
      </c>
      <c r="HK42" s="91">
        <v>160</v>
      </c>
      <c r="HL42" s="132">
        <v>1794</v>
      </c>
      <c r="HM42" s="133">
        <v>2530</v>
      </c>
    </row>
    <row r="43" spans="1:221" s="76" customFormat="1" ht="18" customHeight="1">
      <c r="A43" s="90" t="s">
        <v>48</v>
      </c>
      <c r="B43" s="131">
        <v>664</v>
      </c>
      <c r="C43" s="131">
        <v>961</v>
      </c>
      <c r="D43" s="131">
        <v>1625</v>
      </c>
      <c r="E43" s="91">
        <v>0</v>
      </c>
      <c r="F43" s="91">
        <v>1908</v>
      </c>
      <c r="G43" s="91">
        <v>1918</v>
      </c>
      <c r="H43" s="91">
        <v>2020</v>
      </c>
      <c r="I43" s="91">
        <v>952</v>
      </c>
      <c r="J43" s="91">
        <v>854</v>
      </c>
      <c r="K43" s="132">
        <v>7652</v>
      </c>
      <c r="L43" s="94">
        <v>9277</v>
      </c>
      <c r="M43" s="90">
        <v>230</v>
      </c>
      <c r="N43" s="91">
        <v>313</v>
      </c>
      <c r="O43" s="91">
        <v>543</v>
      </c>
      <c r="P43" s="91">
        <v>0</v>
      </c>
      <c r="Q43" s="91">
        <v>572</v>
      </c>
      <c r="R43" s="91">
        <v>519</v>
      </c>
      <c r="S43" s="91">
        <v>586</v>
      </c>
      <c r="T43" s="91">
        <v>325</v>
      </c>
      <c r="U43" s="91">
        <v>401</v>
      </c>
      <c r="V43" s="91">
        <v>2403</v>
      </c>
      <c r="W43" s="91">
        <v>2946</v>
      </c>
      <c r="X43" s="91">
        <v>212</v>
      </c>
      <c r="Y43" s="91">
        <v>281</v>
      </c>
      <c r="Z43" s="91">
        <v>493</v>
      </c>
      <c r="AA43" s="91">
        <v>0</v>
      </c>
      <c r="AB43" s="91">
        <v>463</v>
      </c>
      <c r="AC43" s="91">
        <v>346</v>
      </c>
      <c r="AD43" s="91">
        <v>334</v>
      </c>
      <c r="AE43" s="91">
        <v>149</v>
      </c>
      <c r="AF43" s="91">
        <v>147</v>
      </c>
      <c r="AG43" s="91">
        <v>1439</v>
      </c>
      <c r="AH43" s="91">
        <v>1932</v>
      </c>
      <c r="AI43" s="91">
        <v>0</v>
      </c>
      <c r="AJ43" s="91">
        <v>0</v>
      </c>
      <c r="AK43" s="91">
        <v>0</v>
      </c>
      <c r="AL43" s="91">
        <v>0</v>
      </c>
      <c r="AM43" s="91">
        <v>2</v>
      </c>
      <c r="AN43" s="91">
        <v>4</v>
      </c>
      <c r="AO43" s="91">
        <v>15</v>
      </c>
      <c r="AP43" s="91">
        <v>12</v>
      </c>
      <c r="AQ43" s="91">
        <v>53</v>
      </c>
      <c r="AR43" s="91">
        <v>86</v>
      </c>
      <c r="AS43" s="91">
        <v>86</v>
      </c>
      <c r="AT43" s="91">
        <v>1</v>
      </c>
      <c r="AU43" s="91">
        <v>12</v>
      </c>
      <c r="AV43" s="91">
        <v>13</v>
      </c>
      <c r="AW43" s="91">
        <v>0</v>
      </c>
      <c r="AX43" s="91">
        <v>52</v>
      </c>
      <c r="AY43" s="91">
        <v>86</v>
      </c>
      <c r="AZ43" s="91">
        <v>117</v>
      </c>
      <c r="BA43" s="91">
        <v>73</v>
      </c>
      <c r="BB43" s="91">
        <v>90</v>
      </c>
      <c r="BC43" s="91">
        <v>418</v>
      </c>
      <c r="BD43" s="91">
        <v>431</v>
      </c>
      <c r="BE43" s="91">
        <v>0</v>
      </c>
      <c r="BF43" s="91">
        <v>0</v>
      </c>
      <c r="BG43" s="91">
        <v>0</v>
      </c>
      <c r="BH43" s="91">
        <v>0</v>
      </c>
      <c r="BI43" s="91">
        <v>0</v>
      </c>
      <c r="BJ43" s="91">
        <v>1</v>
      </c>
      <c r="BK43" s="91">
        <v>3</v>
      </c>
      <c r="BL43" s="91">
        <v>0</v>
      </c>
      <c r="BM43" s="91">
        <v>1</v>
      </c>
      <c r="BN43" s="91">
        <v>5</v>
      </c>
      <c r="BO43" s="91">
        <v>5</v>
      </c>
      <c r="BP43" s="91">
        <v>17</v>
      </c>
      <c r="BQ43" s="91">
        <v>20</v>
      </c>
      <c r="BR43" s="91">
        <v>37</v>
      </c>
      <c r="BS43" s="91">
        <v>0</v>
      </c>
      <c r="BT43" s="91">
        <v>55</v>
      </c>
      <c r="BU43" s="91">
        <v>82</v>
      </c>
      <c r="BV43" s="91">
        <v>117</v>
      </c>
      <c r="BW43" s="91">
        <v>91</v>
      </c>
      <c r="BX43" s="91">
        <v>110</v>
      </c>
      <c r="BY43" s="91">
        <v>455</v>
      </c>
      <c r="BZ43" s="91">
        <v>492</v>
      </c>
      <c r="CA43" s="91">
        <v>102</v>
      </c>
      <c r="CB43" s="91">
        <v>172</v>
      </c>
      <c r="CC43" s="91">
        <v>274</v>
      </c>
      <c r="CD43" s="91">
        <v>0</v>
      </c>
      <c r="CE43" s="91">
        <v>394</v>
      </c>
      <c r="CF43" s="91">
        <v>382</v>
      </c>
      <c r="CG43" s="91">
        <v>369</v>
      </c>
      <c r="CH43" s="91">
        <v>140</v>
      </c>
      <c r="CI43" s="91">
        <v>63</v>
      </c>
      <c r="CJ43" s="91">
        <v>1348</v>
      </c>
      <c r="CK43" s="91">
        <v>1622</v>
      </c>
      <c r="CL43" s="91">
        <v>72</v>
      </c>
      <c r="CM43" s="91">
        <v>121</v>
      </c>
      <c r="CN43" s="91">
        <v>193</v>
      </c>
      <c r="CO43" s="91">
        <v>0</v>
      </c>
      <c r="CP43" s="91">
        <v>301</v>
      </c>
      <c r="CQ43" s="91">
        <v>247</v>
      </c>
      <c r="CR43" s="91">
        <v>217</v>
      </c>
      <c r="CS43" s="91">
        <v>74</v>
      </c>
      <c r="CT43" s="91">
        <v>34</v>
      </c>
      <c r="CU43" s="91">
        <v>873</v>
      </c>
      <c r="CV43" s="91">
        <v>1066</v>
      </c>
      <c r="CW43" s="91">
        <v>30</v>
      </c>
      <c r="CX43" s="91">
        <v>51</v>
      </c>
      <c r="CY43" s="91">
        <v>81</v>
      </c>
      <c r="CZ43" s="91">
        <v>0</v>
      </c>
      <c r="DA43" s="91">
        <v>93</v>
      </c>
      <c r="DB43" s="91">
        <v>135</v>
      </c>
      <c r="DC43" s="91">
        <v>152</v>
      </c>
      <c r="DD43" s="91">
        <v>66</v>
      </c>
      <c r="DE43" s="91">
        <v>29</v>
      </c>
      <c r="DF43" s="91">
        <v>475</v>
      </c>
      <c r="DG43" s="94">
        <v>556</v>
      </c>
      <c r="DH43" s="131">
        <v>0</v>
      </c>
      <c r="DI43" s="91">
        <v>3</v>
      </c>
      <c r="DJ43" s="91">
        <v>3</v>
      </c>
      <c r="DK43" s="91">
        <v>0</v>
      </c>
      <c r="DL43" s="91">
        <v>31</v>
      </c>
      <c r="DM43" s="91">
        <v>36</v>
      </c>
      <c r="DN43" s="91">
        <v>87</v>
      </c>
      <c r="DO43" s="91">
        <v>53</v>
      </c>
      <c r="DP43" s="91">
        <v>48</v>
      </c>
      <c r="DQ43" s="91">
        <v>255</v>
      </c>
      <c r="DR43" s="91">
        <v>258</v>
      </c>
      <c r="DS43" s="131">
        <v>0</v>
      </c>
      <c r="DT43" s="91">
        <v>1</v>
      </c>
      <c r="DU43" s="91">
        <v>1</v>
      </c>
      <c r="DV43" s="91">
        <v>0</v>
      </c>
      <c r="DW43" s="91">
        <v>23</v>
      </c>
      <c r="DX43" s="91">
        <v>25</v>
      </c>
      <c r="DY43" s="91">
        <v>47</v>
      </c>
      <c r="DZ43" s="91">
        <v>30</v>
      </c>
      <c r="EA43" s="91">
        <v>22</v>
      </c>
      <c r="EB43" s="91">
        <v>147</v>
      </c>
      <c r="EC43" s="91">
        <v>148</v>
      </c>
      <c r="ED43" s="91">
        <v>0</v>
      </c>
      <c r="EE43" s="91">
        <v>2</v>
      </c>
      <c r="EF43" s="91">
        <v>2</v>
      </c>
      <c r="EG43" s="91">
        <v>0</v>
      </c>
      <c r="EH43" s="91">
        <v>6</v>
      </c>
      <c r="EI43" s="91">
        <v>10</v>
      </c>
      <c r="EJ43" s="91">
        <v>34</v>
      </c>
      <c r="EK43" s="91">
        <v>22</v>
      </c>
      <c r="EL43" s="91">
        <v>13</v>
      </c>
      <c r="EM43" s="91">
        <v>85</v>
      </c>
      <c r="EN43" s="91">
        <v>87</v>
      </c>
      <c r="EO43" s="91">
        <v>0</v>
      </c>
      <c r="EP43" s="91">
        <v>0</v>
      </c>
      <c r="EQ43" s="91">
        <v>0</v>
      </c>
      <c r="ER43" s="91">
        <v>0</v>
      </c>
      <c r="ES43" s="91">
        <v>2</v>
      </c>
      <c r="ET43" s="91">
        <v>1</v>
      </c>
      <c r="EU43" s="91">
        <v>6</v>
      </c>
      <c r="EV43" s="91">
        <v>1</v>
      </c>
      <c r="EW43" s="91">
        <v>13</v>
      </c>
      <c r="EX43" s="132">
        <v>23</v>
      </c>
      <c r="EY43" s="94">
        <v>23</v>
      </c>
      <c r="EZ43" s="131">
        <v>21</v>
      </c>
      <c r="FA43" s="91">
        <v>47</v>
      </c>
      <c r="FB43" s="91">
        <v>68</v>
      </c>
      <c r="FC43" s="91">
        <v>0</v>
      </c>
      <c r="FD43" s="91">
        <v>148</v>
      </c>
      <c r="FE43" s="91">
        <v>340</v>
      </c>
      <c r="FF43" s="91">
        <v>406</v>
      </c>
      <c r="FG43" s="91">
        <v>191</v>
      </c>
      <c r="FH43" s="91">
        <v>167</v>
      </c>
      <c r="FI43" s="91">
        <v>1252</v>
      </c>
      <c r="FJ43" s="91">
        <v>1320</v>
      </c>
      <c r="FK43" s="91">
        <v>16</v>
      </c>
      <c r="FL43" s="91">
        <v>40</v>
      </c>
      <c r="FM43" s="91">
        <v>56</v>
      </c>
      <c r="FN43" s="91">
        <v>0</v>
      </c>
      <c r="FO43" s="91">
        <v>132</v>
      </c>
      <c r="FP43" s="91">
        <v>329</v>
      </c>
      <c r="FQ43" s="91">
        <v>392</v>
      </c>
      <c r="FR43" s="91">
        <v>184</v>
      </c>
      <c r="FS43" s="91">
        <v>166</v>
      </c>
      <c r="FT43" s="91">
        <v>1203</v>
      </c>
      <c r="FU43" s="91">
        <v>1259</v>
      </c>
      <c r="FV43" s="91">
        <v>3</v>
      </c>
      <c r="FW43" s="91">
        <v>4</v>
      </c>
      <c r="FX43" s="91">
        <v>7</v>
      </c>
      <c r="FY43" s="91">
        <v>0</v>
      </c>
      <c r="FZ43" s="91">
        <v>10</v>
      </c>
      <c r="GA43" s="91">
        <v>10</v>
      </c>
      <c r="GB43" s="91">
        <v>11</v>
      </c>
      <c r="GC43" s="91">
        <v>5</v>
      </c>
      <c r="GD43" s="91">
        <v>0</v>
      </c>
      <c r="GE43" s="91">
        <v>36</v>
      </c>
      <c r="GF43" s="91">
        <v>43</v>
      </c>
      <c r="GG43" s="91">
        <v>2</v>
      </c>
      <c r="GH43" s="91">
        <v>3</v>
      </c>
      <c r="GI43" s="91">
        <v>5</v>
      </c>
      <c r="GJ43" s="91">
        <v>0</v>
      </c>
      <c r="GK43" s="91">
        <v>6</v>
      </c>
      <c r="GL43" s="91">
        <v>1</v>
      </c>
      <c r="GM43" s="91">
        <v>3</v>
      </c>
      <c r="GN43" s="91">
        <v>2</v>
      </c>
      <c r="GO43" s="91">
        <v>1</v>
      </c>
      <c r="GP43" s="91">
        <v>13</v>
      </c>
      <c r="GQ43" s="132">
        <v>18</v>
      </c>
      <c r="GR43" s="90">
        <v>9</v>
      </c>
      <c r="GS43" s="91">
        <v>17</v>
      </c>
      <c r="GT43" s="91">
        <v>26</v>
      </c>
      <c r="GU43" s="91">
        <v>0</v>
      </c>
      <c r="GV43" s="91">
        <v>49</v>
      </c>
      <c r="GW43" s="91">
        <v>57</v>
      </c>
      <c r="GX43" s="91">
        <v>48</v>
      </c>
      <c r="GY43" s="91">
        <v>34</v>
      </c>
      <c r="GZ43" s="91">
        <v>22</v>
      </c>
      <c r="HA43" s="132">
        <v>210</v>
      </c>
      <c r="HB43" s="94">
        <v>236</v>
      </c>
      <c r="HC43" s="131">
        <v>302</v>
      </c>
      <c r="HD43" s="91">
        <v>409</v>
      </c>
      <c r="HE43" s="91">
        <v>711</v>
      </c>
      <c r="HF43" s="91">
        <v>0</v>
      </c>
      <c r="HG43" s="91">
        <v>714</v>
      </c>
      <c r="HH43" s="91">
        <v>584</v>
      </c>
      <c r="HI43" s="91">
        <v>524</v>
      </c>
      <c r="HJ43" s="91">
        <v>209</v>
      </c>
      <c r="HK43" s="91">
        <v>153</v>
      </c>
      <c r="HL43" s="132">
        <v>2184</v>
      </c>
      <c r="HM43" s="133">
        <v>2895</v>
      </c>
    </row>
    <row r="44" spans="1:221" s="76" customFormat="1" ht="18" customHeight="1">
      <c r="A44" s="90" t="s">
        <v>49</v>
      </c>
      <c r="B44" s="131">
        <v>551</v>
      </c>
      <c r="C44" s="131">
        <v>847</v>
      </c>
      <c r="D44" s="131">
        <v>1398</v>
      </c>
      <c r="E44" s="91">
        <v>0</v>
      </c>
      <c r="F44" s="91">
        <v>1485</v>
      </c>
      <c r="G44" s="91">
        <v>1827</v>
      </c>
      <c r="H44" s="91">
        <v>1479</v>
      </c>
      <c r="I44" s="91">
        <v>994</v>
      </c>
      <c r="J44" s="91">
        <v>809</v>
      </c>
      <c r="K44" s="132">
        <v>6594</v>
      </c>
      <c r="L44" s="94">
        <v>7992</v>
      </c>
      <c r="M44" s="90">
        <v>204</v>
      </c>
      <c r="N44" s="91">
        <v>261</v>
      </c>
      <c r="O44" s="91">
        <v>465</v>
      </c>
      <c r="P44" s="91">
        <v>0</v>
      </c>
      <c r="Q44" s="91">
        <v>481</v>
      </c>
      <c r="R44" s="91">
        <v>506</v>
      </c>
      <c r="S44" s="91">
        <v>361</v>
      </c>
      <c r="T44" s="91">
        <v>313</v>
      </c>
      <c r="U44" s="91">
        <v>410</v>
      </c>
      <c r="V44" s="91">
        <v>2071</v>
      </c>
      <c r="W44" s="91">
        <v>2536</v>
      </c>
      <c r="X44" s="91">
        <v>189</v>
      </c>
      <c r="Y44" s="91">
        <v>239</v>
      </c>
      <c r="Z44" s="91">
        <v>428</v>
      </c>
      <c r="AA44" s="91">
        <v>0</v>
      </c>
      <c r="AB44" s="91">
        <v>360</v>
      </c>
      <c r="AC44" s="91">
        <v>330</v>
      </c>
      <c r="AD44" s="91">
        <v>199</v>
      </c>
      <c r="AE44" s="91">
        <v>143</v>
      </c>
      <c r="AF44" s="91">
        <v>144</v>
      </c>
      <c r="AG44" s="91">
        <v>1176</v>
      </c>
      <c r="AH44" s="91">
        <v>1604</v>
      </c>
      <c r="AI44" s="91">
        <v>0</v>
      </c>
      <c r="AJ44" s="91">
        <v>0</v>
      </c>
      <c r="AK44" s="91">
        <v>0</v>
      </c>
      <c r="AL44" s="91">
        <v>0</v>
      </c>
      <c r="AM44" s="91">
        <v>0</v>
      </c>
      <c r="AN44" s="91">
        <v>7</v>
      </c>
      <c r="AO44" s="91">
        <v>8</v>
      </c>
      <c r="AP44" s="91">
        <v>13</v>
      </c>
      <c r="AQ44" s="91">
        <v>64</v>
      </c>
      <c r="AR44" s="91">
        <v>92</v>
      </c>
      <c r="AS44" s="91">
        <v>92</v>
      </c>
      <c r="AT44" s="91">
        <v>5</v>
      </c>
      <c r="AU44" s="91">
        <v>11</v>
      </c>
      <c r="AV44" s="91">
        <v>16</v>
      </c>
      <c r="AW44" s="91">
        <v>0</v>
      </c>
      <c r="AX44" s="91">
        <v>50</v>
      </c>
      <c r="AY44" s="91">
        <v>63</v>
      </c>
      <c r="AZ44" s="91">
        <v>44</v>
      </c>
      <c r="BA44" s="91">
        <v>54</v>
      </c>
      <c r="BB44" s="91">
        <v>78</v>
      </c>
      <c r="BC44" s="91">
        <v>289</v>
      </c>
      <c r="BD44" s="91">
        <v>305</v>
      </c>
      <c r="BE44" s="91">
        <v>0</v>
      </c>
      <c r="BF44" s="91">
        <v>0</v>
      </c>
      <c r="BG44" s="91">
        <v>0</v>
      </c>
      <c r="BH44" s="91">
        <v>0</v>
      </c>
      <c r="BI44" s="91">
        <v>8</v>
      </c>
      <c r="BJ44" s="91">
        <v>27</v>
      </c>
      <c r="BK44" s="91">
        <v>20</v>
      </c>
      <c r="BL44" s="91">
        <v>22</v>
      </c>
      <c r="BM44" s="91">
        <v>23</v>
      </c>
      <c r="BN44" s="91">
        <v>100</v>
      </c>
      <c r="BO44" s="91">
        <v>100</v>
      </c>
      <c r="BP44" s="91">
        <v>10</v>
      </c>
      <c r="BQ44" s="91">
        <v>11</v>
      </c>
      <c r="BR44" s="91">
        <v>21</v>
      </c>
      <c r="BS44" s="91">
        <v>0</v>
      </c>
      <c r="BT44" s="91">
        <v>63</v>
      </c>
      <c r="BU44" s="91">
        <v>79</v>
      </c>
      <c r="BV44" s="91">
        <v>90</v>
      </c>
      <c r="BW44" s="91">
        <v>81</v>
      </c>
      <c r="BX44" s="91">
        <v>101</v>
      </c>
      <c r="BY44" s="91">
        <v>414</v>
      </c>
      <c r="BZ44" s="91">
        <v>435</v>
      </c>
      <c r="CA44" s="91">
        <v>61</v>
      </c>
      <c r="CB44" s="91">
        <v>140</v>
      </c>
      <c r="CC44" s="91">
        <v>201</v>
      </c>
      <c r="CD44" s="91">
        <v>0</v>
      </c>
      <c r="CE44" s="91">
        <v>276</v>
      </c>
      <c r="CF44" s="91">
        <v>345</v>
      </c>
      <c r="CG44" s="91">
        <v>297</v>
      </c>
      <c r="CH44" s="91">
        <v>152</v>
      </c>
      <c r="CI44" s="91">
        <v>56</v>
      </c>
      <c r="CJ44" s="91">
        <v>1126</v>
      </c>
      <c r="CK44" s="91">
        <v>1327</v>
      </c>
      <c r="CL44" s="91">
        <v>39</v>
      </c>
      <c r="CM44" s="91">
        <v>82</v>
      </c>
      <c r="CN44" s="91">
        <v>121</v>
      </c>
      <c r="CO44" s="91">
        <v>0</v>
      </c>
      <c r="CP44" s="91">
        <v>179</v>
      </c>
      <c r="CQ44" s="91">
        <v>214</v>
      </c>
      <c r="CR44" s="91">
        <v>178</v>
      </c>
      <c r="CS44" s="91">
        <v>102</v>
      </c>
      <c r="CT44" s="91">
        <v>40</v>
      </c>
      <c r="CU44" s="91">
        <v>713</v>
      </c>
      <c r="CV44" s="91">
        <v>834</v>
      </c>
      <c r="CW44" s="91">
        <v>22</v>
      </c>
      <c r="CX44" s="91">
        <v>58</v>
      </c>
      <c r="CY44" s="91">
        <v>80</v>
      </c>
      <c r="CZ44" s="91">
        <v>0</v>
      </c>
      <c r="DA44" s="91">
        <v>97</v>
      </c>
      <c r="DB44" s="91">
        <v>131</v>
      </c>
      <c r="DC44" s="91">
        <v>119</v>
      </c>
      <c r="DD44" s="91">
        <v>50</v>
      </c>
      <c r="DE44" s="91">
        <v>16</v>
      </c>
      <c r="DF44" s="91">
        <v>413</v>
      </c>
      <c r="DG44" s="94">
        <v>493</v>
      </c>
      <c r="DH44" s="131">
        <v>5</v>
      </c>
      <c r="DI44" s="91">
        <v>4</v>
      </c>
      <c r="DJ44" s="91">
        <v>9</v>
      </c>
      <c r="DK44" s="91">
        <v>0</v>
      </c>
      <c r="DL44" s="91">
        <v>37</v>
      </c>
      <c r="DM44" s="91">
        <v>55</v>
      </c>
      <c r="DN44" s="91">
        <v>96</v>
      </c>
      <c r="DO44" s="91">
        <v>66</v>
      </c>
      <c r="DP44" s="91">
        <v>38</v>
      </c>
      <c r="DQ44" s="91">
        <v>292</v>
      </c>
      <c r="DR44" s="91">
        <v>301</v>
      </c>
      <c r="DS44" s="131">
        <v>5</v>
      </c>
      <c r="DT44" s="91">
        <v>4</v>
      </c>
      <c r="DU44" s="91">
        <v>9</v>
      </c>
      <c r="DV44" s="91">
        <v>0</v>
      </c>
      <c r="DW44" s="91">
        <v>29</v>
      </c>
      <c r="DX44" s="91">
        <v>44</v>
      </c>
      <c r="DY44" s="91">
        <v>82</v>
      </c>
      <c r="DZ44" s="91">
        <v>55</v>
      </c>
      <c r="EA44" s="91">
        <v>33</v>
      </c>
      <c r="EB44" s="91">
        <v>243</v>
      </c>
      <c r="EC44" s="91">
        <v>252</v>
      </c>
      <c r="ED44" s="91">
        <v>0</v>
      </c>
      <c r="EE44" s="91">
        <v>0</v>
      </c>
      <c r="EF44" s="91">
        <v>0</v>
      </c>
      <c r="EG44" s="91">
        <v>0</v>
      </c>
      <c r="EH44" s="91">
        <v>8</v>
      </c>
      <c r="EI44" s="91">
        <v>11</v>
      </c>
      <c r="EJ44" s="91">
        <v>14</v>
      </c>
      <c r="EK44" s="91">
        <v>11</v>
      </c>
      <c r="EL44" s="91">
        <v>5</v>
      </c>
      <c r="EM44" s="91">
        <v>49</v>
      </c>
      <c r="EN44" s="91">
        <v>49</v>
      </c>
      <c r="EO44" s="91">
        <v>0</v>
      </c>
      <c r="EP44" s="91">
        <v>0</v>
      </c>
      <c r="EQ44" s="91">
        <v>0</v>
      </c>
      <c r="ER44" s="91">
        <v>0</v>
      </c>
      <c r="ES44" s="91">
        <v>0</v>
      </c>
      <c r="ET44" s="91">
        <v>0</v>
      </c>
      <c r="EU44" s="91">
        <v>0</v>
      </c>
      <c r="EV44" s="91">
        <v>0</v>
      </c>
      <c r="EW44" s="91">
        <v>0</v>
      </c>
      <c r="EX44" s="132">
        <v>0</v>
      </c>
      <c r="EY44" s="94">
        <v>0</v>
      </c>
      <c r="EZ44" s="131">
        <v>31</v>
      </c>
      <c r="FA44" s="91">
        <v>70</v>
      </c>
      <c r="FB44" s="91">
        <v>101</v>
      </c>
      <c r="FC44" s="91">
        <v>0</v>
      </c>
      <c r="FD44" s="91">
        <v>120</v>
      </c>
      <c r="FE44" s="91">
        <v>317</v>
      </c>
      <c r="FF44" s="91">
        <v>280</v>
      </c>
      <c r="FG44" s="91">
        <v>201</v>
      </c>
      <c r="FH44" s="91">
        <v>142</v>
      </c>
      <c r="FI44" s="91">
        <v>1060</v>
      </c>
      <c r="FJ44" s="91">
        <v>1161</v>
      </c>
      <c r="FK44" s="91">
        <v>24</v>
      </c>
      <c r="FL44" s="91">
        <v>62</v>
      </c>
      <c r="FM44" s="91">
        <v>86</v>
      </c>
      <c r="FN44" s="91">
        <v>0</v>
      </c>
      <c r="FO44" s="91">
        <v>112</v>
      </c>
      <c r="FP44" s="91">
        <v>292</v>
      </c>
      <c r="FQ44" s="91">
        <v>266</v>
      </c>
      <c r="FR44" s="91">
        <v>188</v>
      </c>
      <c r="FS44" s="91">
        <v>141</v>
      </c>
      <c r="FT44" s="91">
        <v>999</v>
      </c>
      <c r="FU44" s="91">
        <v>1085</v>
      </c>
      <c r="FV44" s="91">
        <v>5</v>
      </c>
      <c r="FW44" s="91">
        <v>4</v>
      </c>
      <c r="FX44" s="91">
        <v>9</v>
      </c>
      <c r="FY44" s="91">
        <v>0</v>
      </c>
      <c r="FZ44" s="91">
        <v>6</v>
      </c>
      <c r="GA44" s="91">
        <v>19</v>
      </c>
      <c r="GB44" s="91">
        <v>9</v>
      </c>
      <c r="GC44" s="91">
        <v>9</v>
      </c>
      <c r="GD44" s="91">
        <v>1</v>
      </c>
      <c r="GE44" s="91">
        <v>44</v>
      </c>
      <c r="GF44" s="91">
        <v>53</v>
      </c>
      <c r="GG44" s="91">
        <v>2</v>
      </c>
      <c r="GH44" s="91">
        <v>4</v>
      </c>
      <c r="GI44" s="91">
        <v>6</v>
      </c>
      <c r="GJ44" s="91">
        <v>0</v>
      </c>
      <c r="GK44" s="91">
        <v>2</v>
      </c>
      <c r="GL44" s="91">
        <v>6</v>
      </c>
      <c r="GM44" s="91">
        <v>5</v>
      </c>
      <c r="GN44" s="91">
        <v>4</v>
      </c>
      <c r="GO44" s="91">
        <v>0</v>
      </c>
      <c r="GP44" s="91">
        <v>17</v>
      </c>
      <c r="GQ44" s="132">
        <v>23</v>
      </c>
      <c r="GR44" s="90">
        <v>12</v>
      </c>
      <c r="GS44" s="91">
        <v>12</v>
      </c>
      <c r="GT44" s="91">
        <v>24</v>
      </c>
      <c r="GU44" s="91">
        <v>0</v>
      </c>
      <c r="GV44" s="91">
        <v>31</v>
      </c>
      <c r="GW44" s="91">
        <v>33</v>
      </c>
      <c r="GX44" s="91">
        <v>31</v>
      </c>
      <c r="GY44" s="91">
        <v>24</v>
      </c>
      <c r="GZ44" s="91">
        <v>9</v>
      </c>
      <c r="HA44" s="132">
        <v>128</v>
      </c>
      <c r="HB44" s="94">
        <v>152</v>
      </c>
      <c r="HC44" s="131">
        <v>238</v>
      </c>
      <c r="HD44" s="91">
        <v>360</v>
      </c>
      <c r="HE44" s="91">
        <v>598</v>
      </c>
      <c r="HF44" s="91">
        <v>0</v>
      </c>
      <c r="HG44" s="91">
        <v>540</v>
      </c>
      <c r="HH44" s="91">
        <v>571</v>
      </c>
      <c r="HI44" s="91">
        <v>414</v>
      </c>
      <c r="HJ44" s="91">
        <v>238</v>
      </c>
      <c r="HK44" s="91">
        <v>154</v>
      </c>
      <c r="HL44" s="132">
        <v>1917</v>
      </c>
      <c r="HM44" s="133">
        <v>2515</v>
      </c>
    </row>
    <row r="45" spans="1:221" s="76" customFormat="1" ht="18" customHeight="1">
      <c r="A45" s="90" t="s">
        <v>50</v>
      </c>
      <c r="B45" s="131">
        <v>314</v>
      </c>
      <c r="C45" s="131">
        <v>424</v>
      </c>
      <c r="D45" s="131">
        <v>738</v>
      </c>
      <c r="E45" s="91">
        <v>-29</v>
      </c>
      <c r="F45" s="91">
        <v>1084</v>
      </c>
      <c r="G45" s="91">
        <v>1262</v>
      </c>
      <c r="H45" s="91">
        <v>809</v>
      </c>
      <c r="I45" s="91">
        <v>745</v>
      </c>
      <c r="J45" s="91">
        <v>577</v>
      </c>
      <c r="K45" s="132">
        <v>4448</v>
      </c>
      <c r="L45" s="94">
        <v>5186</v>
      </c>
      <c r="M45" s="90">
        <v>91</v>
      </c>
      <c r="N45" s="91">
        <v>127</v>
      </c>
      <c r="O45" s="91">
        <v>218</v>
      </c>
      <c r="P45" s="91">
        <v>-29</v>
      </c>
      <c r="Q45" s="91">
        <v>205</v>
      </c>
      <c r="R45" s="91">
        <v>276</v>
      </c>
      <c r="S45" s="91">
        <v>132</v>
      </c>
      <c r="T45" s="91">
        <v>201</v>
      </c>
      <c r="U45" s="91">
        <v>223</v>
      </c>
      <c r="V45" s="91">
        <v>1008</v>
      </c>
      <c r="W45" s="91">
        <v>1226</v>
      </c>
      <c r="X45" s="91">
        <v>81</v>
      </c>
      <c r="Y45" s="91">
        <v>109</v>
      </c>
      <c r="Z45" s="91">
        <v>190</v>
      </c>
      <c r="AA45" s="91">
        <v>-29</v>
      </c>
      <c r="AB45" s="91">
        <v>108</v>
      </c>
      <c r="AC45" s="91">
        <v>138</v>
      </c>
      <c r="AD45" s="91">
        <v>0</v>
      </c>
      <c r="AE45" s="91">
        <v>81</v>
      </c>
      <c r="AF45" s="91">
        <v>62</v>
      </c>
      <c r="AG45" s="91">
        <v>360</v>
      </c>
      <c r="AH45" s="91">
        <v>550</v>
      </c>
      <c r="AI45" s="91">
        <v>0</v>
      </c>
      <c r="AJ45" s="91">
        <v>0</v>
      </c>
      <c r="AK45" s="91">
        <v>0</v>
      </c>
      <c r="AL45" s="91">
        <v>0</v>
      </c>
      <c r="AM45" s="91">
        <v>1</v>
      </c>
      <c r="AN45" s="91">
        <v>2</v>
      </c>
      <c r="AO45" s="91">
        <v>4</v>
      </c>
      <c r="AP45" s="91">
        <v>11</v>
      </c>
      <c r="AQ45" s="91">
        <v>34</v>
      </c>
      <c r="AR45" s="91">
        <v>52</v>
      </c>
      <c r="AS45" s="91">
        <v>52</v>
      </c>
      <c r="AT45" s="91">
        <v>5</v>
      </c>
      <c r="AU45" s="91">
        <v>9</v>
      </c>
      <c r="AV45" s="91">
        <v>14</v>
      </c>
      <c r="AW45" s="91">
        <v>0</v>
      </c>
      <c r="AX45" s="91">
        <v>58</v>
      </c>
      <c r="AY45" s="91">
        <v>70</v>
      </c>
      <c r="AZ45" s="91">
        <v>50</v>
      </c>
      <c r="BA45" s="91">
        <v>52</v>
      </c>
      <c r="BB45" s="91">
        <v>63</v>
      </c>
      <c r="BC45" s="91">
        <v>293</v>
      </c>
      <c r="BD45" s="91">
        <v>307</v>
      </c>
      <c r="BE45" s="91">
        <v>1</v>
      </c>
      <c r="BF45" s="91">
        <v>1</v>
      </c>
      <c r="BG45" s="91">
        <v>2</v>
      </c>
      <c r="BH45" s="91">
        <v>0</v>
      </c>
      <c r="BI45" s="91">
        <v>0</v>
      </c>
      <c r="BJ45" s="91">
        <v>9</v>
      </c>
      <c r="BK45" s="91">
        <v>2</v>
      </c>
      <c r="BL45" s="91">
        <v>4</v>
      </c>
      <c r="BM45" s="91">
        <v>1</v>
      </c>
      <c r="BN45" s="91">
        <v>16</v>
      </c>
      <c r="BO45" s="91">
        <v>18</v>
      </c>
      <c r="BP45" s="91">
        <v>4</v>
      </c>
      <c r="BQ45" s="91">
        <v>8</v>
      </c>
      <c r="BR45" s="91">
        <v>12</v>
      </c>
      <c r="BS45" s="91">
        <v>0</v>
      </c>
      <c r="BT45" s="91">
        <v>38</v>
      </c>
      <c r="BU45" s="91">
        <v>57</v>
      </c>
      <c r="BV45" s="91">
        <v>76</v>
      </c>
      <c r="BW45" s="91">
        <v>53</v>
      </c>
      <c r="BX45" s="91">
        <v>63</v>
      </c>
      <c r="BY45" s="91">
        <v>287</v>
      </c>
      <c r="BZ45" s="91">
        <v>299</v>
      </c>
      <c r="CA45" s="91">
        <v>42</v>
      </c>
      <c r="CB45" s="91">
        <v>79</v>
      </c>
      <c r="CC45" s="91">
        <v>121</v>
      </c>
      <c r="CD45" s="91">
        <v>0</v>
      </c>
      <c r="CE45" s="91">
        <v>285</v>
      </c>
      <c r="CF45" s="91">
        <v>272</v>
      </c>
      <c r="CG45" s="91">
        <v>180</v>
      </c>
      <c r="CH45" s="91">
        <v>132</v>
      </c>
      <c r="CI45" s="91">
        <v>53</v>
      </c>
      <c r="CJ45" s="91">
        <v>922</v>
      </c>
      <c r="CK45" s="91">
        <v>1043</v>
      </c>
      <c r="CL45" s="91">
        <v>38</v>
      </c>
      <c r="CM45" s="91">
        <v>55</v>
      </c>
      <c r="CN45" s="91">
        <v>93</v>
      </c>
      <c r="CO45" s="91">
        <v>0</v>
      </c>
      <c r="CP45" s="91">
        <v>211</v>
      </c>
      <c r="CQ45" s="91">
        <v>196</v>
      </c>
      <c r="CR45" s="91">
        <v>123</v>
      </c>
      <c r="CS45" s="91">
        <v>93</v>
      </c>
      <c r="CT45" s="91">
        <v>39</v>
      </c>
      <c r="CU45" s="91">
        <v>662</v>
      </c>
      <c r="CV45" s="91">
        <v>755</v>
      </c>
      <c r="CW45" s="91">
        <v>4</v>
      </c>
      <c r="CX45" s="91">
        <v>24</v>
      </c>
      <c r="CY45" s="91">
        <v>28</v>
      </c>
      <c r="CZ45" s="91">
        <v>0</v>
      </c>
      <c r="DA45" s="91">
        <v>74</v>
      </c>
      <c r="DB45" s="91">
        <v>76</v>
      </c>
      <c r="DC45" s="91">
        <v>57</v>
      </c>
      <c r="DD45" s="91">
        <v>39</v>
      </c>
      <c r="DE45" s="91">
        <v>14</v>
      </c>
      <c r="DF45" s="91">
        <v>260</v>
      </c>
      <c r="DG45" s="94">
        <v>288</v>
      </c>
      <c r="DH45" s="131">
        <v>0</v>
      </c>
      <c r="DI45" s="91">
        <v>0</v>
      </c>
      <c r="DJ45" s="91">
        <v>0</v>
      </c>
      <c r="DK45" s="91">
        <v>0</v>
      </c>
      <c r="DL45" s="91">
        <v>19</v>
      </c>
      <c r="DM45" s="91">
        <v>40</v>
      </c>
      <c r="DN45" s="91">
        <v>43</v>
      </c>
      <c r="DO45" s="91">
        <v>32</v>
      </c>
      <c r="DP45" s="91">
        <v>29</v>
      </c>
      <c r="DQ45" s="91">
        <v>163</v>
      </c>
      <c r="DR45" s="91">
        <v>163</v>
      </c>
      <c r="DS45" s="131">
        <v>0</v>
      </c>
      <c r="DT45" s="91">
        <v>0</v>
      </c>
      <c r="DU45" s="91">
        <v>0</v>
      </c>
      <c r="DV45" s="91">
        <v>0</v>
      </c>
      <c r="DW45" s="91">
        <v>13</v>
      </c>
      <c r="DX45" s="91">
        <v>34</v>
      </c>
      <c r="DY45" s="91">
        <v>43</v>
      </c>
      <c r="DZ45" s="91">
        <v>25</v>
      </c>
      <c r="EA45" s="91">
        <v>22</v>
      </c>
      <c r="EB45" s="91">
        <v>137</v>
      </c>
      <c r="EC45" s="91">
        <v>137</v>
      </c>
      <c r="ED45" s="91">
        <v>0</v>
      </c>
      <c r="EE45" s="91">
        <v>0</v>
      </c>
      <c r="EF45" s="91">
        <v>0</v>
      </c>
      <c r="EG45" s="91">
        <v>0</v>
      </c>
      <c r="EH45" s="91">
        <v>6</v>
      </c>
      <c r="EI45" s="91">
        <v>5</v>
      </c>
      <c r="EJ45" s="91">
        <v>0</v>
      </c>
      <c r="EK45" s="91">
        <v>6</v>
      </c>
      <c r="EL45" s="91">
        <v>3</v>
      </c>
      <c r="EM45" s="91">
        <v>20</v>
      </c>
      <c r="EN45" s="91">
        <v>20</v>
      </c>
      <c r="EO45" s="91">
        <v>0</v>
      </c>
      <c r="EP45" s="91">
        <v>0</v>
      </c>
      <c r="EQ45" s="91">
        <v>0</v>
      </c>
      <c r="ER45" s="91">
        <v>0</v>
      </c>
      <c r="ES45" s="91">
        <v>0</v>
      </c>
      <c r="ET45" s="91">
        <v>1</v>
      </c>
      <c r="EU45" s="91">
        <v>0</v>
      </c>
      <c r="EV45" s="91">
        <v>1</v>
      </c>
      <c r="EW45" s="91">
        <v>4</v>
      </c>
      <c r="EX45" s="132">
        <v>6</v>
      </c>
      <c r="EY45" s="94">
        <v>6</v>
      </c>
      <c r="EZ45" s="131">
        <v>10</v>
      </c>
      <c r="FA45" s="91">
        <v>32</v>
      </c>
      <c r="FB45" s="91">
        <v>42</v>
      </c>
      <c r="FC45" s="91">
        <v>0</v>
      </c>
      <c r="FD45" s="91">
        <v>96</v>
      </c>
      <c r="FE45" s="91">
        <v>240</v>
      </c>
      <c r="FF45" s="91">
        <v>174</v>
      </c>
      <c r="FG45" s="91">
        <v>179</v>
      </c>
      <c r="FH45" s="91">
        <v>132</v>
      </c>
      <c r="FI45" s="91">
        <v>821</v>
      </c>
      <c r="FJ45" s="91">
        <v>863</v>
      </c>
      <c r="FK45" s="91">
        <v>6</v>
      </c>
      <c r="FL45" s="91">
        <v>28</v>
      </c>
      <c r="FM45" s="91">
        <v>34</v>
      </c>
      <c r="FN45" s="91">
        <v>0</v>
      </c>
      <c r="FO45" s="91">
        <v>82</v>
      </c>
      <c r="FP45" s="91">
        <v>232</v>
      </c>
      <c r="FQ45" s="91">
        <v>168</v>
      </c>
      <c r="FR45" s="91">
        <v>167</v>
      </c>
      <c r="FS45" s="91">
        <v>132</v>
      </c>
      <c r="FT45" s="91">
        <v>781</v>
      </c>
      <c r="FU45" s="91">
        <v>815</v>
      </c>
      <c r="FV45" s="91">
        <v>1</v>
      </c>
      <c r="FW45" s="91">
        <v>2</v>
      </c>
      <c r="FX45" s="91">
        <v>3</v>
      </c>
      <c r="FY45" s="91">
        <v>0</v>
      </c>
      <c r="FZ45" s="91">
        <v>12</v>
      </c>
      <c r="GA45" s="91">
        <v>5</v>
      </c>
      <c r="GB45" s="91">
        <v>3</v>
      </c>
      <c r="GC45" s="91">
        <v>8</v>
      </c>
      <c r="GD45" s="91">
        <v>0</v>
      </c>
      <c r="GE45" s="91">
        <v>28</v>
      </c>
      <c r="GF45" s="91">
        <v>31</v>
      </c>
      <c r="GG45" s="91">
        <v>3</v>
      </c>
      <c r="GH45" s="91">
        <v>2</v>
      </c>
      <c r="GI45" s="91">
        <v>5</v>
      </c>
      <c r="GJ45" s="91">
        <v>0</v>
      </c>
      <c r="GK45" s="91">
        <v>2</v>
      </c>
      <c r="GL45" s="91">
        <v>3</v>
      </c>
      <c r="GM45" s="91">
        <v>3</v>
      </c>
      <c r="GN45" s="91">
        <v>4</v>
      </c>
      <c r="GO45" s="91">
        <v>0</v>
      </c>
      <c r="GP45" s="91">
        <v>12</v>
      </c>
      <c r="GQ45" s="132">
        <v>17</v>
      </c>
      <c r="GR45" s="90">
        <v>12</v>
      </c>
      <c r="GS45" s="91">
        <v>9</v>
      </c>
      <c r="GT45" s="91">
        <v>21</v>
      </c>
      <c r="GU45" s="91">
        <v>0</v>
      </c>
      <c r="GV45" s="91">
        <v>32</v>
      </c>
      <c r="GW45" s="91">
        <v>29</v>
      </c>
      <c r="GX45" s="91">
        <v>41</v>
      </c>
      <c r="GY45" s="91">
        <v>29</v>
      </c>
      <c r="GZ45" s="91">
        <v>25</v>
      </c>
      <c r="HA45" s="132">
        <v>156</v>
      </c>
      <c r="HB45" s="94">
        <v>177</v>
      </c>
      <c r="HC45" s="131">
        <v>159</v>
      </c>
      <c r="HD45" s="91">
        <v>177</v>
      </c>
      <c r="HE45" s="91">
        <v>336</v>
      </c>
      <c r="HF45" s="91">
        <v>0</v>
      </c>
      <c r="HG45" s="91">
        <v>447</v>
      </c>
      <c r="HH45" s="91">
        <v>405</v>
      </c>
      <c r="HI45" s="91">
        <v>239</v>
      </c>
      <c r="HJ45" s="91">
        <v>172</v>
      </c>
      <c r="HK45" s="91">
        <v>115</v>
      </c>
      <c r="HL45" s="132">
        <v>1378</v>
      </c>
      <c r="HM45" s="133">
        <v>1714</v>
      </c>
    </row>
    <row r="46" spans="1:221" s="76" customFormat="1" ht="18" customHeight="1">
      <c r="A46" s="90" t="s">
        <v>51</v>
      </c>
      <c r="B46" s="131">
        <v>435</v>
      </c>
      <c r="C46" s="131">
        <v>502</v>
      </c>
      <c r="D46" s="131">
        <v>937</v>
      </c>
      <c r="E46" s="91">
        <v>1</v>
      </c>
      <c r="F46" s="91">
        <v>509</v>
      </c>
      <c r="G46" s="91">
        <v>808</v>
      </c>
      <c r="H46" s="91">
        <v>546</v>
      </c>
      <c r="I46" s="91">
        <v>436</v>
      </c>
      <c r="J46" s="91">
        <v>418</v>
      </c>
      <c r="K46" s="132">
        <v>2718</v>
      </c>
      <c r="L46" s="94">
        <v>3655</v>
      </c>
      <c r="M46" s="90">
        <v>142</v>
      </c>
      <c r="N46" s="91">
        <v>161</v>
      </c>
      <c r="O46" s="91">
        <v>303</v>
      </c>
      <c r="P46" s="91">
        <v>0</v>
      </c>
      <c r="Q46" s="91">
        <v>132</v>
      </c>
      <c r="R46" s="91">
        <v>230</v>
      </c>
      <c r="S46" s="91">
        <v>149</v>
      </c>
      <c r="T46" s="91">
        <v>175</v>
      </c>
      <c r="U46" s="91">
        <v>196</v>
      </c>
      <c r="V46" s="91">
        <v>882</v>
      </c>
      <c r="W46" s="91">
        <v>1185</v>
      </c>
      <c r="X46" s="91">
        <v>124</v>
      </c>
      <c r="Y46" s="91">
        <v>111</v>
      </c>
      <c r="Z46" s="91">
        <v>235</v>
      </c>
      <c r="AA46" s="91">
        <v>0</v>
      </c>
      <c r="AB46" s="91">
        <v>86</v>
      </c>
      <c r="AC46" s="91">
        <v>129</v>
      </c>
      <c r="AD46" s="91">
        <v>72</v>
      </c>
      <c r="AE46" s="91">
        <v>66</v>
      </c>
      <c r="AF46" s="91">
        <v>75</v>
      </c>
      <c r="AG46" s="91">
        <v>428</v>
      </c>
      <c r="AH46" s="91">
        <v>663</v>
      </c>
      <c r="AI46" s="91">
        <v>1</v>
      </c>
      <c r="AJ46" s="91">
        <v>0</v>
      </c>
      <c r="AK46" s="91">
        <v>1</v>
      </c>
      <c r="AL46" s="91">
        <v>0</v>
      </c>
      <c r="AM46" s="91">
        <v>0</v>
      </c>
      <c r="AN46" s="91">
        <v>2</v>
      </c>
      <c r="AO46" s="91">
        <v>3</v>
      </c>
      <c r="AP46" s="91">
        <v>15</v>
      </c>
      <c r="AQ46" s="91">
        <v>28</v>
      </c>
      <c r="AR46" s="91">
        <v>48</v>
      </c>
      <c r="AS46" s="91">
        <v>49</v>
      </c>
      <c r="AT46" s="91">
        <v>8</v>
      </c>
      <c r="AU46" s="91">
        <v>33</v>
      </c>
      <c r="AV46" s="91">
        <v>41</v>
      </c>
      <c r="AW46" s="91">
        <v>0</v>
      </c>
      <c r="AX46" s="91">
        <v>23</v>
      </c>
      <c r="AY46" s="91">
        <v>48</v>
      </c>
      <c r="AZ46" s="91">
        <v>22</v>
      </c>
      <c r="BA46" s="91">
        <v>33</v>
      </c>
      <c r="BB46" s="91">
        <v>35</v>
      </c>
      <c r="BC46" s="91">
        <v>161</v>
      </c>
      <c r="BD46" s="91">
        <v>202</v>
      </c>
      <c r="BE46" s="91">
        <v>0</v>
      </c>
      <c r="BF46" s="91">
        <v>3</v>
      </c>
      <c r="BG46" s="91">
        <v>3</v>
      </c>
      <c r="BH46" s="91">
        <v>0</v>
      </c>
      <c r="BI46" s="91">
        <v>1</v>
      </c>
      <c r="BJ46" s="91">
        <v>4</v>
      </c>
      <c r="BK46" s="91">
        <v>10</v>
      </c>
      <c r="BL46" s="91">
        <v>7</v>
      </c>
      <c r="BM46" s="91">
        <v>7</v>
      </c>
      <c r="BN46" s="91">
        <v>29</v>
      </c>
      <c r="BO46" s="91">
        <v>32</v>
      </c>
      <c r="BP46" s="91">
        <v>9</v>
      </c>
      <c r="BQ46" s="91">
        <v>14</v>
      </c>
      <c r="BR46" s="91">
        <v>23</v>
      </c>
      <c r="BS46" s="91">
        <v>0</v>
      </c>
      <c r="BT46" s="91">
        <v>22</v>
      </c>
      <c r="BU46" s="91">
        <v>47</v>
      </c>
      <c r="BV46" s="91">
        <v>42</v>
      </c>
      <c r="BW46" s="91">
        <v>54</v>
      </c>
      <c r="BX46" s="91">
        <v>51</v>
      </c>
      <c r="BY46" s="91">
        <v>216</v>
      </c>
      <c r="BZ46" s="91">
        <v>239</v>
      </c>
      <c r="CA46" s="91">
        <v>72</v>
      </c>
      <c r="CB46" s="91">
        <v>87</v>
      </c>
      <c r="CC46" s="91">
        <v>159</v>
      </c>
      <c r="CD46" s="91">
        <v>0</v>
      </c>
      <c r="CE46" s="91">
        <v>124</v>
      </c>
      <c r="CF46" s="91">
        <v>157</v>
      </c>
      <c r="CG46" s="91">
        <v>94</v>
      </c>
      <c r="CH46" s="91">
        <v>52</v>
      </c>
      <c r="CI46" s="91">
        <v>25</v>
      </c>
      <c r="CJ46" s="91">
        <v>452</v>
      </c>
      <c r="CK46" s="91">
        <v>611</v>
      </c>
      <c r="CL46" s="91">
        <v>54</v>
      </c>
      <c r="CM46" s="91">
        <v>55</v>
      </c>
      <c r="CN46" s="91">
        <v>109</v>
      </c>
      <c r="CO46" s="91">
        <v>0</v>
      </c>
      <c r="CP46" s="91">
        <v>85</v>
      </c>
      <c r="CQ46" s="91">
        <v>94</v>
      </c>
      <c r="CR46" s="91">
        <v>45</v>
      </c>
      <c r="CS46" s="91">
        <v>32</v>
      </c>
      <c r="CT46" s="91">
        <v>12</v>
      </c>
      <c r="CU46" s="91">
        <v>268</v>
      </c>
      <c r="CV46" s="91">
        <v>377</v>
      </c>
      <c r="CW46" s="91">
        <v>18</v>
      </c>
      <c r="CX46" s="91">
        <v>32</v>
      </c>
      <c r="CY46" s="91">
        <v>50</v>
      </c>
      <c r="CZ46" s="91">
        <v>0</v>
      </c>
      <c r="DA46" s="91">
        <v>39</v>
      </c>
      <c r="DB46" s="91">
        <v>63</v>
      </c>
      <c r="DC46" s="91">
        <v>49</v>
      </c>
      <c r="DD46" s="91">
        <v>20</v>
      </c>
      <c r="DE46" s="91">
        <v>13</v>
      </c>
      <c r="DF46" s="91">
        <v>184</v>
      </c>
      <c r="DG46" s="94">
        <v>234</v>
      </c>
      <c r="DH46" s="131">
        <v>1</v>
      </c>
      <c r="DI46" s="91">
        <v>1</v>
      </c>
      <c r="DJ46" s="91">
        <v>2</v>
      </c>
      <c r="DK46" s="91">
        <v>1</v>
      </c>
      <c r="DL46" s="91">
        <v>16</v>
      </c>
      <c r="DM46" s="91">
        <v>27</v>
      </c>
      <c r="DN46" s="91">
        <v>34</v>
      </c>
      <c r="DO46" s="91">
        <v>23</v>
      </c>
      <c r="DP46" s="91">
        <v>23</v>
      </c>
      <c r="DQ46" s="91">
        <v>124</v>
      </c>
      <c r="DR46" s="91">
        <v>126</v>
      </c>
      <c r="DS46" s="131">
        <v>1</v>
      </c>
      <c r="DT46" s="91">
        <v>0</v>
      </c>
      <c r="DU46" s="91">
        <v>1</v>
      </c>
      <c r="DV46" s="91">
        <v>1</v>
      </c>
      <c r="DW46" s="91">
        <v>9</v>
      </c>
      <c r="DX46" s="91">
        <v>14</v>
      </c>
      <c r="DY46" s="91">
        <v>23</v>
      </c>
      <c r="DZ46" s="91">
        <v>13</v>
      </c>
      <c r="EA46" s="91">
        <v>19</v>
      </c>
      <c r="EB46" s="91">
        <v>79</v>
      </c>
      <c r="EC46" s="91">
        <v>80</v>
      </c>
      <c r="ED46" s="91">
        <v>0</v>
      </c>
      <c r="EE46" s="91">
        <v>1</v>
      </c>
      <c r="EF46" s="91">
        <v>1</v>
      </c>
      <c r="EG46" s="91">
        <v>0</v>
      </c>
      <c r="EH46" s="91">
        <v>7</v>
      </c>
      <c r="EI46" s="91">
        <v>13</v>
      </c>
      <c r="EJ46" s="91">
        <v>11</v>
      </c>
      <c r="EK46" s="91">
        <v>10</v>
      </c>
      <c r="EL46" s="91">
        <v>4</v>
      </c>
      <c r="EM46" s="91">
        <v>45</v>
      </c>
      <c r="EN46" s="91">
        <v>46</v>
      </c>
      <c r="EO46" s="91">
        <v>0</v>
      </c>
      <c r="EP46" s="91">
        <v>0</v>
      </c>
      <c r="EQ46" s="91">
        <v>0</v>
      </c>
      <c r="ER46" s="91">
        <v>0</v>
      </c>
      <c r="ES46" s="91">
        <v>0</v>
      </c>
      <c r="ET46" s="91">
        <v>0</v>
      </c>
      <c r="EU46" s="91">
        <v>0</v>
      </c>
      <c r="EV46" s="91">
        <v>0</v>
      </c>
      <c r="EW46" s="91">
        <v>0</v>
      </c>
      <c r="EX46" s="132">
        <v>0</v>
      </c>
      <c r="EY46" s="94">
        <v>0</v>
      </c>
      <c r="EZ46" s="131">
        <v>27</v>
      </c>
      <c r="FA46" s="91">
        <v>50</v>
      </c>
      <c r="FB46" s="91">
        <v>77</v>
      </c>
      <c r="FC46" s="91">
        <v>0</v>
      </c>
      <c r="FD46" s="91">
        <v>44</v>
      </c>
      <c r="FE46" s="91">
        <v>146</v>
      </c>
      <c r="FF46" s="91">
        <v>120</v>
      </c>
      <c r="FG46" s="91">
        <v>85</v>
      </c>
      <c r="FH46" s="91">
        <v>86</v>
      </c>
      <c r="FI46" s="91">
        <v>481</v>
      </c>
      <c r="FJ46" s="91">
        <v>558</v>
      </c>
      <c r="FK46" s="91">
        <v>20</v>
      </c>
      <c r="FL46" s="91">
        <v>47</v>
      </c>
      <c r="FM46" s="91">
        <v>67</v>
      </c>
      <c r="FN46" s="91">
        <v>0</v>
      </c>
      <c r="FO46" s="91">
        <v>37</v>
      </c>
      <c r="FP46" s="91">
        <v>141</v>
      </c>
      <c r="FQ46" s="91">
        <v>112</v>
      </c>
      <c r="FR46" s="91">
        <v>85</v>
      </c>
      <c r="FS46" s="91">
        <v>86</v>
      </c>
      <c r="FT46" s="91">
        <v>461</v>
      </c>
      <c r="FU46" s="91">
        <v>528</v>
      </c>
      <c r="FV46" s="91">
        <v>3</v>
      </c>
      <c r="FW46" s="91">
        <v>1</v>
      </c>
      <c r="FX46" s="91">
        <v>4</v>
      </c>
      <c r="FY46" s="91">
        <v>0</v>
      </c>
      <c r="FZ46" s="91">
        <v>4</v>
      </c>
      <c r="GA46" s="91">
        <v>3</v>
      </c>
      <c r="GB46" s="91">
        <v>3</v>
      </c>
      <c r="GC46" s="91">
        <v>0</v>
      </c>
      <c r="GD46" s="91">
        <v>0</v>
      </c>
      <c r="GE46" s="91">
        <v>10</v>
      </c>
      <c r="GF46" s="91">
        <v>14</v>
      </c>
      <c r="GG46" s="91">
        <v>4</v>
      </c>
      <c r="GH46" s="91">
        <v>2</v>
      </c>
      <c r="GI46" s="91">
        <v>6</v>
      </c>
      <c r="GJ46" s="91">
        <v>0</v>
      </c>
      <c r="GK46" s="91">
        <v>3</v>
      </c>
      <c r="GL46" s="91">
        <v>2</v>
      </c>
      <c r="GM46" s="91">
        <v>5</v>
      </c>
      <c r="GN46" s="91">
        <v>0</v>
      </c>
      <c r="GO46" s="91">
        <v>0</v>
      </c>
      <c r="GP46" s="91">
        <v>10</v>
      </c>
      <c r="GQ46" s="132">
        <v>16</v>
      </c>
      <c r="GR46" s="90">
        <v>3</v>
      </c>
      <c r="GS46" s="91">
        <v>8</v>
      </c>
      <c r="GT46" s="91">
        <v>11</v>
      </c>
      <c r="GU46" s="91">
        <v>0</v>
      </c>
      <c r="GV46" s="91">
        <v>18</v>
      </c>
      <c r="GW46" s="91">
        <v>15</v>
      </c>
      <c r="GX46" s="91">
        <v>12</v>
      </c>
      <c r="GY46" s="91">
        <v>10</v>
      </c>
      <c r="GZ46" s="91">
        <v>10</v>
      </c>
      <c r="HA46" s="132">
        <v>65</v>
      </c>
      <c r="HB46" s="94">
        <v>76</v>
      </c>
      <c r="HC46" s="131">
        <v>190</v>
      </c>
      <c r="HD46" s="91">
        <v>195</v>
      </c>
      <c r="HE46" s="91">
        <v>385</v>
      </c>
      <c r="HF46" s="91">
        <v>0</v>
      </c>
      <c r="HG46" s="91">
        <v>175</v>
      </c>
      <c r="HH46" s="91">
        <v>233</v>
      </c>
      <c r="HI46" s="91">
        <v>137</v>
      </c>
      <c r="HJ46" s="91">
        <v>91</v>
      </c>
      <c r="HK46" s="91">
        <v>78</v>
      </c>
      <c r="HL46" s="132">
        <v>714</v>
      </c>
      <c r="HM46" s="133">
        <v>1099</v>
      </c>
    </row>
    <row r="47" spans="1:221" s="76" customFormat="1" ht="18" customHeight="1">
      <c r="A47" s="90" t="s">
        <v>52</v>
      </c>
      <c r="B47" s="131">
        <v>30</v>
      </c>
      <c r="C47" s="131">
        <v>252</v>
      </c>
      <c r="D47" s="131">
        <v>282</v>
      </c>
      <c r="E47" s="91">
        <v>0</v>
      </c>
      <c r="F47" s="91">
        <v>458</v>
      </c>
      <c r="G47" s="91">
        <v>630</v>
      </c>
      <c r="H47" s="91">
        <v>476</v>
      </c>
      <c r="I47" s="91">
        <v>279</v>
      </c>
      <c r="J47" s="91">
        <v>176</v>
      </c>
      <c r="K47" s="132">
        <v>2019</v>
      </c>
      <c r="L47" s="94">
        <v>2301</v>
      </c>
      <c r="M47" s="90">
        <v>12</v>
      </c>
      <c r="N47" s="91">
        <v>69</v>
      </c>
      <c r="O47" s="91">
        <v>81</v>
      </c>
      <c r="P47" s="91">
        <v>0</v>
      </c>
      <c r="Q47" s="91">
        <v>131</v>
      </c>
      <c r="R47" s="91">
        <v>157</v>
      </c>
      <c r="S47" s="91">
        <v>107</v>
      </c>
      <c r="T47" s="91">
        <v>73</v>
      </c>
      <c r="U47" s="91">
        <v>73</v>
      </c>
      <c r="V47" s="91">
        <v>541</v>
      </c>
      <c r="W47" s="91">
        <v>622</v>
      </c>
      <c r="X47" s="91">
        <v>11</v>
      </c>
      <c r="Y47" s="91">
        <v>61</v>
      </c>
      <c r="Z47" s="91">
        <v>72</v>
      </c>
      <c r="AA47" s="91">
        <v>0</v>
      </c>
      <c r="AB47" s="91">
        <v>105</v>
      </c>
      <c r="AC47" s="91">
        <v>114</v>
      </c>
      <c r="AD47" s="91">
        <v>68</v>
      </c>
      <c r="AE47" s="91">
        <v>40</v>
      </c>
      <c r="AF47" s="91">
        <v>23</v>
      </c>
      <c r="AG47" s="91">
        <v>350</v>
      </c>
      <c r="AH47" s="91">
        <v>422</v>
      </c>
      <c r="AI47" s="91">
        <v>0</v>
      </c>
      <c r="AJ47" s="91">
        <v>0</v>
      </c>
      <c r="AK47" s="91">
        <v>0</v>
      </c>
      <c r="AL47" s="91">
        <v>0</v>
      </c>
      <c r="AM47" s="91">
        <v>1</v>
      </c>
      <c r="AN47" s="91">
        <v>2</v>
      </c>
      <c r="AO47" s="91">
        <v>4</v>
      </c>
      <c r="AP47" s="91">
        <v>4</v>
      </c>
      <c r="AQ47" s="91">
        <v>13</v>
      </c>
      <c r="AR47" s="91">
        <v>24</v>
      </c>
      <c r="AS47" s="91">
        <v>24</v>
      </c>
      <c r="AT47" s="91">
        <v>0</v>
      </c>
      <c r="AU47" s="91">
        <v>3</v>
      </c>
      <c r="AV47" s="91">
        <v>3</v>
      </c>
      <c r="AW47" s="91">
        <v>0</v>
      </c>
      <c r="AX47" s="91">
        <v>9</v>
      </c>
      <c r="AY47" s="91">
        <v>8</v>
      </c>
      <c r="AZ47" s="91">
        <v>12</v>
      </c>
      <c r="BA47" s="91">
        <v>12</v>
      </c>
      <c r="BB47" s="91">
        <v>14</v>
      </c>
      <c r="BC47" s="91">
        <v>55</v>
      </c>
      <c r="BD47" s="91">
        <v>58</v>
      </c>
      <c r="BE47" s="91">
        <v>0</v>
      </c>
      <c r="BF47" s="91">
        <v>1</v>
      </c>
      <c r="BG47" s="91">
        <v>1</v>
      </c>
      <c r="BH47" s="91">
        <v>0</v>
      </c>
      <c r="BI47" s="91">
        <v>3</v>
      </c>
      <c r="BJ47" s="91">
        <v>4</v>
      </c>
      <c r="BK47" s="91">
        <v>5</v>
      </c>
      <c r="BL47" s="91">
        <v>5</v>
      </c>
      <c r="BM47" s="91">
        <v>4</v>
      </c>
      <c r="BN47" s="91">
        <v>21</v>
      </c>
      <c r="BO47" s="91">
        <v>22</v>
      </c>
      <c r="BP47" s="91">
        <v>1</v>
      </c>
      <c r="BQ47" s="91">
        <v>4</v>
      </c>
      <c r="BR47" s="91">
        <v>5</v>
      </c>
      <c r="BS47" s="91">
        <v>0</v>
      </c>
      <c r="BT47" s="91">
        <v>13</v>
      </c>
      <c r="BU47" s="91">
        <v>29</v>
      </c>
      <c r="BV47" s="91">
        <v>18</v>
      </c>
      <c r="BW47" s="91">
        <v>12</v>
      </c>
      <c r="BX47" s="91">
        <v>19</v>
      </c>
      <c r="BY47" s="91">
        <v>91</v>
      </c>
      <c r="BZ47" s="91">
        <v>96</v>
      </c>
      <c r="CA47" s="91">
        <v>3</v>
      </c>
      <c r="CB47" s="91">
        <v>53</v>
      </c>
      <c r="CC47" s="91">
        <v>56</v>
      </c>
      <c r="CD47" s="91">
        <v>0</v>
      </c>
      <c r="CE47" s="91">
        <v>99</v>
      </c>
      <c r="CF47" s="91">
        <v>130</v>
      </c>
      <c r="CG47" s="91">
        <v>92</v>
      </c>
      <c r="CH47" s="91">
        <v>41</v>
      </c>
      <c r="CI47" s="91">
        <v>12</v>
      </c>
      <c r="CJ47" s="91">
        <v>374</v>
      </c>
      <c r="CK47" s="91">
        <v>430</v>
      </c>
      <c r="CL47" s="91">
        <v>2</v>
      </c>
      <c r="CM47" s="91">
        <v>40</v>
      </c>
      <c r="CN47" s="91">
        <v>42</v>
      </c>
      <c r="CO47" s="91">
        <v>0</v>
      </c>
      <c r="CP47" s="91">
        <v>59</v>
      </c>
      <c r="CQ47" s="91">
        <v>83</v>
      </c>
      <c r="CR47" s="91">
        <v>47</v>
      </c>
      <c r="CS47" s="91">
        <v>20</v>
      </c>
      <c r="CT47" s="91">
        <v>3</v>
      </c>
      <c r="CU47" s="91">
        <v>212</v>
      </c>
      <c r="CV47" s="91">
        <v>254</v>
      </c>
      <c r="CW47" s="91">
        <v>1</v>
      </c>
      <c r="CX47" s="91">
        <v>13</v>
      </c>
      <c r="CY47" s="91">
        <v>14</v>
      </c>
      <c r="CZ47" s="91">
        <v>0</v>
      </c>
      <c r="DA47" s="91">
        <v>40</v>
      </c>
      <c r="DB47" s="91">
        <v>47</v>
      </c>
      <c r="DC47" s="91">
        <v>45</v>
      </c>
      <c r="DD47" s="91">
        <v>21</v>
      </c>
      <c r="DE47" s="91">
        <v>9</v>
      </c>
      <c r="DF47" s="91">
        <v>162</v>
      </c>
      <c r="DG47" s="94">
        <v>176</v>
      </c>
      <c r="DH47" s="131">
        <v>0</v>
      </c>
      <c r="DI47" s="91">
        <v>2</v>
      </c>
      <c r="DJ47" s="91">
        <v>2</v>
      </c>
      <c r="DK47" s="91">
        <v>0</v>
      </c>
      <c r="DL47" s="91">
        <v>6</v>
      </c>
      <c r="DM47" s="91">
        <v>20</v>
      </c>
      <c r="DN47" s="91">
        <v>24</v>
      </c>
      <c r="DO47" s="91">
        <v>25</v>
      </c>
      <c r="DP47" s="91">
        <v>10</v>
      </c>
      <c r="DQ47" s="91">
        <v>85</v>
      </c>
      <c r="DR47" s="91">
        <v>87</v>
      </c>
      <c r="DS47" s="131">
        <v>0</v>
      </c>
      <c r="DT47" s="91">
        <v>1</v>
      </c>
      <c r="DU47" s="91">
        <v>1</v>
      </c>
      <c r="DV47" s="91">
        <v>0</v>
      </c>
      <c r="DW47" s="91">
        <v>4</v>
      </c>
      <c r="DX47" s="91">
        <v>16</v>
      </c>
      <c r="DY47" s="91">
        <v>16</v>
      </c>
      <c r="DZ47" s="91">
        <v>18</v>
      </c>
      <c r="EA47" s="91">
        <v>8</v>
      </c>
      <c r="EB47" s="91">
        <v>62</v>
      </c>
      <c r="EC47" s="91">
        <v>63</v>
      </c>
      <c r="ED47" s="91">
        <v>0</v>
      </c>
      <c r="EE47" s="91">
        <v>1</v>
      </c>
      <c r="EF47" s="91">
        <v>1</v>
      </c>
      <c r="EG47" s="91">
        <v>0</v>
      </c>
      <c r="EH47" s="91">
        <v>2</v>
      </c>
      <c r="EI47" s="91">
        <v>4</v>
      </c>
      <c r="EJ47" s="91">
        <v>8</v>
      </c>
      <c r="EK47" s="91">
        <v>7</v>
      </c>
      <c r="EL47" s="91">
        <v>2</v>
      </c>
      <c r="EM47" s="91">
        <v>23</v>
      </c>
      <c r="EN47" s="91">
        <v>24</v>
      </c>
      <c r="EO47" s="91">
        <v>0</v>
      </c>
      <c r="EP47" s="91">
        <v>0</v>
      </c>
      <c r="EQ47" s="91">
        <v>0</v>
      </c>
      <c r="ER47" s="91">
        <v>0</v>
      </c>
      <c r="ES47" s="91">
        <v>0</v>
      </c>
      <c r="ET47" s="91">
        <v>0</v>
      </c>
      <c r="EU47" s="91">
        <v>0</v>
      </c>
      <c r="EV47" s="91">
        <v>0</v>
      </c>
      <c r="EW47" s="91">
        <v>0</v>
      </c>
      <c r="EX47" s="132">
        <v>0</v>
      </c>
      <c r="EY47" s="94">
        <v>0</v>
      </c>
      <c r="EZ47" s="131">
        <v>1</v>
      </c>
      <c r="FA47" s="91">
        <v>10</v>
      </c>
      <c r="FB47" s="91">
        <v>11</v>
      </c>
      <c r="FC47" s="91">
        <v>0</v>
      </c>
      <c r="FD47" s="91">
        <v>31</v>
      </c>
      <c r="FE47" s="91">
        <v>100</v>
      </c>
      <c r="FF47" s="91">
        <v>99</v>
      </c>
      <c r="FG47" s="91">
        <v>63</v>
      </c>
      <c r="FH47" s="91">
        <v>39</v>
      </c>
      <c r="FI47" s="91">
        <v>332</v>
      </c>
      <c r="FJ47" s="91">
        <v>343</v>
      </c>
      <c r="FK47" s="91">
        <v>1</v>
      </c>
      <c r="FL47" s="91">
        <v>10</v>
      </c>
      <c r="FM47" s="91">
        <v>11</v>
      </c>
      <c r="FN47" s="91">
        <v>0</v>
      </c>
      <c r="FO47" s="91">
        <v>28</v>
      </c>
      <c r="FP47" s="91">
        <v>96</v>
      </c>
      <c r="FQ47" s="91">
        <v>96</v>
      </c>
      <c r="FR47" s="91">
        <v>61</v>
      </c>
      <c r="FS47" s="91">
        <v>39</v>
      </c>
      <c r="FT47" s="91">
        <v>320</v>
      </c>
      <c r="FU47" s="91">
        <v>331</v>
      </c>
      <c r="FV47" s="91">
        <v>0</v>
      </c>
      <c r="FW47" s="91">
        <v>0</v>
      </c>
      <c r="FX47" s="91">
        <v>0</v>
      </c>
      <c r="FY47" s="91">
        <v>0</v>
      </c>
      <c r="FZ47" s="91">
        <v>3</v>
      </c>
      <c r="GA47" s="91">
        <v>3</v>
      </c>
      <c r="GB47" s="91">
        <v>2</v>
      </c>
      <c r="GC47" s="91">
        <v>1</v>
      </c>
      <c r="GD47" s="91">
        <v>0</v>
      </c>
      <c r="GE47" s="91">
        <v>9</v>
      </c>
      <c r="GF47" s="91">
        <v>9</v>
      </c>
      <c r="GG47" s="91">
        <v>0</v>
      </c>
      <c r="GH47" s="91">
        <v>0</v>
      </c>
      <c r="GI47" s="91">
        <v>0</v>
      </c>
      <c r="GJ47" s="91">
        <v>0</v>
      </c>
      <c r="GK47" s="91">
        <v>0</v>
      </c>
      <c r="GL47" s="91">
        <v>1</v>
      </c>
      <c r="GM47" s="91">
        <v>1</v>
      </c>
      <c r="GN47" s="91">
        <v>1</v>
      </c>
      <c r="GO47" s="91">
        <v>0</v>
      </c>
      <c r="GP47" s="91">
        <v>3</v>
      </c>
      <c r="GQ47" s="132">
        <v>3</v>
      </c>
      <c r="GR47" s="90">
        <v>0</v>
      </c>
      <c r="GS47" s="91">
        <v>5</v>
      </c>
      <c r="GT47" s="91">
        <v>5</v>
      </c>
      <c r="GU47" s="91">
        <v>0</v>
      </c>
      <c r="GV47" s="91">
        <v>10</v>
      </c>
      <c r="GW47" s="91">
        <v>15</v>
      </c>
      <c r="GX47" s="91">
        <v>4</v>
      </c>
      <c r="GY47" s="91">
        <v>5</v>
      </c>
      <c r="GZ47" s="91">
        <v>1</v>
      </c>
      <c r="HA47" s="132">
        <v>35</v>
      </c>
      <c r="HB47" s="94">
        <v>40</v>
      </c>
      <c r="HC47" s="131">
        <v>14</v>
      </c>
      <c r="HD47" s="91">
        <v>113</v>
      </c>
      <c r="HE47" s="91">
        <v>127</v>
      </c>
      <c r="HF47" s="91">
        <v>0</v>
      </c>
      <c r="HG47" s="91">
        <v>181</v>
      </c>
      <c r="HH47" s="91">
        <v>208</v>
      </c>
      <c r="HI47" s="91">
        <v>150</v>
      </c>
      <c r="HJ47" s="91">
        <v>72</v>
      </c>
      <c r="HK47" s="91">
        <v>41</v>
      </c>
      <c r="HL47" s="132">
        <v>652</v>
      </c>
      <c r="HM47" s="133">
        <v>779</v>
      </c>
    </row>
    <row r="48" spans="1:221" s="76" customFormat="1" ht="18" customHeight="1">
      <c r="A48" s="90" t="s">
        <v>53</v>
      </c>
      <c r="B48" s="131">
        <v>246</v>
      </c>
      <c r="C48" s="131">
        <v>576</v>
      </c>
      <c r="D48" s="131">
        <v>822</v>
      </c>
      <c r="E48" s="91">
        <v>0</v>
      </c>
      <c r="F48" s="91">
        <v>594</v>
      </c>
      <c r="G48" s="91">
        <v>875</v>
      </c>
      <c r="H48" s="91">
        <v>693</v>
      </c>
      <c r="I48" s="91">
        <v>549</v>
      </c>
      <c r="J48" s="91">
        <v>552</v>
      </c>
      <c r="K48" s="132">
        <v>3263</v>
      </c>
      <c r="L48" s="94">
        <v>4085</v>
      </c>
      <c r="M48" s="90">
        <v>84</v>
      </c>
      <c r="N48" s="91">
        <v>182</v>
      </c>
      <c r="O48" s="91">
        <v>266</v>
      </c>
      <c r="P48" s="91">
        <v>0</v>
      </c>
      <c r="Q48" s="91">
        <v>174</v>
      </c>
      <c r="R48" s="91">
        <v>269</v>
      </c>
      <c r="S48" s="91">
        <v>203</v>
      </c>
      <c r="T48" s="91">
        <v>205</v>
      </c>
      <c r="U48" s="91">
        <v>288</v>
      </c>
      <c r="V48" s="91">
        <v>1139</v>
      </c>
      <c r="W48" s="91">
        <v>1405</v>
      </c>
      <c r="X48" s="91">
        <v>73</v>
      </c>
      <c r="Y48" s="91">
        <v>140</v>
      </c>
      <c r="Z48" s="91">
        <v>213</v>
      </c>
      <c r="AA48" s="91">
        <v>0</v>
      </c>
      <c r="AB48" s="91">
        <v>110</v>
      </c>
      <c r="AC48" s="91">
        <v>163</v>
      </c>
      <c r="AD48" s="91">
        <v>101</v>
      </c>
      <c r="AE48" s="91">
        <v>79</v>
      </c>
      <c r="AF48" s="91">
        <v>85</v>
      </c>
      <c r="AG48" s="91">
        <v>538</v>
      </c>
      <c r="AH48" s="91">
        <v>751</v>
      </c>
      <c r="AI48" s="91">
        <v>0</v>
      </c>
      <c r="AJ48" s="91">
        <v>5</v>
      </c>
      <c r="AK48" s="91">
        <v>5</v>
      </c>
      <c r="AL48" s="91">
        <v>0</v>
      </c>
      <c r="AM48" s="91">
        <v>0</v>
      </c>
      <c r="AN48" s="91">
        <v>3</v>
      </c>
      <c r="AO48" s="91">
        <v>3</v>
      </c>
      <c r="AP48" s="91">
        <v>16</v>
      </c>
      <c r="AQ48" s="91">
        <v>47</v>
      </c>
      <c r="AR48" s="91">
        <v>69</v>
      </c>
      <c r="AS48" s="91">
        <v>74</v>
      </c>
      <c r="AT48" s="91">
        <v>2</v>
      </c>
      <c r="AU48" s="91">
        <v>14</v>
      </c>
      <c r="AV48" s="91">
        <v>16</v>
      </c>
      <c r="AW48" s="91">
        <v>0</v>
      </c>
      <c r="AX48" s="91">
        <v>26</v>
      </c>
      <c r="AY48" s="91">
        <v>38</v>
      </c>
      <c r="AZ48" s="91">
        <v>25</v>
      </c>
      <c r="BA48" s="91">
        <v>23</v>
      </c>
      <c r="BB48" s="91">
        <v>40</v>
      </c>
      <c r="BC48" s="91">
        <v>152</v>
      </c>
      <c r="BD48" s="91">
        <v>168</v>
      </c>
      <c r="BE48" s="91">
        <v>0</v>
      </c>
      <c r="BF48" s="91">
        <v>4</v>
      </c>
      <c r="BG48" s="91">
        <v>4</v>
      </c>
      <c r="BH48" s="91">
        <v>0</v>
      </c>
      <c r="BI48" s="91">
        <v>3</v>
      </c>
      <c r="BJ48" s="91">
        <v>8</v>
      </c>
      <c r="BK48" s="91">
        <v>16</v>
      </c>
      <c r="BL48" s="91">
        <v>15</v>
      </c>
      <c r="BM48" s="91">
        <v>16</v>
      </c>
      <c r="BN48" s="91">
        <v>58</v>
      </c>
      <c r="BO48" s="91">
        <v>62</v>
      </c>
      <c r="BP48" s="91">
        <v>9</v>
      </c>
      <c r="BQ48" s="91">
        <v>19</v>
      </c>
      <c r="BR48" s="91">
        <v>28</v>
      </c>
      <c r="BS48" s="91">
        <v>0</v>
      </c>
      <c r="BT48" s="91">
        <v>35</v>
      </c>
      <c r="BU48" s="91">
        <v>57</v>
      </c>
      <c r="BV48" s="91">
        <v>58</v>
      </c>
      <c r="BW48" s="91">
        <v>72</v>
      </c>
      <c r="BX48" s="91">
        <v>100</v>
      </c>
      <c r="BY48" s="91">
        <v>322</v>
      </c>
      <c r="BZ48" s="91">
        <v>350</v>
      </c>
      <c r="CA48" s="91">
        <v>34</v>
      </c>
      <c r="CB48" s="91">
        <v>110</v>
      </c>
      <c r="CC48" s="91">
        <v>144</v>
      </c>
      <c r="CD48" s="91">
        <v>0</v>
      </c>
      <c r="CE48" s="91">
        <v>130</v>
      </c>
      <c r="CF48" s="91">
        <v>153</v>
      </c>
      <c r="CG48" s="91">
        <v>106</v>
      </c>
      <c r="CH48" s="91">
        <v>52</v>
      </c>
      <c r="CI48" s="91">
        <v>28</v>
      </c>
      <c r="CJ48" s="91">
        <v>469</v>
      </c>
      <c r="CK48" s="91">
        <v>613</v>
      </c>
      <c r="CL48" s="91">
        <v>23</v>
      </c>
      <c r="CM48" s="91">
        <v>81</v>
      </c>
      <c r="CN48" s="91">
        <v>104</v>
      </c>
      <c r="CO48" s="91">
        <v>0</v>
      </c>
      <c r="CP48" s="91">
        <v>112</v>
      </c>
      <c r="CQ48" s="91">
        <v>128</v>
      </c>
      <c r="CR48" s="91">
        <v>90</v>
      </c>
      <c r="CS48" s="91">
        <v>48</v>
      </c>
      <c r="CT48" s="91">
        <v>24</v>
      </c>
      <c r="CU48" s="91">
        <v>402</v>
      </c>
      <c r="CV48" s="91">
        <v>506</v>
      </c>
      <c r="CW48" s="91">
        <v>11</v>
      </c>
      <c r="CX48" s="91">
        <v>29</v>
      </c>
      <c r="CY48" s="91">
        <v>40</v>
      </c>
      <c r="CZ48" s="91">
        <v>0</v>
      </c>
      <c r="DA48" s="91">
        <v>18</v>
      </c>
      <c r="DB48" s="91">
        <v>25</v>
      </c>
      <c r="DC48" s="91">
        <v>16</v>
      </c>
      <c r="DD48" s="91">
        <v>4</v>
      </c>
      <c r="DE48" s="91">
        <v>4</v>
      </c>
      <c r="DF48" s="91">
        <v>67</v>
      </c>
      <c r="DG48" s="94">
        <v>107</v>
      </c>
      <c r="DH48" s="131">
        <v>0</v>
      </c>
      <c r="DI48" s="91">
        <v>3</v>
      </c>
      <c r="DJ48" s="91">
        <v>3</v>
      </c>
      <c r="DK48" s="91">
        <v>0</v>
      </c>
      <c r="DL48" s="91">
        <v>4</v>
      </c>
      <c r="DM48" s="91">
        <v>13</v>
      </c>
      <c r="DN48" s="91">
        <v>21</v>
      </c>
      <c r="DO48" s="91">
        <v>37</v>
      </c>
      <c r="DP48" s="91">
        <v>20</v>
      </c>
      <c r="DQ48" s="91">
        <v>95</v>
      </c>
      <c r="DR48" s="91">
        <v>98</v>
      </c>
      <c r="DS48" s="131">
        <v>0</v>
      </c>
      <c r="DT48" s="91">
        <v>3</v>
      </c>
      <c r="DU48" s="91">
        <v>3</v>
      </c>
      <c r="DV48" s="91">
        <v>0</v>
      </c>
      <c r="DW48" s="91">
        <v>4</v>
      </c>
      <c r="DX48" s="91">
        <v>13</v>
      </c>
      <c r="DY48" s="91">
        <v>21</v>
      </c>
      <c r="DZ48" s="91">
        <v>34</v>
      </c>
      <c r="EA48" s="91">
        <v>18</v>
      </c>
      <c r="EB48" s="91">
        <v>90</v>
      </c>
      <c r="EC48" s="91">
        <v>93</v>
      </c>
      <c r="ED48" s="91">
        <v>0</v>
      </c>
      <c r="EE48" s="91">
        <v>0</v>
      </c>
      <c r="EF48" s="91">
        <v>0</v>
      </c>
      <c r="EG48" s="91">
        <v>0</v>
      </c>
      <c r="EH48" s="91">
        <v>0</v>
      </c>
      <c r="EI48" s="91">
        <v>0</v>
      </c>
      <c r="EJ48" s="91">
        <v>0</v>
      </c>
      <c r="EK48" s="91">
        <v>3</v>
      </c>
      <c r="EL48" s="91">
        <v>2</v>
      </c>
      <c r="EM48" s="91">
        <v>5</v>
      </c>
      <c r="EN48" s="91">
        <v>5</v>
      </c>
      <c r="EO48" s="91">
        <v>0</v>
      </c>
      <c r="EP48" s="91">
        <v>0</v>
      </c>
      <c r="EQ48" s="91">
        <v>0</v>
      </c>
      <c r="ER48" s="91">
        <v>0</v>
      </c>
      <c r="ES48" s="91">
        <v>0</v>
      </c>
      <c r="ET48" s="91">
        <v>0</v>
      </c>
      <c r="EU48" s="91">
        <v>0</v>
      </c>
      <c r="EV48" s="91">
        <v>0</v>
      </c>
      <c r="EW48" s="91">
        <v>0</v>
      </c>
      <c r="EX48" s="132">
        <v>0</v>
      </c>
      <c r="EY48" s="94">
        <v>0</v>
      </c>
      <c r="EZ48" s="131">
        <v>13</v>
      </c>
      <c r="FA48" s="91">
        <v>26</v>
      </c>
      <c r="FB48" s="91">
        <v>39</v>
      </c>
      <c r="FC48" s="91">
        <v>0</v>
      </c>
      <c r="FD48" s="91">
        <v>47</v>
      </c>
      <c r="FE48" s="91">
        <v>146</v>
      </c>
      <c r="FF48" s="91">
        <v>142</v>
      </c>
      <c r="FG48" s="91">
        <v>107</v>
      </c>
      <c r="FH48" s="91">
        <v>95</v>
      </c>
      <c r="FI48" s="91">
        <v>537</v>
      </c>
      <c r="FJ48" s="91">
        <v>576</v>
      </c>
      <c r="FK48" s="91">
        <v>10</v>
      </c>
      <c r="FL48" s="91">
        <v>26</v>
      </c>
      <c r="FM48" s="91">
        <v>36</v>
      </c>
      <c r="FN48" s="91">
        <v>0</v>
      </c>
      <c r="FO48" s="91">
        <v>45</v>
      </c>
      <c r="FP48" s="91">
        <v>143</v>
      </c>
      <c r="FQ48" s="91">
        <v>136</v>
      </c>
      <c r="FR48" s="91">
        <v>106</v>
      </c>
      <c r="FS48" s="91">
        <v>94</v>
      </c>
      <c r="FT48" s="91">
        <v>524</v>
      </c>
      <c r="FU48" s="91">
        <v>560</v>
      </c>
      <c r="FV48" s="91">
        <v>3</v>
      </c>
      <c r="FW48" s="91">
        <v>0</v>
      </c>
      <c r="FX48" s="91">
        <v>3</v>
      </c>
      <c r="FY48" s="91">
        <v>0</v>
      </c>
      <c r="FZ48" s="91">
        <v>2</v>
      </c>
      <c r="GA48" s="91">
        <v>3</v>
      </c>
      <c r="GB48" s="91">
        <v>6</v>
      </c>
      <c r="GC48" s="91">
        <v>1</v>
      </c>
      <c r="GD48" s="91">
        <v>1</v>
      </c>
      <c r="GE48" s="91">
        <v>13</v>
      </c>
      <c r="GF48" s="91">
        <v>16</v>
      </c>
      <c r="GG48" s="91">
        <v>0</v>
      </c>
      <c r="GH48" s="91">
        <v>0</v>
      </c>
      <c r="GI48" s="91">
        <v>0</v>
      </c>
      <c r="GJ48" s="91">
        <v>0</v>
      </c>
      <c r="GK48" s="91">
        <v>0</v>
      </c>
      <c r="GL48" s="91">
        <v>0</v>
      </c>
      <c r="GM48" s="91">
        <v>0</v>
      </c>
      <c r="GN48" s="91">
        <v>0</v>
      </c>
      <c r="GO48" s="91">
        <v>0</v>
      </c>
      <c r="GP48" s="91">
        <v>0</v>
      </c>
      <c r="GQ48" s="132">
        <v>0</v>
      </c>
      <c r="GR48" s="90">
        <v>5</v>
      </c>
      <c r="GS48" s="91">
        <v>10</v>
      </c>
      <c r="GT48" s="91">
        <v>15</v>
      </c>
      <c r="GU48" s="91">
        <v>0</v>
      </c>
      <c r="GV48" s="91">
        <v>22</v>
      </c>
      <c r="GW48" s="91">
        <v>28</v>
      </c>
      <c r="GX48" s="91">
        <v>38</v>
      </c>
      <c r="GY48" s="91">
        <v>27</v>
      </c>
      <c r="GZ48" s="91">
        <v>34</v>
      </c>
      <c r="HA48" s="132">
        <v>149</v>
      </c>
      <c r="HB48" s="94">
        <v>164</v>
      </c>
      <c r="HC48" s="131">
        <v>110</v>
      </c>
      <c r="HD48" s="91">
        <v>245</v>
      </c>
      <c r="HE48" s="91">
        <v>355</v>
      </c>
      <c r="HF48" s="91">
        <v>0</v>
      </c>
      <c r="HG48" s="91">
        <v>217</v>
      </c>
      <c r="HH48" s="91">
        <v>266</v>
      </c>
      <c r="HI48" s="91">
        <v>183</v>
      </c>
      <c r="HJ48" s="91">
        <v>121</v>
      </c>
      <c r="HK48" s="91">
        <v>87</v>
      </c>
      <c r="HL48" s="132">
        <v>874</v>
      </c>
      <c r="HM48" s="133">
        <v>1229</v>
      </c>
    </row>
    <row r="49" spans="1:221" s="76" customFormat="1" ht="18" customHeight="1">
      <c r="A49" s="90" t="s">
        <v>54</v>
      </c>
      <c r="B49" s="131">
        <v>392</v>
      </c>
      <c r="C49" s="131">
        <v>462</v>
      </c>
      <c r="D49" s="131">
        <v>854</v>
      </c>
      <c r="E49" s="91">
        <v>0</v>
      </c>
      <c r="F49" s="91">
        <v>441</v>
      </c>
      <c r="G49" s="91">
        <v>799</v>
      </c>
      <c r="H49" s="91">
        <v>594</v>
      </c>
      <c r="I49" s="91">
        <v>424</v>
      </c>
      <c r="J49" s="91">
        <v>287</v>
      </c>
      <c r="K49" s="132">
        <v>2545</v>
      </c>
      <c r="L49" s="94">
        <v>3399</v>
      </c>
      <c r="M49" s="90">
        <v>109</v>
      </c>
      <c r="N49" s="91">
        <v>111</v>
      </c>
      <c r="O49" s="91">
        <v>220</v>
      </c>
      <c r="P49" s="91">
        <v>0</v>
      </c>
      <c r="Q49" s="91">
        <v>101</v>
      </c>
      <c r="R49" s="91">
        <v>180</v>
      </c>
      <c r="S49" s="91">
        <v>135</v>
      </c>
      <c r="T49" s="91">
        <v>98</v>
      </c>
      <c r="U49" s="91">
        <v>109</v>
      </c>
      <c r="V49" s="91">
        <v>623</v>
      </c>
      <c r="W49" s="91">
        <v>843</v>
      </c>
      <c r="X49" s="91">
        <v>103</v>
      </c>
      <c r="Y49" s="91">
        <v>95</v>
      </c>
      <c r="Z49" s="91">
        <v>198</v>
      </c>
      <c r="AA49" s="91">
        <v>0</v>
      </c>
      <c r="AB49" s="91">
        <v>82</v>
      </c>
      <c r="AC49" s="91">
        <v>131</v>
      </c>
      <c r="AD49" s="91">
        <v>79</v>
      </c>
      <c r="AE49" s="91">
        <v>47</v>
      </c>
      <c r="AF49" s="91">
        <v>39</v>
      </c>
      <c r="AG49" s="91">
        <v>378</v>
      </c>
      <c r="AH49" s="91">
        <v>576</v>
      </c>
      <c r="AI49" s="91">
        <v>0</v>
      </c>
      <c r="AJ49" s="91">
        <v>0</v>
      </c>
      <c r="AK49" s="91">
        <v>0</v>
      </c>
      <c r="AL49" s="91">
        <v>0</v>
      </c>
      <c r="AM49" s="91">
        <v>0</v>
      </c>
      <c r="AN49" s="91">
        <v>4</v>
      </c>
      <c r="AO49" s="91">
        <v>4</v>
      </c>
      <c r="AP49" s="91">
        <v>14</v>
      </c>
      <c r="AQ49" s="91">
        <v>18</v>
      </c>
      <c r="AR49" s="91">
        <v>40</v>
      </c>
      <c r="AS49" s="91">
        <v>40</v>
      </c>
      <c r="AT49" s="91">
        <v>3</v>
      </c>
      <c r="AU49" s="91">
        <v>5</v>
      </c>
      <c r="AV49" s="91">
        <v>8</v>
      </c>
      <c r="AW49" s="91">
        <v>0</v>
      </c>
      <c r="AX49" s="91">
        <v>7</v>
      </c>
      <c r="AY49" s="91">
        <v>16</v>
      </c>
      <c r="AZ49" s="91">
        <v>30</v>
      </c>
      <c r="BA49" s="91">
        <v>17</v>
      </c>
      <c r="BB49" s="91">
        <v>29</v>
      </c>
      <c r="BC49" s="91">
        <v>99</v>
      </c>
      <c r="BD49" s="91">
        <v>107</v>
      </c>
      <c r="BE49" s="91">
        <v>0</v>
      </c>
      <c r="BF49" s="91">
        <v>2</v>
      </c>
      <c r="BG49" s="91">
        <v>2</v>
      </c>
      <c r="BH49" s="91">
        <v>0</v>
      </c>
      <c r="BI49" s="91">
        <v>0</v>
      </c>
      <c r="BJ49" s="91">
        <v>3</v>
      </c>
      <c r="BK49" s="91">
        <v>1</v>
      </c>
      <c r="BL49" s="91">
        <v>1</v>
      </c>
      <c r="BM49" s="91">
        <v>3</v>
      </c>
      <c r="BN49" s="91">
        <v>8</v>
      </c>
      <c r="BO49" s="91">
        <v>10</v>
      </c>
      <c r="BP49" s="91">
        <v>3</v>
      </c>
      <c r="BQ49" s="91">
        <v>9</v>
      </c>
      <c r="BR49" s="91">
        <v>12</v>
      </c>
      <c r="BS49" s="91">
        <v>0</v>
      </c>
      <c r="BT49" s="91">
        <v>12</v>
      </c>
      <c r="BU49" s="91">
        <v>26</v>
      </c>
      <c r="BV49" s="91">
        <v>21</v>
      </c>
      <c r="BW49" s="91">
        <v>19</v>
      </c>
      <c r="BX49" s="91">
        <v>20</v>
      </c>
      <c r="BY49" s="91">
        <v>98</v>
      </c>
      <c r="BZ49" s="91">
        <v>110</v>
      </c>
      <c r="CA49" s="91">
        <v>86</v>
      </c>
      <c r="CB49" s="91">
        <v>113</v>
      </c>
      <c r="CC49" s="91">
        <v>199</v>
      </c>
      <c r="CD49" s="91">
        <v>0</v>
      </c>
      <c r="CE49" s="91">
        <v>124</v>
      </c>
      <c r="CF49" s="91">
        <v>175</v>
      </c>
      <c r="CG49" s="91">
        <v>116</v>
      </c>
      <c r="CH49" s="91">
        <v>80</v>
      </c>
      <c r="CI49" s="91">
        <v>25</v>
      </c>
      <c r="CJ49" s="91">
        <v>520</v>
      </c>
      <c r="CK49" s="91">
        <v>719</v>
      </c>
      <c r="CL49" s="91">
        <v>75</v>
      </c>
      <c r="CM49" s="91">
        <v>97</v>
      </c>
      <c r="CN49" s="91">
        <v>172</v>
      </c>
      <c r="CO49" s="91">
        <v>0</v>
      </c>
      <c r="CP49" s="91">
        <v>111</v>
      </c>
      <c r="CQ49" s="91">
        <v>143</v>
      </c>
      <c r="CR49" s="91">
        <v>84</v>
      </c>
      <c r="CS49" s="91">
        <v>64</v>
      </c>
      <c r="CT49" s="91">
        <v>21</v>
      </c>
      <c r="CU49" s="91">
        <v>423</v>
      </c>
      <c r="CV49" s="91">
        <v>595</v>
      </c>
      <c r="CW49" s="91">
        <v>11</v>
      </c>
      <c r="CX49" s="91">
        <v>16</v>
      </c>
      <c r="CY49" s="91">
        <v>27</v>
      </c>
      <c r="CZ49" s="91">
        <v>0</v>
      </c>
      <c r="DA49" s="91">
        <v>13</v>
      </c>
      <c r="DB49" s="91">
        <v>32</v>
      </c>
      <c r="DC49" s="91">
        <v>32</v>
      </c>
      <c r="DD49" s="91">
        <v>16</v>
      </c>
      <c r="DE49" s="91">
        <v>4</v>
      </c>
      <c r="DF49" s="91">
        <v>97</v>
      </c>
      <c r="DG49" s="94">
        <v>124</v>
      </c>
      <c r="DH49" s="131">
        <v>2</v>
      </c>
      <c r="DI49" s="91">
        <v>2</v>
      </c>
      <c r="DJ49" s="91">
        <v>4</v>
      </c>
      <c r="DK49" s="91">
        <v>0</v>
      </c>
      <c r="DL49" s="91">
        <v>12</v>
      </c>
      <c r="DM49" s="91">
        <v>26</v>
      </c>
      <c r="DN49" s="91">
        <v>37</v>
      </c>
      <c r="DO49" s="91">
        <v>36</v>
      </c>
      <c r="DP49" s="91">
        <v>18</v>
      </c>
      <c r="DQ49" s="91">
        <v>129</v>
      </c>
      <c r="DR49" s="91">
        <v>133</v>
      </c>
      <c r="DS49" s="131">
        <v>2</v>
      </c>
      <c r="DT49" s="91">
        <v>1</v>
      </c>
      <c r="DU49" s="91">
        <v>3</v>
      </c>
      <c r="DV49" s="91">
        <v>0</v>
      </c>
      <c r="DW49" s="91">
        <v>9</v>
      </c>
      <c r="DX49" s="91">
        <v>24</v>
      </c>
      <c r="DY49" s="91">
        <v>28</v>
      </c>
      <c r="DZ49" s="91">
        <v>30</v>
      </c>
      <c r="EA49" s="91">
        <v>16</v>
      </c>
      <c r="EB49" s="91">
        <v>107</v>
      </c>
      <c r="EC49" s="91">
        <v>110</v>
      </c>
      <c r="ED49" s="91">
        <v>0</v>
      </c>
      <c r="EE49" s="91">
        <v>1</v>
      </c>
      <c r="EF49" s="91">
        <v>1</v>
      </c>
      <c r="EG49" s="91">
        <v>0</v>
      </c>
      <c r="EH49" s="91">
        <v>3</v>
      </c>
      <c r="EI49" s="91">
        <v>2</v>
      </c>
      <c r="EJ49" s="91">
        <v>9</v>
      </c>
      <c r="EK49" s="91">
        <v>6</v>
      </c>
      <c r="EL49" s="91">
        <v>2</v>
      </c>
      <c r="EM49" s="91">
        <v>22</v>
      </c>
      <c r="EN49" s="91">
        <v>23</v>
      </c>
      <c r="EO49" s="91">
        <v>0</v>
      </c>
      <c r="EP49" s="91">
        <v>0</v>
      </c>
      <c r="EQ49" s="91">
        <v>0</v>
      </c>
      <c r="ER49" s="91">
        <v>0</v>
      </c>
      <c r="ES49" s="91">
        <v>0</v>
      </c>
      <c r="ET49" s="91">
        <v>0</v>
      </c>
      <c r="EU49" s="91">
        <v>0</v>
      </c>
      <c r="EV49" s="91">
        <v>0</v>
      </c>
      <c r="EW49" s="91">
        <v>0</v>
      </c>
      <c r="EX49" s="132">
        <v>0</v>
      </c>
      <c r="EY49" s="94">
        <v>0</v>
      </c>
      <c r="EZ49" s="131">
        <v>17</v>
      </c>
      <c r="FA49" s="91">
        <v>34</v>
      </c>
      <c r="FB49" s="91">
        <v>51</v>
      </c>
      <c r="FC49" s="91">
        <v>0</v>
      </c>
      <c r="FD49" s="91">
        <v>30</v>
      </c>
      <c r="FE49" s="91">
        <v>146</v>
      </c>
      <c r="FF49" s="91">
        <v>124</v>
      </c>
      <c r="FG49" s="91">
        <v>94</v>
      </c>
      <c r="FH49" s="91">
        <v>69</v>
      </c>
      <c r="FI49" s="91">
        <v>463</v>
      </c>
      <c r="FJ49" s="91">
        <v>514</v>
      </c>
      <c r="FK49" s="91">
        <v>16</v>
      </c>
      <c r="FL49" s="91">
        <v>33</v>
      </c>
      <c r="FM49" s="91">
        <v>49</v>
      </c>
      <c r="FN49" s="91">
        <v>0</v>
      </c>
      <c r="FO49" s="91">
        <v>23</v>
      </c>
      <c r="FP49" s="91">
        <v>141</v>
      </c>
      <c r="FQ49" s="91">
        <v>118</v>
      </c>
      <c r="FR49" s="91">
        <v>93</v>
      </c>
      <c r="FS49" s="91">
        <v>68</v>
      </c>
      <c r="FT49" s="91">
        <v>443</v>
      </c>
      <c r="FU49" s="91">
        <v>492</v>
      </c>
      <c r="FV49" s="91">
        <v>0</v>
      </c>
      <c r="FW49" s="91">
        <v>1</v>
      </c>
      <c r="FX49" s="91">
        <v>1</v>
      </c>
      <c r="FY49" s="91">
        <v>0</v>
      </c>
      <c r="FZ49" s="91">
        <v>5</v>
      </c>
      <c r="GA49" s="91">
        <v>5</v>
      </c>
      <c r="GB49" s="91">
        <v>3</v>
      </c>
      <c r="GC49" s="91">
        <v>0</v>
      </c>
      <c r="GD49" s="91">
        <v>1</v>
      </c>
      <c r="GE49" s="91">
        <v>14</v>
      </c>
      <c r="GF49" s="91">
        <v>15</v>
      </c>
      <c r="GG49" s="91">
        <v>1</v>
      </c>
      <c r="GH49" s="91">
        <v>0</v>
      </c>
      <c r="GI49" s="91">
        <v>1</v>
      </c>
      <c r="GJ49" s="91">
        <v>0</v>
      </c>
      <c r="GK49" s="91">
        <v>2</v>
      </c>
      <c r="GL49" s="91">
        <v>0</v>
      </c>
      <c r="GM49" s="91">
        <v>3</v>
      </c>
      <c r="GN49" s="91">
        <v>1</v>
      </c>
      <c r="GO49" s="91">
        <v>0</v>
      </c>
      <c r="GP49" s="91">
        <v>6</v>
      </c>
      <c r="GQ49" s="132">
        <v>7</v>
      </c>
      <c r="GR49" s="90">
        <v>3</v>
      </c>
      <c r="GS49" s="91">
        <v>6</v>
      </c>
      <c r="GT49" s="91">
        <v>9</v>
      </c>
      <c r="GU49" s="91">
        <v>0</v>
      </c>
      <c r="GV49" s="91">
        <v>7</v>
      </c>
      <c r="GW49" s="91">
        <v>9</v>
      </c>
      <c r="GX49" s="91">
        <v>6</v>
      </c>
      <c r="GY49" s="91">
        <v>5</v>
      </c>
      <c r="GZ49" s="91">
        <v>4</v>
      </c>
      <c r="HA49" s="132">
        <v>31</v>
      </c>
      <c r="HB49" s="94">
        <v>40</v>
      </c>
      <c r="HC49" s="131">
        <v>175</v>
      </c>
      <c r="HD49" s="91">
        <v>196</v>
      </c>
      <c r="HE49" s="91">
        <v>371</v>
      </c>
      <c r="HF49" s="91">
        <v>0</v>
      </c>
      <c r="HG49" s="91">
        <v>167</v>
      </c>
      <c r="HH49" s="91">
        <v>263</v>
      </c>
      <c r="HI49" s="91">
        <v>176</v>
      </c>
      <c r="HJ49" s="91">
        <v>111</v>
      </c>
      <c r="HK49" s="91">
        <v>62</v>
      </c>
      <c r="HL49" s="132">
        <v>779</v>
      </c>
      <c r="HM49" s="133">
        <v>1150</v>
      </c>
    </row>
    <row r="50" spans="1:221" s="76" customFormat="1" ht="18" customHeight="1">
      <c r="A50" s="90" t="s">
        <v>55</v>
      </c>
      <c r="B50" s="131">
        <v>381</v>
      </c>
      <c r="C50" s="131">
        <v>494</v>
      </c>
      <c r="D50" s="131">
        <v>875</v>
      </c>
      <c r="E50" s="91">
        <v>0</v>
      </c>
      <c r="F50" s="91">
        <v>891</v>
      </c>
      <c r="G50" s="91">
        <v>1024</v>
      </c>
      <c r="H50" s="91">
        <v>917</v>
      </c>
      <c r="I50" s="91">
        <v>508</v>
      </c>
      <c r="J50" s="91">
        <v>317</v>
      </c>
      <c r="K50" s="132">
        <v>3657</v>
      </c>
      <c r="L50" s="94">
        <v>4532</v>
      </c>
      <c r="M50" s="90">
        <v>150</v>
      </c>
      <c r="N50" s="91">
        <v>162</v>
      </c>
      <c r="O50" s="91">
        <v>312</v>
      </c>
      <c r="P50" s="91">
        <v>0</v>
      </c>
      <c r="Q50" s="91">
        <v>302</v>
      </c>
      <c r="R50" s="91">
        <v>313</v>
      </c>
      <c r="S50" s="91">
        <v>263</v>
      </c>
      <c r="T50" s="91">
        <v>180</v>
      </c>
      <c r="U50" s="91">
        <v>164</v>
      </c>
      <c r="V50" s="91">
        <v>1222</v>
      </c>
      <c r="W50" s="91">
        <v>1534</v>
      </c>
      <c r="X50" s="91">
        <v>137</v>
      </c>
      <c r="Y50" s="91">
        <v>123</v>
      </c>
      <c r="Z50" s="91">
        <v>260</v>
      </c>
      <c r="AA50" s="91">
        <v>0</v>
      </c>
      <c r="AB50" s="91">
        <v>215</v>
      </c>
      <c r="AC50" s="91">
        <v>170</v>
      </c>
      <c r="AD50" s="91">
        <v>139</v>
      </c>
      <c r="AE50" s="91">
        <v>65</v>
      </c>
      <c r="AF50" s="91">
        <v>51</v>
      </c>
      <c r="AG50" s="91">
        <v>640</v>
      </c>
      <c r="AH50" s="91">
        <v>900</v>
      </c>
      <c r="AI50" s="91">
        <v>0</v>
      </c>
      <c r="AJ50" s="91">
        <v>0</v>
      </c>
      <c r="AK50" s="91">
        <v>0</v>
      </c>
      <c r="AL50" s="91">
        <v>0</v>
      </c>
      <c r="AM50" s="91">
        <v>0</v>
      </c>
      <c r="AN50" s="91">
        <v>4</v>
      </c>
      <c r="AO50" s="91">
        <v>4</v>
      </c>
      <c r="AP50" s="91">
        <v>13</v>
      </c>
      <c r="AQ50" s="91">
        <v>21</v>
      </c>
      <c r="AR50" s="91">
        <v>42</v>
      </c>
      <c r="AS50" s="91">
        <v>42</v>
      </c>
      <c r="AT50" s="91">
        <v>9</v>
      </c>
      <c r="AU50" s="91">
        <v>15</v>
      </c>
      <c r="AV50" s="91">
        <v>24</v>
      </c>
      <c r="AW50" s="91">
        <v>0</v>
      </c>
      <c r="AX50" s="91">
        <v>39</v>
      </c>
      <c r="AY50" s="91">
        <v>59</v>
      </c>
      <c r="AZ50" s="91">
        <v>49</v>
      </c>
      <c r="BA50" s="91">
        <v>38</v>
      </c>
      <c r="BB50" s="91">
        <v>33</v>
      </c>
      <c r="BC50" s="91">
        <v>218</v>
      </c>
      <c r="BD50" s="91">
        <v>242</v>
      </c>
      <c r="BE50" s="91">
        <v>0</v>
      </c>
      <c r="BF50" s="91">
        <v>1</v>
      </c>
      <c r="BG50" s="91">
        <v>1</v>
      </c>
      <c r="BH50" s="91">
        <v>0</v>
      </c>
      <c r="BI50" s="91">
        <v>1</v>
      </c>
      <c r="BJ50" s="91">
        <v>5</v>
      </c>
      <c r="BK50" s="91">
        <v>6</v>
      </c>
      <c r="BL50" s="91">
        <v>1</v>
      </c>
      <c r="BM50" s="91">
        <v>2</v>
      </c>
      <c r="BN50" s="91">
        <v>15</v>
      </c>
      <c r="BO50" s="91">
        <v>16</v>
      </c>
      <c r="BP50" s="91">
        <v>4</v>
      </c>
      <c r="BQ50" s="91">
        <v>23</v>
      </c>
      <c r="BR50" s="91">
        <v>27</v>
      </c>
      <c r="BS50" s="91">
        <v>0</v>
      </c>
      <c r="BT50" s="91">
        <v>47</v>
      </c>
      <c r="BU50" s="91">
        <v>75</v>
      </c>
      <c r="BV50" s="91">
        <v>65</v>
      </c>
      <c r="BW50" s="91">
        <v>63</v>
      </c>
      <c r="BX50" s="91">
        <v>57</v>
      </c>
      <c r="BY50" s="91">
        <v>307</v>
      </c>
      <c r="BZ50" s="91">
        <v>334</v>
      </c>
      <c r="CA50" s="91">
        <v>35</v>
      </c>
      <c r="CB50" s="91">
        <v>71</v>
      </c>
      <c r="CC50" s="91">
        <v>106</v>
      </c>
      <c r="CD50" s="91">
        <v>0</v>
      </c>
      <c r="CE50" s="91">
        <v>135</v>
      </c>
      <c r="CF50" s="91">
        <v>136</v>
      </c>
      <c r="CG50" s="91">
        <v>132</v>
      </c>
      <c r="CH50" s="91">
        <v>55</v>
      </c>
      <c r="CI50" s="91">
        <v>19</v>
      </c>
      <c r="CJ50" s="91">
        <v>477</v>
      </c>
      <c r="CK50" s="91">
        <v>583</v>
      </c>
      <c r="CL50" s="91">
        <v>29</v>
      </c>
      <c r="CM50" s="91">
        <v>51</v>
      </c>
      <c r="CN50" s="91">
        <v>80</v>
      </c>
      <c r="CO50" s="91">
        <v>0</v>
      </c>
      <c r="CP50" s="91">
        <v>101</v>
      </c>
      <c r="CQ50" s="91">
        <v>93</v>
      </c>
      <c r="CR50" s="91">
        <v>91</v>
      </c>
      <c r="CS50" s="91">
        <v>39</v>
      </c>
      <c r="CT50" s="91">
        <v>16</v>
      </c>
      <c r="CU50" s="91">
        <v>340</v>
      </c>
      <c r="CV50" s="91">
        <v>420</v>
      </c>
      <c r="CW50" s="91">
        <v>6</v>
      </c>
      <c r="CX50" s="91">
        <v>20</v>
      </c>
      <c r="CY50" s="91">
        <v>26</v>
      </c>
      <c r="CZ50" s="91">
        <v>0</v>
      </c>
      <c r="DA50" s="91">
        <v>34</v>
      </c>
      <c r="DB50" s="91">
        <v>43</v>
      </c>
      <c r="DC50" s="91">
        <v>41</v>
      </c>
      <c r="DD50" s="91">
        <v>16</v>
      </c>
      <c r="DE50" s="91">
        <v>3</v>
      </c>
      <c r="DF50" s="91">
        <v>137</v>
      </c>
      <c r="DG50" s="94">
        <v>163</v>
      </c>
      <c r="DH50" s="131">
        <v>-1</v>
      </c>
      <c r="DI50" s="91">
        <v>1</v>
      </c>
      <c r="DJ50" s="91">
        <v>0</v>
      </c>
      <c r="DK50" s="91">
        <v>0</v>
      </c>
      <c r="DL50" s="91">
        <v>23</v>
      </c>
      <c r="DM50" s="91">
        <v>26</v>
      </c>
      <c r="DN50" s="91">
        <v>45</v>
      </c>
      <c r="DO50" s="91">
        <v>28</v>
      </c>
      <c r="DP50" s="91">
        <v>14</v>
      </c>
      <c r="DQ50" s="91">
        <v>136</v>
      </c>
      <c r="DR50" s="91">
        <v>136</v>
      </c>
      <c r="DS50" s="131">
        <v>-1</v>
      </c>
      <c r="DT50" s="91">
        <v>1</v>
      </c>
      <c r="DU50" s="91">
        <v>0</v>
      </c>
      <c r="DV50" s="91">
        <v>0</v>
      </c>
      <c r="DW50" s="91">
        <v>22</v>
      </c>
      <c r="DX50" s="91">
        <v>22</v>
      </c>
      <c r="DY50" s="91">
        <v>41</v>
      </c>
      <c r="DZ50" s="91">
        <v>23</v>
      </c>
      <c r="EA50" s="91">
        <v>12</v>
      </c>
      <c r="EB50" s="91">
        <v>120</v>
      </c>
      <c r="EC50" s="91">
        <v>120</v>
      </c>
      <c r="ED50" s="91">
        <v>0</v>
      </c>
      <c r="EE50" s="91">
        <v>0</v>
      </c>
      <c r="EF50" s="91">
        <v>0</v>
      </c>
      <c r="EG50" s="91">
        <v>0</v>
      </c>
      <c r="EH50" s="91">
        <v>1</v>
      </c>
      <c r="EI50" s="91">
        <v>4</v>
      </c>
      <c r="EJ50" s="91">
        <v>4</v>
      </c>
      <c r="EK50" s="91">
        <v>5</v>
      </c>
      <c r="EL50" s="91">
        <v>2</v>
      </c>
      <c r="EM50" s="91">
        <v>16</v>
      </c>
      <c r="EN50" s="91">
        <v>16</v>
      </c>
      <c r="EO50" s="91">
        <v>0</v>
      </c>
      <c r="EP50" s="91">
        <v>0</v>
      </c>
      <c r="EQ50" s="91">
        <v>0</v>
      </c>
      <c r="ER50" s="91">
        <v>0</v>
      </c>
      <c r="ES50" s="91">
        <v>0</v>
      </c>
      <c r="ET50" s="91">
        <v>0</v>
      </c>
      <c r="EU50" s="91">
        <v>0</v>
      </c>
      <c r="EV50" s="91">
        <v>0</v>
      </c>
      <c r="EW50" s="91">
        <v>0</v>
      </c>
      <c r="EX50" s="132">
        <v>0</v>
      </c>
      <c r="EY50" s="94">
        <v>0</v>
      </c>
      <c r="EZ50" s="131">
        <v>32</v>
      </c>
      <c r="FA50" s="91">
        <v>69</v>
      </c>
      <c r="FB50" s="91">
        <v>101</v>
      </c>
      <c r="FC50" s="91">
        <v>0</v>
      </c>
      <c r="FD50" s="91">
        <v>136</v>
      </c>
      <c r="FE50" s="91">
        <v>255</v>
      </c>
      <c r="FF50" s="91">
        <v>237</v>
      </c>
      <c r="FG50" s="91">
        <v>124</v>
      </c>
      <c r="FH50" s="91">
        <v>62</v>
      </c>
      <c r="FI50" s="91">
        <v>814</v>
      </c>
      <c r="FJ50" s="91">
        <v>915</v>
      </c>
      <c r="FK50" s="91">
        <v>7</v>
      </c>
      <c r="FL50" s="91">
        <v>28</v>
      </c>
      <c r="FM50" s="91">
        <v>35</v>
      </c>
      <c r="FN50" s="91">
        <v>0</v>
      </c>
      <c r="FO50" s="91">
        <v>72</v>
      </c>
      <c r="FP50" s="91">
        <v>157</v>
      </c>
      <c r="FQ50" s="91">
        <v>152</v>
      </c>
      <c r="FR50" s="91">
        <v>83</v>
      </c>
      <c r="FS50" s="91">
        <v>44</v>
      </c>
      <c r="FT50" s="91">
        <v>508</v>
      </c>
      <c r="FU50" s="91">
        <v>543</v>
      </c>
      <c r="FV50" s="91">
        <v>10</v>
      </c>
      <c r="FW50" s="91">
        <v>22</v>
      </c>
      <c r="FX50" s="91">
        <v>32</v>
      </c>
      <c r="FY50" s="91">
        <v>0</v>
      </c>
      <c r="FZ50" s="91">
        <v>35</v>
      </c>
      <c r="GA50" s="91">
        <v>46</v>
      </c>
      <c r="GB50" s="91">
        <v>52</v>
      </c>
      <c r="GC50" s="91">
        <v>16</v>
      </c>
      <c r="GD50" s="91">
        <v>11</v>
      </c>
      <c r="GE50" s="91">
        <v>160</v>
      </c>
      <c r="GF50" s="91">
        <v>192</v>
      </c>
      <c r="GG50" s="91">
        <v>15</v>
      </c>
      <c r="GH50" s="91">
        <v>19</v>
      </c>
      <c r="GI50" s="91">
        <v>34</v>
      </c>
      <c r="GJ50" s="91">
        <v>0</v>
      </c>
      <c r="GK50" s="91">
        <v>29</v>
      </c>
      <c r="GL50" s="91">
        <v>52</v>
      </c>
      <c r="GM50" s="91">
        <v>33</v>
      </c>
      <c r="GN50" s="91">
        <v>25</v>
      </c>
      <c r="GO50" s="91">
        <v>7</v>
      </c>
      <c r="GP50" s="91">
        <v>146</v>
      </c>
      <c r="GQ50" s="132">
        <v>180</v>
      </c>
      <c r="GR50" s="90">
        <v>0</v>
      </c>
      <c r="GS50" s="91">
        <v>4</v>
      </c>
      <c r="GT50" s="91">
        <v>4</v>
      </c>
      <c r="GU50" s="91">
        <v>0</v>
      </c>
      <c r="GV50" s="91">
        <v>11</v>
      </c>
      <c r="GW50" s="91">
        <v>14</v>
      </c>
      <c r="GX50" s="91">
        <v>13</v>
      </c>
      <c r="GY50" s="91">
        <v>15</v>
      </c>
      <c r="GZ50" s="91">
        <v>3</v>
      </c>
      <c r="HA50" s="132">
        <v>56</v>
      </c>
      <c r="HB50" s="94">
        <v>60</v>
      </c>
      <c r="HC50" s="131">
        <v>165</v>
      </c>
      <c r="HD50" s="91">
        <v>187</v>
      </c>
      <c r="HE50" s="91">
        <v>352</v>
      </c>
      <c r="HF50" s="91">
        <v>0</v>
      </c>
      <c r="HG50" s="91">
        <v>284</v>
      </c>
      <c r="HH50" s="91">
        <v>280</v>
      </c>
      <c r="HI50" s="91">
        <v>227</v>
      </c>
      <c r="HJ50" s="91">
        <v>106</v>
      </c>
      <c r="HK50" s="91">
        <v>55</v>
      </c>
      <c r="HL50" s="132">
        <v>952</v>
      </c>
      <c r="HM50" s="133">
        <v>1304</v>
      </c>
    </row>
    <row r="51" spans="1:221" s="76" customFormat="1" ht="18" customHeight="1">
      <c r="A51" s="90" t="s">
        <v>56</v>
      </c>
      <c r="B51" s="131">
        <v>457</v>
      </c>
      <c r="C51" s="131">
        <v>704</v>
      </c>
      <c r="D51" s="131">
        <v>1161</v>
      </c>
      <c r="E51" s="91">
        <v>0</v>
      </c>
      <c r="F51" s="91">
        <v>1237</v>
      </c>
      <c r="G51" s="91">
        <v>1136</v>
      </c>
      <c r="H51" s="91">
        <v>1035</v>
      </c>
      <c r="I51" s="91">
        <v>608</v>
      </c>
      <c r="J51" s="91">
        <v>478</v>
      </c>
      <c r="K51" s="132">
        <v>4494</v>
      </c>
      <c r="L51" s="94">
        <v>5655</v>
      </c>
      <c r="M51" s="90">
        <v>145</v>
      </c>
      <c r="N51" s="91">
        <v>183</v>
      </c>
      <c r="O51" s="91">
        <v>328</v>
      </c>
      <c r="P51" s="91">
        <v>0</v>
      </c>
      <c r="Q51" s="91">
        <v>394</v>
      </c>
      <c r="R51" s="91">
        <v>333</v>
      </c>
      <c r="S51" s="91">
        <v>320</v>
      </c>
      <c r="T51" s="91">
        <v>228</v>
      </c>
      <c r="U51" s="91">
        <v>229</v>
      </c>
      <c r="V51" s="91">
        <v>1504</v>
      </c>
      <c r="W51" s="91">
        <v>1832</v>
      </c>
      <c r="X51" s="91">
        <v>129</v>
      </c>
      <c r="Y51" s="91">
        <v>142</v>
      </c>
      <c r="Z51" s="91">
        <v>271</v>
      </c>
      <c r="AA51" s="91">
        <v>0</v>
      </c>
      <c r="AB51" s="91">
        <v>244</v>
      </c>
      <c r="AC51" s="91">
        <v>165</v>
      </c>
      <c r="AD51" s="91">
        <v>131</v>
      </c>
      <c r="AE51" s="91">
        <v>90</v>
      </c>
      <c r="AF51" s="91">
        <v>67</v>
      </c>
      <c r="AG51" s="91">
        <v>697</v>
      </c>
      <c r="AH51" s="91">
        <v>968</v>
      </c>
      <c r="AI51" s="91">
        <v>0</v>
      </c>
      <c r="AJ51" s="91">
        <v>0</v>
      </c>
      <c r="AK51" s="91">
        <v>0</v>
      </c>
      <c r="AL51" s="91">
        <v>0</v>
      </c>
      <c r="AM51" s="91">
        <v>1</v>
      </c>
      <c r="AN51" s="91">
        <v>3</v>
      </c>
      <c r="AO51" s="91">
        <v>6</v>
      </c>
      <c r="AP51" s="91">
        <v>11</v>
      </c>
      <c r="AQ51" s="91">
        <v>21</v>
      </c>
      <c r="AR51" s="91">
        <v>42</v>
      </c>
      <c r="AS51" s="91">
        <v>42</v>
      </c>
      <c r="AT51" s="91">
        <v>4</v>
      </c>
      <c r="AU51" s="91">
        <v>16</v>
      </c>
      <c r="AV51" s="91">
        <v>20</v>
      </c>
      <c r="AW51" s="91">
        <v>0</v>
      </c>
      <c r="AX51" s="91">
        <v>44</v>
      </c>
      <c r="AY51" s="91">
        <v>56</v>
      </c>
      <c r="AZ51" s="91">
        <v>53</v>
      </c>
      <c r="BA51" s="91">
        <v>33</v>
      </c>
      <c r="BB51" s="91">
        <v>47</v>
      </c>
      <c r="BC51" s="91">
        <v>233</v>
      </c>
      <c r="BD51" s="91">
        <v>253</v>
      </c>
      <c r="BE51" s="91">
        <v>1</v>
      </c>
      <c r="BF51" s="91">
        <v>2</v>
      </c>
      <c r="BG51" s="91">
        <v>3</v>
      </c>
      <c r="BH51" s="91">
        <v>0</v>
      </c>
      <c r="BI51" s="91">
        <v>3</v>
      </c>
      <c r="BJ51" s="91">
        <v>12</v>
      </c>
      <c r="BK51" s="91">
        <v>10</v>
      </c>
      <c r="BL51" s="91">
        <v>9</v>
      </c>
      <c r="BM51" s="91">
        <v>12</v>
      </c>
      <c r="BN51" s="91">
        <v>46</v>
      </c>
      <c r="BO51" s="91">
        <v>49</v>
      </c>
      <c r="BP51" s="91">
        <v>11</v>
      </c>
      <c r="BQ51" s="91">
        <v>23</v>
      </c>
      <c r="BR51" s="91">
        <v>34</v>
      </c>
      <c r="BS51" s="91">
        <v>0</v>
      </c>
      <c r="BT51" s="91">
        <v>102</v>
      </c>
      <c r="BU51" s="91">
        <v>97</v>
      </c>
      <c r="BV51" s="91">
        <v>120</v>
      </c>
      <c r="BW51" s="91">
        <v>85</v>
      </c>
      <c r="BX51" s="91">
        <v>82</v>
      </c>
      <c r="BY51" s="91">
        <v>486</v>
      </c>
      <c r="BZ51" s="91">
        <v>520</v>
      </c>
      <c r="CA51" s="91">
        <v>83</v>
      </c>
      <c r="CB51" s="91">
        <v>160</v>
      </c>
      <c r="CC51" s="91">
        <v>243</v>
      </c>
      <c r="CD51" s="91">
        <v>0</v>
      </c>
      <c r="CE51" s="91">
        <v>259</v>
      </c>
      <c r="CF51" s="91">
        <v>221</v>
      </c>
      <c r="CG51" s="91">
        <v>193</v>
      </c>
      <c r="CH51" s="91">
        <v>85</v>
      </c>
      <c r="CI51" s="91">
        <v>35</v>
      </c>
      <c r="CJ51" s="91">
        <v>793</v>
      </c>
      <c r="CK51" s="91">
        <v>1036</v>
      </c>
      <c r="CL51" s="91">
        <v>71</v>
      </c>
      <c r="CM51" s="91">
        <v>121</v>
      </c>
      <c r="CN51" s="91">
        <v>192</v>
      </c>
      <c r="CO51" s="91">
        <v>0</v>
      </c>
      <c r="CP51" s="91">
        <v>204</v>
      </c>
      <c r="CQ51" s="91">
        <v>165</v>
      </c>
      <c r="CR51" s="91">
        <v>142</v>
      </c>
      <c r="CS51" s="91">
        <v>63</v>
      </c>
      <c r="CT51" s="91">
        <v>36</v>
      </c>
      <c r="CU51" s="91">
        <v>610</v>
      </c>
      <c r="CV51" s="91">
        <v>802</v>
      </c>
      <c r="CW51" s="91">
        <v>12</v>
      </c>
      <c r="CX51" s="91">
        <v>39</v>
      </c>
      <c r="CY51" s="91">
        <v>51</v>
      </c>
      <c r="CZ51" s="91">
        <v>0</v>
      </c>
      <c r="DA51" s="91">
        <v>55</v>
      </c>
      <c r="DB51" s="91">
        <v>56</v>
      </c>
      <c r="DC51" s="91">
        <v>51</v>
      </c>
      <c r="DD51" s="91">
        <v>22</v>
      </c>
      <c r="DE51" s="91">
        <v>-1</v>
      </c>
      <c r="DF51" s="91">
        <v>183</v>
      </c>
      <c r="DG51" s="94">
        <v>234</v>
      </c>
      <c r="DH51" s="131">
        <v>3</v>
      </c>
      <c r="DI51" s="91">
        <v>5</v>
      </c>
      <c r="DJ51" s="91">
        <v>8</v>
      </c>
      <c r="DK51" s="91">
        <v>0</v>
      </c>
      <c r="DL51" s="91">
        <v>41</v>
      </c>
      <c r="DM51" s="91">
        <v>50</v>
      </c>
      <c r="DN51" s="91">
        <v>63</v>
      </c>
      <c r="DO51" s="91">
        <v>32</v>
      </c>
      <c r="DP51" s="91">
        <v>28</v>
      </c>
      <c r="DQ51" s="91">
        <v>214</v>
      </c>
      <c r="DR51" s="91">
        <v>222</v>
      </c>
      <c r="DS51" s="131">
        <v>3</v>
      </c>
      <c r="DT51" s="91">
        <v>5</v>
      </c>
      <c r="DU51" s="91">
        <v>8</v>
      </c>
      <c r="DV51" s="91">
        <v>0</v>
      </c>
      <c r="DW51" s="91">
        <v>39</v>
      </c>
      <c r="DX51" s="91">
        <v>45</v>
      </c>
      <c r="DY51" s="91">
        <v>58</v>
      </c>
      <c r="DZ51" s="91">
        <v>28</v>
      </c>
      <c r="EA51" s="91">
        <v>27</v>
      </c>
      <c r="EB51" s="91">
        <v>197</v>
      </c>
      <c r="EC51" s="91">
        <v>205</v>
      </c>
      <c r="ED51" s="91">
        <v>0</v>
      </c>
      <c r="EE51" s="91">
        <v>0</v>
      </c>
      <c r="EF51" s="91">
        <v>0</v>
      </c>
      <c r="EG51" s="91">
        <v>0</v>
      </c>
      <c r="EH51" s="91">
        <v>2</v>
      </c>
      <c r="EI51" s="91">
        <v>5</v>
      </c>
      <c r="EJ51" s="91">
        <v>5</v>
      </c>
      <c r="EK51" s="91">
        <v>4</v>
      </c>
      <c r="EL51" s="91">
        <v>1</v>
      </c>
      <c r="EM51" s="91">
        <v>17</v>
      </c>
      <c r="EN51" s="91">
        <v>17</v>
      </c>
      <c r="EO51" s="91">
        <v>0</v>
      </c>
      <c r="EP51" s="91">
        <v>0</v>
      </c>
      <c r="EQ51" s="91">
        <v>0</v>
      </c>
      <c r="ER51" s="91">
        <v>0</v>
      </c>
      <c r="ES51" s="91">
        <v>0</v>
      </c>
      <c r="ET51" s="91">
        <v>0</v>
      </c>
      <c r="EU51" s="91">
        <v>0</v>
      </c>
      <c r="EV51" s="91">
        <v>0</v>
      </c>
      <c r="EW51" s="91">
        <v>0</v>
      </c>
      <c r="EX51" s="132">
        <v>0</v>
      </c>
      <c r="EY51" s="94">
        <v>0</v>
      </c>
      <c r="EZ51" s="131">
        <v>22</v>
      </c>
      <c r="FA51" s="91">
        <v>72</v>
      </c>
      <c r="FB51" s="91">
        <v>94</v>
      </c>
      <c r="FC51" s="91">
        <v>0</v>
      </c>
      <c r="FD51" s="91">
        <v>105</v>
      </c>
      <c r="FE51" s="91">
        <v>199</v>
      </c>
      <c r="FF51" s="91">
        <v>185</v>
      </c>
      <c r="FG51" s="91">
        <v>119</v>
      </c>
      <c r="FH51" s="91">
        <v>85</v>
      </c>
      <c r="FI51" s="91">
        <v>693</v>
      </c>
      <c r="FJ51" s="91">
        <v>787</v>
      </c>
      <c r="FK51" s="91">
        <v>15</v>
      </c>
      <c r="FL51" s="91">
        <v>60</v>
      </c>
      <c r="FM51" s="91">
        <v>75</v>
      </c>
      <c r="FN51" s="91">
        <v>0</v>
      </c>
      <c r="FO51" s="91">
        <v>92</v>
      </c>
      <c r="FP51" s="91">
        <v>190</v>
      </c>
      <c r="FQ51" s="91">
        <v>180</v>
      </c>
      <c r="FR51" s="91">
        <v>115</v>
      </c>
      <c r="FS51" s="91">
        <v>82</v>
      </c>
      <c r="FT51" s="91">
        <v>659</v>
      </c>
      <c r="FU51" s="91">
        <v>734</v>
      </c>
      <c r="FV51" s="91">
        <v>5</v>
      </c>
      <c r="FW51" s="91">
        <v>7</v>
      </c>
      <c r="FX51" s="91">
        <v>12</v>
      </c>
      <c r="FY51" s="91">
        <v>0</v>
      </c>
      <c r="FZ51" s="91">
        <v>8</v>
      </c>
      <c r="GA51" s="91">
        <v>8</v>
      </c>
      <c r="GB51" s="91">
        <v>1</v>
      </c>
      <c r="GC51" s="91">
        <v>2</v>
      </c>
      <c r="GD51" s="91">
        <v>2</v>
      </c>
      <c r="GE51" s="91">
        <v>21</v>
      </c>
      <c r="GF51" s="91">
        <v>33</v>
      </c>
      <c r="GG51" s="91">
        <v>2</v>
      </c>
      <c r="GH51" s="91">
        <v>5</v>
      </c>
      <c r="GI51" s="91">
        <v>7</v>
      </c>
      <c r="GJ51" s="91">
        <v>0</v>
      </c>
      <c r="GK51" s="91">
        <v>5</v>
      </c>
      <c r="GL51" s="91">
        <v>1</v>
      </c>
      <c r="GM51" s="91">
        <v>4</v>
      </c>
      <c r="GN51" s="91">
        <v>2</v>
      </c>
      <c r="GO51" s="91">
        <v>1</v>
      </c>
      <c r="GP51" s="91">
        <v>13</v>
      </c>
      <c r="GQ51" s="132">
        <v>20</v>
      </c>
      <c r="GR51" s="90">
        <v>9</v>
      </c>
      <c r="GS51" s="91">
        <v>5</v>
      </c>
      <c r="GT51" s="91">
        <v>14</v>
      </c>
      <c r="GU51" s="91">
        <v>0</v>
      </c>
      <c r="GV51" s="91">
        <v>24</v>
      </c>
      <c r="GW51" s="91">
        <v>18</v>
      </c>
      <c r="GX51" s="91">
        <v>20</v>
      </c>
      <c r="GY51" s="91">
        <v>21</v>
      </c>
      <c r="GZ51" s="91">
        <v>17</v>
      </c>
      <c r="HA51" s="132">
        <v>100</v>
      </c>
      <c r="HB51" s="94">
        <v>114</v>
      </c>
      <c r="HC51" s="131">
        <v>195</v>
      </c>
      <c r="HD51" s="91">
        <v>279</v>
      </c>
      <c r="HE51" s="91">
        <v>474</v>
      </c>
      <c r="HF51" s="91">
        <v>0</v>
      </c>
      <c r="HG51" s="91">
        <v>414</v>
      </c>
      <c r="HH51" s="91">
        <v>315</v>
      </c>
      <c r="HI51" s="91">
        <v>254</v>
      </c>
      <c r="HJ51" s="91">
        <v>123</v>
      </c>
      <c r="HK51" s="91">
        <v>84</v>
      </c>
      <c r="HL51" s="132">
        <v>1190</v>
      </c>
      <c r="HM51" s="133">
        <v>1664</v>
      </c>
    </row>
    <row r="52" spans="1:221" s="76" customFormat="1" ht="18" customHeight="1">
      <c r="A52" s="90" t="s">
        <v>57</v>
      </c>
      <c r="B52" s="131">
        <v>286</v>
      </c>
      <c r="C52" s="131">
        <v>312</v>
      </c>
      <c r="D52" s="131">
        <v>598</v>
      </c>
      <c r="E52" s="91">
        <v>0</v>
      </c>
      <c r="F52" s="91">
        <v>355</v>
      </c>
      <c r="G52" s="91">
        <v>729</v>
      </c>
      <c r="H52" s="91">
        <v>467</v>
      </c>
      <c r="I52" s="91">
        <v>333</v>
      </c>
      <c r="J52" s="91">
        <v>228</v>
      </c>
      <c r="K52" s="132">
        <v>2112</v>
      </c>
      <c r="L52" s="94">
        <v>2710</v>
      </c>
      <c r="M52" s="90">
        <v>89</v>
      </c>
      <c r="N52" s="91">
        <v>85</v>
      </c>
      <c r="O52" s="91">
        <v>174</v>
      </c>
      <c r="P52" s="91">
        <v>0</v>
      </c>
      <c r="Q52" s="91">
        <v>98</v>
      </c>
      <c r="R52" s="91">
        <v>181</v>
      </c>
      <c r="S52" s="91">
        <v>118</v>
      </c>
      <c r="T52" s="91">
        <v>84</v>
      </c>
      <c r="U52" s="91">
        <v>97</v>
      </c>
      <c r="V52" s="91">
        <v>578</v>
      </c>
      <c r="W52" s="91">
        <v>752</v>
      </c>
      <c r="X52" s="91">
        <v>84</v>
      </c>
      <c r="Y52" s="91">
        <v>71</v>
      </c>
      <c r="Z52" s="91">
        <v>155</v>
      </c>
      <c r="AA52" s="91">
        <v>0</v>
      </c>
      <c r="AB52" s="91">
        <v>71</v>
      </c>
      <c r="AC52" s="91">
        <v>115</v>
      </c>
      <c r="AD52" s="91">
        <v>60</v>
      </c>
      <c r="AE52" s="91">
        <v>37</v>
      </c>
      <c r="AF52" s="91">
        <v>33</v>
      </c>
      <c r="AG52" s="91">
        <v>316</v>
      </c>
      <c r="AH52" s="91">
        <v>471</v>
      </c>
      <c r="AI52" s="91">
        <v>0</v>
      </c>
      <c r="AJ52" s="91">
        <v>1</v>
      </c>
      <c r="AK52" s="91">
        <v>1</v>
      </c>
      <c r="AL52" s="91">
        <v>0</v>
      </c>
      <c r="AM52" s="91">
        <v>1</v>
      </c>
      <c r="AN52" s="91">
        <v>1</v>
      </c>
      <c r="AO52" s="91">
        <v>3</v>
      </c>
      <c r="AP52" s="91">
        <v>7</v>
      </c>
      <c r="AQ52" s="91">
        <v>20</v>
      </c>
      <c r="AR52" s="91">
        <v>32</v>
      </c>
      <c r="AS52" s="91">
        <v>33</v>
      </c>
      <c r="AT52" s="91">
        <v>3</v>
      </c>
      <c r="AU52" s="91">
        <v>5</v>
      </c>
      <c r="AV52" s="91">
        <v>8</v>
      </c>
      <c r="AW52" s="91">
        <v>0</v>
      </c>
      <c r="AX52" s="91">
        <v>13</v>
      </c>
      <c r="AY52" s="91">
        <v>32</v>
      </c>
      <c r="AZ52" s="91">
        <v>19</v>
      </c>
      <c r="BA52" s="91">
        <v>15</v>
      </c>
      <c r="BB52" s="91">
        <v>25</v>
      </c>
      <c r="BC52" s="91">
        <v>104</v>
      </c>
      <c r="BD52" s="91">
        <v>112</v>
      </c>
      <c r="BE52" s="91">
        <v>0</v>
      </c>
      <c r="BF52" s="91">
        <v>2</v>
      </c>
      <c r="BG52" s="91">
        <v>2</v>
      </c>
      <c r="BH52" s="91">
        <v>0</v>
      </c>
      <c r="BI52" s="91">
        <v>2</v>
      </c>
      <c r="BJ52" s="91">
        <v>3</v>
      </c>
      <c r="BK52" s="91">
        <v>3</v>
      </c>
      <c r="BL52" s="91">
        <v>1</v>
      </c>
      <c r="BM52" s="91">
        <v>1</v>
      </c>
      <c r="BN52" s="91">
        <v>10</v>
      </c>
      <c r="BO52" s="91">
        <v>12</v>
      </c>
      <c r="BP52" s="91">
        <v>2</v>
      </c>
      <c r="BQ52" s="91">
        <v>6</v>
      </c>
      <c r="BR52" s="91">
        <v>8</v>
      </c>
      <c r="BS52" s="91">
        <v>0</v>
      </c>
      <c r="BT52" s="91">
        <v>11</v>
      </c>
      <c r="BU52" s="91">
        <v>30</v>
      </c>
      <c r="BV52" s="91">
        <v>33</v>
      </c>
      <c r="BW52" s="91">
        <v>24</v>
      </c>
      <c r="BX52" s="91">
        <v>18</v>
      </c>
      <c r="BY52" s="91">
        <v>116</v>
      </c>
      <c r="BZ52" s="91">
        <v>124</v>
      </c>
      <c r="CA52" s="91">
        <v>45</v>
      </c>
      <c r="CB52" s="91">
        <v>60</v>
      </c>
      <c r="CC52" s="91">
        <v>105</v>
      </c>
      <c r="CD52" s="91">
        <v>0</v>
      </c>
      <c r="CE52" s="91">
        <v>94</v>
      </c>
      <c r="CF52" s="91">
        <v>150</v>
      </c>
      <c r="CG52" s="91">
        <v>80</v>
      </c>
      <c r="CH52" s="91">
        <v>59</v>
      </c>
      <c r="CI52" s="91">
        <v>17</v>
      </c>
      <c r="CJ52" s="91">
        <v>400</v>
      </c>
      <c r="CK52" s="91">
        <v>505</v>
      </c>
      <c r="CL52" s="91">
        <v>41</v>
      </c>
      <c r="CM52" s="91">
        <v>54</v>
      </c>
      <c r="CN52" s="91">
        <v>95</v>
      </c>
      <c r="CO52" s="91">
        <v>0</v>
      </c>
      <c r="CP52" s="91">
        <v>72</v>
      </c>
      <c r="CQ52" s="91">
        <v>105</v>
      </c>
      <c r="CR52" s="91">
        <v>44</v>
      </c>
      <c r="CS52" s="91">
        <v>39</v>
      </c>
      <c r="CT52" s="91">
        <v>12</v>
      </c>
      <c r="CU52" s="91">
        <v>272</v>
      </c>
      <c r="CV52" s="91">
        <v>367</v>
      </c>
      <c r="CW52" s="91">
        <v>4</v>
      </c>
      <c r="CX52" s="91">
        <v>6</v>
      </c>
      <c r="CY52" s="91">
        <v>10</v>
      </c>
      <c r="CZ52" s="91">
        <v>0</v>
      </c>
      <c r="DA52" s="91">
        <v>22</v>
      </c>
      <c r="DB52" s="91">
        <v>45</v>
      </c>
      <c r="DC52" s="91">
        <v>36</v>
      </c>
      <c r="DD52" s="91">
        <v>20</v>
      </c>
      <c r="DE52" s="91">
        <v>5</v>
      </c>
      <c r="DF52" s="91">
        <v>128</v>
      </c>
      <c r="DG52" s="94">
        <v>138</v>
      </c>
      <c r="DH52" s="131">
        <v>2</v>
      </c>
      <c r="DI52" s="91">
        <v>0</v>
      </c>
      <c r="DJ52" s="91">
        <v>2</v>
      </c>
      <c r="DK52" s="91">
        <v>0</v>
      </c>
      <c r="DL52" s="91">
        <v>7</v>
      </c>
      <c r="DM52" s="91">
        <v>26</v>
      </c>
      <c r="DN52" s="91">
        <v>22</v>
      </c>
      <c r="DO52" s="91">
        <v>31</v>
      </c>
      <c r="DP52" s="91">
        <v>13</v>
      </c>
      <c r="DQ52" s="91">
        <v>99</v>
      </c>
      <c r="DR52" s="91">
        <v>101</v>
      </c>
      <c r="DS52" s="131">
        <v>2</v>
      </c>
      <c r="DT52" s="91">
        <v>0</v>
      </c>
      <c r="DU52" s="91">
        <v>2</v>
      </c>
      <c r="DV52" s="91">
        <v>0</v>
      </c>
      <c r="DW52" s="91">
        <v>4</v>
      </c>
      <c r="DX52" s="91">
        <v>21</v>
      </c>
      <c r="DY52" s="91">
        <v>17</v>
      </c>
      <c r="DZ52" s="91">
        <v>25</v>
      </c>
      <c r="EA52" s="91">
        <v>11</v>
      </c>
      <c r="EB52" s="91">
        <v>78</v>
      </c>
      <c r="EC52" s="91">
        <v>80</v>
      </c>
      <c r="ED52" s="91">
        <v>0</v>
      </c>
      <c r="EE52" s="91">
        <v>0</v>
      </c>
      <c r="EF52" s="91">
        <v>0</v>
      </c>
      <c r="EG52" s="91">
        <v>0</v>
      </c>
      <c r="EH52" s="91">
        <v>3</v>
      </c>
      <c r="EI52" s="91">
        <v>5</v>
      </c>
      <c r="EJ52" s="91">
        <v>5</v>
      </c>
      <c r="EK52" s="91">
        <v>6</v>
      </c>
      <c r="EL52" s="91">
        <v>2</v>
      </c>
      <c r="EM52" s="91">
        <v>21</v>
      </c>
      <c r="EN52" s="91">
        <v>21</v>
      </c>
      <c r="EO52" s="91">
        <v>0</v>
      </c>
      <c r="EP52" s="91">
        <v>0</v>
      </c>
      <c r="EQ52" s="91">
        <v>0</v>
      </c>
      <c r="ER52" s="91">
        <v>0</v>
      </c>
      <c r="ES52" s="91">
        <v>0</v>
      </c>
      <c r="ET52" s="91">
        <v>0</v>
      </c>
      <c r="EU52" s="91">
        <v>0</v>
      </c>
      <c r="EV52" s="91">
        <v>0</v>
      </c>
      <c r="EW52" s="91">
        <v>0</v>
      </c>
      <c r="EX52" s="132">
        <v>0</v>
      </c>
      <c r="EY52" s="94">
        <v>0</v>
      </c>
      <c r="EZ52" s="131">
        <v>10</v>
      </c>
      <c r="FA52" s="91">
        <v>27</v>
      </c>
      <c r="FB52" s="91">
        <v>37</v>
      </c>
      <c r="FC52" s="91">
        <v>0</v>
      </c>
      <c r="FD52" s="91">
        <v>15</v>
      </c>
      <c r="FE52" s="91">
        <v>137</v>
      </c>
      <c r="FF52" s="91">
        <v>98</v>
      </c>
      <c r="FG52" s="91">
        <v>67</v>
      </c>
      <c r="FH52" s="91">
        <v>53</v>
      </c>
      <c r="FI52" s="91">
        <v>370</v>
      </c>
      <c r="FJ52" s="91">
        <v>407</v>
      </c>
      <c r="FK52" s="91">
        <v>8</v>
      </c>
      <c r="FL52" s="91">
        <v>22</v>
      </c>
      <c r="FM52" s="91">
        <v>30</v>
      </c>
      <c r="FN52" s="91">
        <v>0</v>
      </c>
      <c r="FO52" s="91">
        <v>10</v>
      </c>
      <c r="FP52" s="91">
        <v>129</v>
      </c>
      <c r="FQ52" s="91">
        <v>95</v>
      </c>
      <c r="FR52" s="91">
        <v>64</v>
      </c>
      <c r="FS52" s="91">
        <v>52</v>
      </c>
      <c r="FT52" s="91">
        <v>350</v>
      </c>
      <c r="FU52" s="91">
        <v>380</v>
      </c>
      <c r="FV52" s="91">
        <v>0</v>
      </c>
      <c r="FW52" s="91">
        <v>5</v>
      </c>
      <c r="FX52" s="91">
        <v>5</v>
      </c>
      <c r="FY52" s="91">
        <v>0</v>
      </c>
      <c r="FZ52" s="91">
        <v>4</v>
      </c>
      <c r="GA52" s="91">
        <v>4</v>
      </c>
      <c r="GB52" s="91">
        <v>3</v>
      </c>
      <c r="GC52" s="91">
        <v>2</v>
      </c>
      <c r="GD52" s="91">
        <v>0</v>
      </c>
      <c r="GE52" s="91">
        <v>13</v>
      </c>
      <c r="GF52" s="91">
        <v>18</v>
      </c>
      <c r="GG52" s="91">
        <v>2</v>
      </c>
      <c r="GH52" s="91">
        <v>0</v>
      </c>
      <c r="GI52" s="91">
        <v>2</v>
      </c>
      <c r="GJ52" s="91">
        <v>0</v>
      </c>
      <c r="GK52" s="91">
        <v>1</v>
      </c>
      <c r="GL52" s="91">
        <v>4</v>
      </c>
      <c r="GM52" s="91">
        <v>0</v>
      </c>
      <c r="GN52" s="91">
        <v>1</v>
      </c>
      <c r="GO52" s="91">
        <v>1</v>
      </c>
      <c r="GP52" s="91">
        <v>7</v>
      </c>
      <c r="GQ52" s="132">
        <v>9</v>
      </c>
      <c r="GR52" s="90">
        <v>0</v>
      </c>
      <c r="GS52" s="91">
        <v>3</v>
      </c>
      <c r="GT52" s="91">
        <v>3</v>
      </c>
      <c r="GU52" s="91">
        <v>0</v>
      </c>
      <c r="GV52" s="91">
        <v>3</v>
      </c>
      <c r="GW52" s="91">
        <v>2</v>
      </c>
      <c r="GX52" s="91">
        <v>8</v>
      </c>
      <c r="GY52" s="91">
        <v>5</v>
      </c>
      <c r="GZ52" s="91">
        <v>1</v>
      </c>
      <c r="HA52" s="132">
        <v>19</v>
      </c>
      <c r="HB52" s="94">
        <v>22</v>
      </c>
      <c r="HC52" s="131">
        <v>140</v>
      </c>
      <c r="HD52" s="91">
        <v>137</v>
      </c>
      <c r="HE52" s="91">
        <v>277</v>
      </c>
      <c r="HF52" s="91">
        <v>0</v>
      </c>
      <c r="HG52" s="91">
        <v>138</v>
      </c>
      <c r="HH52" s="91">
        <v>233</v>
      </c>
      <c r="HI52" s="91">
        <v>141</v>
      </c>
      <c r="HJ52" s="91">
        <v>87</v>
      </c>
      <c r="HK52" s="91">
        <v>47</v>
      </c>
      <c r="HL52" s="132">
        <v>646</v>
      </c>
      <c r="HM52" s="133">
        <v>923</v>
      </c>
    </row>
    <row r="53" spans="1:221" s="76" customFormat="1" ht="18" customHeight="1">
      <c r="A53" s="90" t="s">
        <v>58</v>
      </c>
      <c r="B53" s="131">
        <v>259</v>
      </c>
      <c r="C53" s="131">
        <v>570</v>
      </c>
      <c r="D53" s="131">
        <v>829</v>
      </c>
      <c r="E53" s="91">
        <v>0</v>
      </c>
      <c r="F53" s="91">
        <v>987</v>
      </c>
      <c r="G53" s="91">
        <v>1236</v>
      </c>
      <c r="H53" s="91">
        <v>1069</v>
      </c>
      <c r="I53" s="91">
        <v>757</v>
      </c>
      <c r="J53" s="91">
        <v>639</v>
      </c>
      <c r="K53" s="132">
        <v>4688</v>
      </c>
      <c r="L53" s="94">
        <v>5517</v>
      </c>
      <c r="M53" s="90">
        <v>89</v>
      </c>
      <c r="N53" s="91">
        <v>160</v>
      </c>
      <c r="O53" s="91">
        <v>249</v>
      </c>
      <c r="P53" s="91">
        <v>0</v>
      </c>
      <c r="Q53" s="91">
        <v>310</v>
      </c>
      <c r="R53" s="91">
        <v>320</v>
      </c>
      <c r="S53" s="91">
        <v>314</v>
      </c>
      <c r="T53" s="91">
        <v>258</v>
      </c>
      <c r="U53" s="91">
        <v>305</v>
      </c>
      <c r="V53" s="91">
        <v>1507</v>
      </c>
      <c r="W53" s="91">
        <v>1756</v>
      </c>
      <c r="X53" s="91">
        <v>74</v>
      </c>
      <c r="Y53" s="91">
        <v>128</v>
      </c>
      <c r="Z53" s="91">
        <v>202</v>
      </c>
      <c r="AA53" s="91">
        <v>0</v>
      </c>
      <c r="AB53" s="91">
        <v>230</v>
      </c>
      <c r="AC53" s="91">
        <v>213</v>
      </c>
      <c r="AD53" s="91">
        <v>166</v>
      </c>
      <c r="AE53" s="91">
        <v>95</v>
      </c>
      <c r="AF53" s="91">
        <v>112</v>
      </c>
      <c r="AG53" s="91">
        <v>816</v>
      </c>
      <c r="AH53" s="91">
        <v>1018</v>
      </c>
      <c r="AI53" s="91">
        <v>0</v>
      </c>
      <c r="AJ53" s="91">
        <v>0</v>
      </c>
      <c r="AK53" s="91">
        <v>0</v>
      </c>
      <c r="AL53" s="91">
        <v>0</v>
      </c>
      <c r="AM53" s="91">
        <v>0</v>
      </c>
      <c r="AN53" s="91">
        <v>1</v>
      </c>
      <c r="AO53" s="91">
        <v>4</v>
      </c>
      <c r="AP53" s="91">
        <v>16</v>
      </c>
      <c r="AQ53" s="91">
        <v>48</v>
      </c>
      <c r="AR53" s="91">
        <v>69</v>
      </c>
      <c r="AS53" s="91">
        <v>69</v>
      </c>
      <c r="AT53" s="91">
        <v>8</v>
      </c>
      <c r="AU53" s="91">
        <v>7</v>
      </c>
      <c r="AV53" s="91">
        <v>15</v>
      </c>
      <c r="AW53" s="91">
        <v>0</v>
      </c>
      <c r="AX53" s="91">
        <v>31</v>
      </c>
      <c r="AY53" s="91">
        <v>40</v>
      </c>
      <c r="AZ53" s="91">
        <v>46</v>
      </c>
      <c r="BA53" s="91">
        <v>37</v>
      </c>
      <c r="BB53" s="91">
        <v>41</v>
      </c>
      <c r="BC53" s="91">
        <v>195</v>
      </c>
      <c r="BD53" s="91">
        <v>210</v>
      </c>
      <c r="BE53" s="91">
        <v>0</v>
      </c>
      <c r="BF53" s="91">
        <v>0</v>
      </c>
      <c r="BG53" s="91">
        <v>0</v>
      </c>
      <c r="BH53" s="91">
        <v>0</v>
      </c>
      <c r="BI53" s="91">
        <v>5</v>
      </c>
      <c r="BJ53" s="91">
        <v>2</v>
      </c>
      <c r="BK53" s="91">
        <v>7</v>
      </c>
      <c r="BL53" s="91">
        <v>2</v>
      </c>
      <c r="BM53" s="91">
        <v>2</v>
      </c>
      <c r="BN53" s="91">
        <v>18</v>
      </c>
      <c r="BO53" s="91">
        <v>18</v>
      </c>
      <c r="BP53" s="91">
        <v>7</v>
      </c>
      <c r="BQ53" s="91">
        <v>25</v>
      </c>
      <c r="BR53" s="91">
        <v>32</v>
      </c>
      <c r="BS53" s="91">
        <v>0</v>
      </c>
      <c r="BT53" s="91">
        <v>44</v>
      </c>
      <c r="BU53" s="91">
        <v>64</v>
      </c>
      <c r="BV53" s="91">
        <v>91</v>
      </c>
      <c r="BW53" s="91">
        <v>108</v>
      </c>
      <c r="BX53" s="91">
        <v>102</v>
      </c>
      <c r="BY53" s="91">
        <v>409</v>
      </c>
      <c r="BZ53" s="91">
        <v>441</v>
      </c>
      <c r="CA53" s="91">
        <v>35</v>
      </c>
      <c r="CB53" s="91">
        <v>116</v>
      </c>
      <c r="CC53" s="91">
        <v>151</v>
      </c>
      <c r="CD53" s="91">
        <v>0</v>
      </c>
      <c r="CE53" s="91">
        <v>193</v>
      </c>
      <c r="CF53" s="91">
        <v>248</v>
      </c>
      <c r="CG53" s="91">
        <v>178</v>
      </c>
      <c r="CH53" s="91">
        <v>111</v>
      </c>
      <c r="CI53" s="91">
        <v>49</v>
      </c>
      <c r="CJ53" s="91">
        <v>779</v>
      </c>
      <c r="CK53" s="91">
        <v>930</v>
      </c>
      <c r="CL53" s="91">
        <v>28</v>
      </c>
      <c r="CM53" s="91">
        <v>85</v>
      </c>
      <c r="CN53" s="91">
        <v>113</v>
      </c>
      <c r="CO53" s="91">
        <v>0</v>
      </c>
      <c r="CP53" s="91">
        <v>143</v>
      </c>
      <c r="CQ53" s="91">
        <v>162</v>
      </c>
      <c r="CR53" s="91">
        <v>105</v>
      </c>
      <c r="CS53" s="91">
        <v>63</v>
      </c>
      <c r="CT53" s="91">
        <v>24</v>
      </c>
      <c r="CU53" s="91">
        <v>497</v>
      </c>
      <c r="CV53" s="91">
        <v>610</v>
      </c>
      <c r="CW53" s="91">
        <v>7</v>
      </c>
      <c r="CX53" s="91">
        <v>31</v>
      </c>
      <c r="CY53" s="91">
        <v>38</v>
      </c>
      <c r="CZ53" s="91">
        <v>0</v>
      </c>
      <c r="DA53" s="91">
        <v>50</v>
      </c>
      <c r="DB53" s="91">
        <v>86</v>
      </c>
      <c r="DC53" s="91">
        <v>73</v>
      </c>
      <c r="DD53" s="91">
        <v>48</v>
      </c>
      <c r="DE53" s="91">
        <v>25</v>
      </c>
      <c r="DF53" s="91">
        <v>282</v>
      </c>
      <c r="DG53" s="94">
        <v>320</v>
      </c>
      <c r="DH53" s="131">
        <v>0</v>
      </c>
      <c r="DI53" s="91">
        <v>2</v>
      </c>
      <c r="DJ53" s="91">
        <v>2</v>
      </c>
      <c r="DK53" s="91">
        <v>0</v>
      </c>
      <c r="DL53" s="91">
        <v>18</v>
      </c>
      <c r="DM53" s="91">
        <v>33</v>
      </c>
      <c r="DN53" s="91">
        <v>51</v>
      </c>
      <c r="DO53" s="91">
        <v>40</v>
      </c>
      <c r="DP53" s="91">
        <v>21</v>
      </c>
      <c r="DQ53" s="91">
        <v>163</v>
      </c>
      <c r="DR53" s="91">
        <v>165</v>
      </c>
      <c r="DS53" s="131">
        <v>0</v>
      </c>
      <c r="DT53" s="91">
        <v>2</v>
      </c>
      <c r="DU53" s="91">
        <v>2</v>
      </c>
      <c r="DV53" s="91">
        <v>0</v>
      </c>
      <c r="DW53" s="91">
        <v>9</v>
      </c>
      <c r="DX53" s="91">
        <v>26</v>
      </c>
      <c r="DY53" s="91">
        <v>30</v>
      </c>
      <c r="DZ53" s="91">
        <v>24</v>
      </c>
      <c r="EA53" s="91">
        <v>10</v>
      </c>
      <c r="EB53" s="91">
        <v>99</v>
      </c>
      <c r="EC53" s="91">
        <v>101</v>
      </c>
      <c r="ED53" s="91">
        <v>0</v>
      </c>
      <c r="EE53" s="91">
        <v>0</v>
      </c>
      <c r="EF53" s="91">
        <v>0</v>
      </c>
      <c r="EG53" s="91">
        <v>0</v>
      </c>
      <c r="EH53" s="91">
        <v>9</v>
      </c>
      <c r="EI53" s="91">
        <v>7</v>
      </c>
      <c r="EJ53" s="91">
        <v>21</v>
      </c>
      <c r="EK53" s="91">
        <v>16</v>
      </c>
      <c r="EL53" s="91">
        <v>11</v>
      </c>
      <c r="EM53" s="91">
        <v>64</v>
      </c>
      <c r="EN53" s="91">
        <v>64</v>
      </c>
      <c r="EO53" s="91">
        <v>0</v>
      </c>
      <c r="EP53" s="91">
        <v>0</v>
      </c>
      <c r="EQ53" s="91">
        <v>0</v>
      </c>
      <c r="ER53" s="91">
        <v>0</v>
      </c>
      <c r="ES53" s="91">
        <v>0</v>
      </c>
      <c r="ET53" s="91">
        <v>0</v>
      </c>
      <c r="EU53" s="91">
        <v>0</v>
      </c>
      <c r="EV53" s="91">
        <v>0</v>
      </c>
      <c r="EW53" s="91">
        <v>0</v>
      </c>
      <c r="EX53" s="132">
        <v>0</v>
      </c>
      <c r="EY53" s="94">
        <v>0</v>
      </c>
      <c r="EZ53" s="131">
        <v>14</v>
      </c>
      <c r="FA53" s="91">
        <v>41</v>
      </c>
      <c r="FB53" s="91">
        <v>55</v>
      </c>
      <c r="FC53" s="91">
        <v>0</v>
      </c>
      <c r="FD53" s="91">
        <v>89</v>
      </c>
      <c r="FE53" s="91">
        <v>236</v>
      </c>
      <c r="FF53" s="91">
        <v>207</v>
      </c>
      <c r="FG53" s="91">
        <v>154</v>
      </c>
      <c r="FH53" s="91">
        <v>131</v>
      </c>
      <c r="FI53" s="91">
        <v>817</v>
      </c>
      <c r="FJ53" s="91">
        <v>872</v>
      </c>
      <c r="FK53" s="91">
        <v>12</v>
      </c>
      <c r="FL53" s="91">
        <v>32</v>
      </c>
      <c r="FM53" s="91">
        <v>44</v>
      </c>
      <c r="FN53" s="91">
        <v>0</v>
      </c>
      <c r="FO53" s="91">
        <v>81</v>
      </c>
      <c r="FP53" s="91">
        <v>229</v>
      </c>
      <c r="FQ53" s="91">
        <v>201</v>
      </c>
      <c r="FR53" s="91">
        <v>151</v>
      </c>
      <c r="FS53" s="91">
        <v>130</v>
      </c>
      <c r="FT53" s="91">
        <v>792</v>
      </c>
      <c r="FU53" s="91">
        <v>836</v>
      </c>
      <c r="FV53" s="91">
        <v>0</v>
      </c>
      <c r="FW53" s="91">
        <v>7</v>
      </c>
      <c r="FX53" s="91">
        <v>7</v>
      </c>
      <c r="FY53" s="91">
        <v>0</v>
      </c>
      <c r="FZ53" s="91">
        <v>6</v>
      </c>
      <c r="GA53" s="91">
        <v>5</v>
      </c>
      <c r="GB53" s="91">
        <v>3</v>
      </c>
      <c r="GC53" s="91">
        <v>3</v>
      </c>
      <c r="GD53" s="91">
        <v>1</v>
      </c>
      <c r="GE53" s="91">
        <v>18</v>
      </c>
      <c r="GF53" s="91">
        <v>25</v>
      </c>
      <c r="GG53" s="91">
        <v>2</v>
      </c>
      <c r="GH53" s="91">
        <v>2</v>
      </c>
      <c r="GI53" s="91">
        <v>4</v>
      </c>
      <c r="GJ53" s="91">
        <v>0</v>
      </c>
      <c r="GK53" s="91">
        <v>2</v>
      </c>
      <c r="GL53" s="91">
        <v>2</v>
      </c>
      <c r="GM53" s="91">
        <v>3</v>
      </c>
      <c r="GN53" s="91">
        <v>0</v>
      </c>
      <c r="GO53" s="91">
        <v>0</v>
      </c>
      <c r="GP53" s="91">
        <v>7</v>
      </c>
      <c r="GQ53" s="132">
        <v>11</v>
      </c>
      <c r="GR53" s="90">
        <v>13</v>
      </c>
      <c r="GS53" s="91">
        <v>25</v>
      </c>
      <c r="GT53" s="91">
        <v>38</v>
      </c>
      <c r="GU53" s="91">
        <v>0</v>
      </c>
      <c r="GV53" s="91">
        <v>32</v>
      </c>
      <c r="GW53" s="91">
        <v>31</v>
      </c>
      <c r="GX53" s="91">
        <v>38</v>
      </c>
      <c r="GY53" s="91">
        <v>34</v>
      </c>
      <c r="GZ53" s="91">
        <v>15</v>
      </c>
      <c r="HA53" s="132">
        <v>150</v>
      </c>
      <c r="HB53" s="94">
        <v>188</v>
      </c>
      <c r="HC53" s="131">
        <v>108</v>
      </c>
      <c r="HD53" s="91">
        <v>226</v>
      </c>
      <c r="HE53" s="91">
        <v>334</v>
      </c>
      <c r="HF53" s="91">
        <v>0</v>
      </c>
      <c r="HG53" s="91">
        <v>345</v>
      </c>
      <c r="HH53" s="91">
        <v>368</v>
      </c>
      <c r="HI53" s="91">
        <v>281</v>
      </c>
      <c r="HJ53" s="91">
        <v>160</v>
      </c>
      <c r="HK53" s="91">
        <v>118</v>
      </c>
      <c r="HL53" s="132">
        <v>1272</v>
      </c>
      <c r="HM53" s="133">
        <v>1606</v>
      </c>
    </row>
    <row r="54" spans="1:221" s="76" customFormat="1" ht="18" customHeight="1">
      <c r="A54" s="90" t="s">
        <v>59</v>
      </c>
      <c r="B54" s="131">
        <v>356</v>
      </c>
      <c r="C54" s="131">
        <v>418</v>
      </c>
      <c r="D54" s="131">
        <v>774</v>
      </c>
      <c r="E54" s="91">
        <v>3</v>
      </c>
      <c r="F54" s="91">
        <v>554</v>
      </c>
      <c r="G54" s="91">
        <v>475</v>
      </c>
      <c r="H54" s="91">
        <v>458</v>
      </c>
      <c r="I54" s="91">
        <v>280</v>
      </c>
      <c r="J54" s="91">
        <v>161</v>
      </c>
      <c r="K54" s="132">
        <v>1931</v>
      </c>
      <c r="L54" s="94">
        <v>2705</v>
      </c>
      <c r="M54" s="90">
        <v>99</v>
      </c>
      <c r="N54" s="91">
        <v>93</v>
      </c>
      <c r="O54" s="91">
        <v>192</v>
      </c>
      <c r="P54" s="91">
        <v>0</v>
      </c>
      <c r="Q54" s="91">
        <v>138</v>
      </c>
      <c r="R54" s="91">
        <v>115</v>
      </c>
      <c r="S54" s="91">
        <v>123</v>
      </c>
      <c r="T54" s="91">
        <v>106</v>
      </c>
      <c r="U54" s="91">
        <v>74</v>
      </c>
      <c r="V54" s="91">
        <v>556</v>
      </c>
      <c r="W54" s="91">
        <v>748</v>
      </c>
      <c r="X54" s="91">
        <v>72</v>
      </c>
      <c r="Y54" s="91">
        <v>57</v>
      </c>
      <c r="Z54" s="91">
        <v>129</v>
      </c>
      <c r="AA54" s="91">
        <v>0</v>
      </c>
      <c r="AB54" s="91">
        <v>81</v>
      </c>
      <c r="AC54" s="91">
        <v>57</v>
      </c>
      <c r="AD54" s="91">
        <v>45</v>
      </c>
      <c r="AE54" s="91">
        <v>38</v>
      </c>
      <c r="AF54" s="91">
        <v>15</v>
      </c>
      <c r="AG54" s="91">
        <v>236</v>
      </c>
      <c r="AH54" s="91">
        <v>365</v>
      </c>
      <c r="AI54" s="91">
        <v>0</v>
      </c>
      <c r="AJ54" s="91">
        <v>2</v>
      </c>
      <c r="AK54" s="91">
        <v>2</v>
      </c>
      <c r="AL54" s="91">
        <v>0</v>
      </c>
      <c r="AM54" s="91">
        <v>1</v>
      </c>
      <c r="AN54" s="91">
        <v>4</v>
      </c>
      <c r="AO54" s="91">
        <v>10</v>
      </c>
      <c r="AP54" s="91">
        <v>11</v>
      </c>
      <c r="AQ54" s="91">
        <v>16</v>
      </c>
      <c r="AR54" s="91">
        <v>42</v>
      </c>
      <c r="AS54" s="91">
        <v>44</v>
      </c>
      <c r="AT54" s="91">
        <v>11</v>
      </c>
      <c r="AU54" s="91">
        <v>16</v>
      </c>
      <c r="AV54" s="91">
        <v>27</v>
      </c>
      <c r="AW54" s="91">
        <v>0</v>
      </c>
      <c r="AX54" s="91">
        <v>16</v>
      </c>
      <c r="AY54" s="91">
        <v>24</v>
      </c>
      <c r="AZ54" s="91">
        <v>28</v>
      </c>
      <c r="BA54" s="91">
        <v>23</v>
      </c>
      <c r="BB54" s="91">
        <v>11</v>
      </c>
      <c r="BC54" s="91">
        <v>102</v>
      </c>
      <c r="BD54" s="91">
        <v>129</v>
      </c>
      <c r="BE54" s="91">
        <v>0</v>
      </c>
      <c r="BF54" s="91">
        <v>1</v>
      </c>
      <c r="BG54" s="91">
        <v>1</v>
      </c>
      <c r="BH54" s="91">
        <v>0</v>
      </c>
      <c r="BI54" s="91">
        <v>0</v>
      </c>
      <c r="BJ54" s="91">
        <v>2</v>
      </c>
      <c r="BK54" s="91">
        <v>0</v>
      </c>
      <c r="BL54" s="91">
        <v>0</v>
      </c>
      <c r="BM54" s="91">
        <v>0</v>
      </c>
      <c r="BN54" s="91">
        <v>2</v>
      </c>
      <c r="BO54" s="91">
        <v>3</v>
      </c>
      <c r="BP54" s="91">
        <v>16</v>
      </c>
      <c r="BQ54" s="91">
        <v>17</v>
      </c>
      <c r="BR54" s="91">
        <v>33</v>
      </c>
      <c r="BS54" s="91">
        <v>0</v>
      </c>
      <c r="BT54" s="91">
        <v>40</v>
      </c>
      <c r="BU54" s="91">
        <v>28</v>
      </c>
      <c r="BV54" s="91">
        <v>40</v>
      </c>
      <c r="BW54" s="91">
        <v>34</v>
      </c>
      <c r="BX54" s="91">
        <v>32</v>
      </c>
      <c r="BY54" s="91">
        <v>174</v>
      </c>
      <c r="BZ54" s="91">
        <v>207</v>
      </c>
      <c r="CA54" s="91">
        <v>78</v>
      </c>
      <c r="CB54" s="91">
        <v>110</v>
      </c>
      <c r="CC54" s="91">
        <v>188</v>
      </c>
      <c r="CD54" s="91">
        <v>0</v>
      </c>
      <c r="CE54" s="91">
        <v>154</v>
      </c>
      <c r="CF54" s="91">
        <v>98</v>
      </c>
      <c r="CG54" s="91">
        <v>79</v>
      </c>
      <c r="CH54" s="91">
        <v>30</v>
      </c>
      <c r="CI54" s="91">
        <v>9</v>
      </c>
      <c r="CJ54" s="91">
        <v>370</v>
      </c>
      <c r="CK54" s="91">
        <v>558</v>
      </c>
      <c r="CL54" s="91">
        <v>76</v>
      </c>
      <c r="CM54" s="91">
        <v>96</v>
      </c>
      <c r="CN54" s="91">
        <v>172</v>
      </c>
      <c r="CO54" s="91">
        <v>0</v>
      </c>
      <c r="CP54" s="91">
        <v>138</v>
      </c>
      <c r="CQ54" s="91">
        <v>84</v>
      </c>
      <c r="CR54" s="91">
        <v>68</v>
      </c>
      <c r="CS54" s="91">
        <v>23</v>
      </c>
      <c r="CT54" s="91">
        <v>7</v>
      </c>
      <c r="CU54" s="91">
        <v>320</v>
      </c>
      <c r="CV54" s="91">
        <v>492</v>
      </c>
      <c r="CW54" s="91">
        <v>2</v>
      </c>
      <c r="CX54" s="91">
        <v>14</v>
      </c>
      <c r="CY54" s="91">
        <v>16</v>
      </c>
      <c r="CZ54" s="91">
        <v>0</v>
      </c>
      <c r="DA54" s="91">
        <v>16</v>
      </c>
      <c r="DB54" s="91">
        <v>14</v>
      </c>
      <c r="DC54" s="91">
        <v>11</v>
      </c>
      <c r="DD54" s="91">
        <v>7</v>
      </c>
      <c r="DE54" s="91">
        <v>2</v>
      </c>
      <c r="DF54" s="91">
        <v>50</v>
      </c>
      <c r="DG54" s="94">
        <v>66</v>
      </c>
      <c r="DH54" s="131">
        <v>1</v>
      </c>
      <c r="DI54" s="91">
        <v>7</v>
      </c>
      <c r="DJ54" s="91">
        <v>8</v>
      </c>
      <c r="DK54" s="91">
        <v>0</v>
      </c>
      <c r="DL54" s="91">
        <v>24</v>
      </c>
      <c r="DM54" s="91">
        <v>22</v>
      </c>
      <c r="DN54" s="91">
        <v>20</v>
      </c>
      <c r="DO54" s="91">
        <v>17</v>
      </c>
      <c r="DP54" s="91">
        <v>5</v>
      </c>
      <c r="DQ54" s="91">
        <v>88</v>
      </c>
      <c r="DR54" s="91">
        <v>96</v>
      </c>
      <c r="DS54" s="131">
        <v>1</v>
      </c>
      <c r="DT54" s="91">
        <v>7</v>
      </c>
      <c r="DU54" s="91">
        <v>8</v>
      </c>
      <c r="DV54" s="91">
        <v>0</v>
      </c>
      <c r="DW54" s="91">
        <v>23</v>
      </c>
      <c r="DX54" s="91">
        <v>22</v>
      </c>
      <c r="DY54" s="91">
        <v>19</v>
      </c>
      <c r="DZ54" s="91">
        <v>16</v>
      </c>
      <c r="EA54" s="91">
        <v>5</v>
      </c>
      <c r="EB54" s="91">
        <v>85</v>
      </c>
      <c r="EC54" s="91">
        <v>93</v>
      </c>
      <c r="ED54" s="91">
        <v>0</v>
      </c>
      <c r="EE54" s="91">
        <v>0</v>
      </c>
      <c r="EF54" s="91">
        <v>0</v>
      </c>
      <c r="EG54" s="91">
        <v>0</v>
      </c>
      <c r="EH54" s="91">
        <v>1</v>
      </c>
      <c r="EI54" s="91">
        <v>0</v>
      </c>
      <c r="EJ54" s="91">
        <v>1</v>
      </c>
      <c r="EK54" s="91">
        <v>1</v>
      </c>
      <c r="EL54" s="91">
        <v>0</v>
      </c>
      <c r="EM54" s="91">
        <v>3</v>
      </c>
      <c r="EN54" s="91">
        <v>3</v>
      </c>
      <c r="EO54" s="91">
        <v>0</v>
      </c>
      <c r="EP54" s="91">
        <v>0</v>
      </c>
      <c r="EQ54" s="91">
        <v>0</v>
      </c>
      <c r="ER54" s="91">
        <v>0</v>
      </c>
      <c r="ES54" s="91">
        <v>0</v>
      </c>
      <c r="ET54" s="91">
        <v>0</v>
      </c>
      <c r="EU54" s="91">
        <v>0</v>
      </c>
      <c r="EV54" s="91">
        <v>0</v>
      </c>
      <c r="EW54" s="91">
        <v>0</v>
      </c>
      <c r="EX54" s="132">
        <v>0</v>
      </c>
      <c r="EY54" s="94">
        <v>0</v>
      </c>
      <c r="EZ54" s="131">
        <v>16</v>
      </c>
      <c r="FA54" s="91">
        <v>32</v>
      </c>
      <c r="FB54" s="91">
        <v>48</v>
      </c>
      <c r="FC54" s="91">
        <v>3</v>
      </c>
      <c r="FD54" s="91">
        <v>34</v>
      </c>
      <c r="FE54" s="91">
        <v>93</v>
      </c>
      <c r="FF54" s="91">
        <v>97</v>
      </c>
      <c r="FG54" s="91">
        <v>58</v>
      </c>
      <c r="FH54" s="91">
        <v>32</v>
      </c>
      <c r="FI54" s="91">
        <v>317</v>
      </c>
      <c r="FJ54" s="91">
        <v>365</v>
      </c>
      <c r="FK54" s="91">
        <v>13</v>
      </c>
      <c r="FL54" s="91">
        <v>30</v>
      </c>
      <c r="FM54" s="91">
        <v>43</v>
      </c>
      <c r="FN54" s="91">
        <v>0</v>
      </c>
      <c r="FO54" s="91">
        <v>30</v>
      </c>
      <c r="FP54" s="91">
        <v>91</v>
      </c>
      <c r="FQ54" s="91">
        <v>96</v>
      </c>
      <c r="FR54" s="91">
        <v>57</v>
      </c>
      <c r="FS54" s="91">
        <v>32</v>
      </c>
      <c r="FT54" s="91">
        <v>306</v>
      </c>
      <c r="FU54" s="91">
        <v>349</v>
      </c>
      <c r="FV54" s="91">
        <v>3</v>
      </c>
      <c r="FW54" s="91">
        <v>0</v>
      </c>
      <c r="FX54" s="91">
        <v>3</v>
      </c>
      <c r="FY54" s="91">
        <v>2</v>
      </c>
      <c r="FZ54" s="91">
        <v>3</v>
      </c>
      <c r="GA54" s="91">
        <v>1</v>
      </c>
      <c r="GB54" s="91">
        <v>1</v>
      </c>
      <c r="GC54" s="91">
        <v>1</v>
      </c>
      <c r="GD54" s="91">
        <v>0</v>
      </c>
      <c r="GE54" s="91">
        <v>8</v>
      </c>
      <c r="GF54" s="91">
        <v>11</v>
      </c>
      <c r="GG54" s="91">
        <v>0</v>
      </c>
      <c r="GH54" s="91">
        <v>2</v>
      </c>
      <c r="GI54" s="91">
        <v>2</v>
      </c>
      <c r="GJ54" s="91">
        <v>1</v>
      </c>
      <c r="GK54" s="91">
        <v>1</v>
      </c>
      <c r="GL54" s="91">
        <v>1</v>
      </c>
      <c r="GM54" s="91">
        <v>0</v>
      </c>
      <c r="GN54" s="91">
        <v>0</v>
      </c>
      <c r="GO54" s="91">
        <v>0</v>
      </c>
      <c r="GP54" s="91">
        <v>3</v>
      </c>
      <c r="GQ54" s="132">
        <v>5</v>
      </c>
      <c r="GR54" s="90">
        <v>11</v>
      </c>
      <c r="GS54" s="91">
        <v>8</v>
      </c>
      <c r="GT54" s="91">
        <v>19</v>
      </c>
      <c r="GU54" s="91">
        <v>0</v>
      </c>
      <c r="GV54" s="91">
        <v>14</v>
      </c>
      <c r="GW54" s="91">
        <v>12</v>
      </c>
      <c r="GX54" s="91">
        <v>22</v>
      </c>
      <c r="GY54" s="91">
        <v>12</v>
      </c>
      <c r="GZ54" s="91">
        <v>11</v>
      </c>
      <c r="HA54" s="132">
        <v>71</v>
      </c>
      <c r="HB54" s="94">
        <v>90</v>
      </c>
      <c r="HC54" s="131">
        <v>151</v>
      </c>
      <c r="HD54" s="91">
        <v>168</v>
      </c>
      <c r="HE54" s="91">
        <v>319</v>
      </c>
      <c r="HF54" s="91">
        <v>0</v>
      </c>
      <c r="HG54" s="91">
        <v>190</v>
      </c>
      <c r="HH54" s="91">
        <v>135</v>
      </c>
      <c r="HI54" s="91">
        <v>117</v>
      </c>
      <c r="HJ54" s="91">
        <v>57</v>
      </c>
      <c r="HK54" s="91">
        <v>30</v>
      </c>
      <c r="HL54" s="132">
        <v>529</v>
      </c>
      <c r="HM54" s="133">
        <v>848</v>
      </c>
    </row>
    <row r="55" spans="1:221" s="76" customFormat="1" ht="18" customHeight="1">
      <c r="A55" s="90" t="s">
        <v>60</v>
      </c>
      <c r="B55" s="131">
        <v>127</v>
      </c>
      <c r="C55" s="131">
        <v>249</v>
      </c>
      <c r="D55" s="131">
        <v>376</v>
      </c>
      <c r="E55" s="91">
        <v>0</v>
      </c>
      <c r="F55" s="91">
        <v>268</v>
      </c>
      <c r="G55" s="91">
        <v>375</v>
      </c>
      <c r="H55" s="91">
        <v>270</v>
      </c>
      <c r="I55" s="91">
        <v>256</v>
      </c>
      <c r="J55" s="91">
        <v>199</v>
      </c>
      <c r="K55" s="132">
        <v>1368</v>
      </c>
      <c r="L55" s="94">
        <v>1744</v>
      </c>
      <c r="M55" s="90">
        <v>34</v>
      </c>
      <c r="N55" s="91">
        <v>56</v>
      </c>
      <c r="O55" s="91">
        <v>90</v>
      </c>
      <c r="P55" s="91">
        <v>0</v>
      </c>
      <c r="Q55" s="91">
        <v>56</v>
      </c>
      <c r="R55" s="91">
        <v>84</v>
      </c>
      <c r="S55" s="91">
        <v>56</v>
      </c>
      <c r="T55" s="91">
        <v>59</v>
      </c>
      <c r="U55" s="91">
        <v>77</v>
      </c>
      <c r="V55" s="91">
        <v>332</v>
      </c>
      <c r="W55" s="91">
        <v>422</v>
      </c>
      <c r="X55" s="91">
        <v>25</v>
      </c>
      <c r="Y55" s="91">
        <v>47</v>
      </c>
      <c r="Z55" s="91">
        <v>72</v>
      </c>
      <c r="AA55" s="91">
        <v>0</v>
      </c>
      <c r="AB55" s="91">
        <v>32</v>
      </c>
      <c r="AC55" s="91">
        <v>47</v>
      </c>
      <c r="AD55" s="91">
        <v>32</v>
      </c>
      <c r="AE55" s="91">
        <v>21</v>
      </c>
      <c r="AF55" s="91">
        <v>16</v>
      </c>
      <c r="AG55" s="91">
        <v>148</v>
      </c>
      <c r="AH55" s="91">
        <v>220</v>
      </c>
      <c r="AI55" s="91">
        <v>0</v>
      </c>
      <c r="AJ55" s="91">
        <v>0</v>
      </c>
      <c r="AK55" s="91">
        <v>0</v>
      </c>
      <c r="AL55" s="91">
        <v>0</v>
      </c>
      <c r="AM55" s="91">
        <v>0</v>
      </c>
      <c r="AN55" s="91">
        <v>3</v>
      </c>
      <c r="AO55" s="91">
        <v>3</v>
      </c>
      <c r="AP55" s="91">
        <v>2</v>
      </c>
      <c r="AQ55" s="91">
        <v>15</v>
      </c>
      <c r="AR55" s="91">
        <v>23</v>
      </c>
      <c r="AS55" s="91">
        <v>23</v>
      </c>
      <c r="AT55" s="91">
        <v>3</v>
      </c>
      <c r="AU55" s="91">
        <v>5</v>
      </c>
      <c r="AV55" s="91">
        <v>8</v>
      </c>
      <c r="AW55" s="91">
        <v>0</v>
      </c>
      <c r="AX55" s="91">
        <v>8</v>
      </c>
      <c r="AY55" s="91">
        <v>11</v>
      </c>
      <c r="AZ55" s="91">
        <v>8</v>
      </c>
      <c r="BA55" s="91">
        <v>9</v>
      </c>
      <c r="BB55" s="91">
        <v>18</v>
      </c>
      <c r="BC55" s="91">
        <v>54</v>
      </c>
      <c r="BD55" s="91">
        <v>62</v>
      </c>
      <c r="BE55" s="91">
        <v>0</v>
      </c>
      <c r="BF55" s="91">
        <v>0</v>
      </c>
      <c r="BG55" s="91">
        <v>0</v>
      </c>
      <c r="BH55" s="91">
        <v>0</v>
      </c>
      <c r="BI55" s="91">
        <v>2</v>
      </c>
      <c r="BJ55" s="91">
        <v>6</v>
      </c>
      <c r="BK55" s="91">
        <v>8</v>
      </c>
      <c r="BL55" s="91">
        <v>6</v>
      </c>
      <c r="BM55" s="91">
        <v>4</v>
      </c>
      <c r="BN55" s="91">
        <v>26</v>
      </c>
      <c r="BO55" s="91">
        <v>26</v>
      </c>
      <c r="BP55" s="91">
        <v>6</v>
      </c>
      <c r="BQ55" s="91">
        <v>4</v>
      </c>
      <c r="BR55" s="91">
        <v>10</v>
      </c>
      <c r="BS55" s="91">
        <v>0</v>
      </c>
      <c r="BT55" s="91">
        <v>14</v>
      </c>
      <c r="BU55" s="91">
        <v>17</v>
      </c>
      <c r="BV55" s="91">
        <v>5</v>
      </c>
      <c r="BW55" s="91">
        <v>21</v>
      </c>
      <c r="BX55" s="91">
        <v>24</v>
      </c>
      <c r="BY55" s="91">
        <v>81</v>
      </c>
      <c r="BZ55" s="91">
        <v>91</v>
      </c>
      <c r="CA55" s="91">
        <v>30</v>
      </c>
      <c r="CB55" s="91">
        <v>58</v>
      </c>
      <c r="CC55" s="91">
        <v>88</v>
      </c>
      <c r="CD55" s="91">
        <v>0</v>
      </c>
      <c r="CE55" s="91">
        <v>63</v>
      </c>
      <c r="CF55" s="91">
        <v>89</v>
      </c>
      <c r="CG55" s="91">
        <v>53</v>
      </c>
      <c r="CH55" s="91">
        <v>44</v>
      </c>
      <c r="CI55" s="91">
        <v>13</v>
      </c>
      <c r="CJ55" s="91">
        <v>262</v>
      </c>
      <c r="CK55" s="91">
        <v>350</v>
      </c>
      <c r="CL55" s="91">
        <v>27</v>
      </c>
      <c r="CM55" s="91">
        <v>45</v>
      </c>
      <c r="CN55" s="91">
        <v>72</v>
      </c>
      <c r="CO55" s="91">
        <v>0</v>
      </c>
      <c r="CP55" s="91">
        <v>46</v>
      </c>
      <c r="CQ55" s="91">
        <v>55</v>
      </c>
      <c r="CR55" s="91">
        <v>24</v>
      </c>
      <c r="CS55" s="91">
        <v>27</v>
      </c>
      <c r="CT55" s="91">
        <v>11</v>
      </c>
      <c r="CU55" s="91">
        <v>163</v>
      </c>
      <c r="CV55" s="91">
        <v>235</v>
      </c>
      <c r="CW55" s="91">
        <v>3</v>
      </c>
      <c r="CX55" s="91">
        <v>13</v>
      </c>
      <c r="CY55" s="91">
        <v>16</v>
      </c>
      <c r="CZ55" s="91">
        <v>0</v>
      </c>
      <c r="DA55" s="91">
        <v>17</v>
      </c>
      <c r="DB55" s="91">
        <v>34</v>
      </c>
      <c r="DC55" s="91">
        <v>29</v>
      </c>
      <c r="DD55" s="91">
        <v>17</v>
      </c>
      <c r="DE55" s="91">
        <v>2</v>
      </c>
      <c r="DF55" s="91">
        <v>99</v>
      </c>
      <c r="DG55" s="94">
        <v>115</v>
      </c>
      <c r="DH55" s="131">
        <v>1</v>
      </c>
      <c r="DI55" s="91">
        <v>3</v>
      </c>
      <c r="DJ55" s="91">
        <v>4</v>
      </c>
      <c r="DK55" s="91">
        <v>0</v>
      </c>
      <c r="DL55" s="91">
        <v>15</v>
      </c>
      <c r="DM55" s="91">
        <v>10</v>
      </c>
      <c r="DN55" s="91">
        <v>13</v>
      </c>
      <c r="DO55" s="91">
        <v>22</v>
      </c>
      <c r="DP55" s="91">
        <v>15</v>
      </c>
      <c r="DQ55" s="91">
        <v>75</v>
      </c>
      <c r="DR55" s="91">
        <v>79</v>
      </c>
      <c r="DS55" s="131">
        <v>1</v>
      </c>
      <c r="DT55" s="91">
        <v>3</v>
      </c>
      <c r="DU55" s="91">
        <v>4</v>
      </c>
      <c r="DV55" s="91">
        <v>0</v>
      </c>
      <c r="DW55" s="91">
        <v>12</v>
      </c>
      <c r="DX55" s="91">
        <v>9</v>
      </c>
      <c r="DY55" s="91">
        <v>12</v>
      </c>
      <c r="DZ55" s="91">
        <v>19</v>
      </c>
      <c r="EA55" s="91">
        <v>13</v>
      </c>
      <c r="EB55" s="91">
        <v>65</v>
      </c>
      <c r="EC55" s="91">
        <v>69</v>
      </c>
      <c r="ED55" s="91">
        <v>0</v>
      </c>
      <c r="EE55" s="91">
        <v>0</v>
      </c>
      <c r="EF55" s="91">
        <v>0</v>
      </c>
      <c r="EG55" s="91">
        <v>0</v>
      </c>
      <c r="EH55" s="91">
        <v>3</v>
      </c>
      <c r="EI55" s="91">
        <v>1</v>
      </c>
      <c r="EJ55" s="91">
        <v>1</v>
      </c>
      <c r="EK55" s="91">
        <v>3</v>
      </c>
      <c r="EL55" s="91">
        <v>2</v>
      </c>
      <c r="EM55" s="91">
        <v>10</v>
      </c>
      <c r="EN55" s="91">
        <v>10</v>
      </c>
      <c r="EO55" s="91">
        <v>0</v>
      </c>
      <c r="EP55" s="91">
        <v>0</v>
      </c>
      <c r="EQ55" s="91">
        <v>0</v>
      </c>
      <c r="ER55" s="91">
        <v>0</v>
      </c>
      <c r="ES55" s="91">
        <v>0</v>
      </c>
      <c r="ET55" s="91">
        <v>0</v>
      </c>
      <c r="EU55" s="91">
        <v>0</v>
      </c>
      <c r="EV55" s="91">
        <v>0</v>
      </c>
      <c r="EW55" s="91">
        <v>0</v>
      </c>
      <c r="EX55" s="132">
        <v>0</v>
      </c>
      <c r="EY55" s="94">
        <v>0</v>
      </c>
      <c r="EZ55" s="131">
        <v>2</v>
      </c>
      <c r="FA55" s="91">
        <v>17</v>
      </c>
      <c r="FB55" s="91">
        <v>19</v>
      </c>
      <c r="FC55" s="91">
        <v>0</v>
      </c>
      <c r="FD55" s="91">
        <v>16</v>
      </c>
      <c r="FE55" s="91">
        <v>56</v>
      </c>
      <c r="FF55" s="91">
        <v>56</v>
      </c>
      <c r="FG55" s="91">
        <v>50</v>
      </c>
      <c r="FH55" s="91">
        <v>43</v>
      </c>
      <c r="FI55" s="91">
        <v>221</v>
      </c>
      <c r="FJ55" s="91">
        <v>240</v>
      </c>
      <c r="FK55" s="91">
        <v>1</v>
      </c>
      <c r="FL55" s="91">
        <v>16</v>
      </c>
      <c r="FM55" s="91">
        <v>17</v>
      </c>
      <c r="FN55" s="91">
        <v>0</v>
      </c>
      <c r="FO55" s="91">
        <v>15</v>
      </c>
      <c r="FP55" s="91">
        <v>54</v>
      </c>
      <c r="FQ55" s="91">
        <v>51</v>
      </c>
      <c r="FR55" s="91">
        <v>49</v>
      </c>
      <c r="FS55" s="91">
        <v>41</v>
      </c>
      <c r="FT55" s="91">
        <v>210</v>
      </c>
      <c r="FU55" s="91">
        <v>227</v>
      </c>
      <c r="FV55" s="91">
        <v>1</v>
      </c>
      <c r="FW55" s="91">
        <v>1</v>
      </c>
      <c r="FX55" s="91">
        <v>2</v>
      </c>
      <c r="FY55" s="91">
        <v>0</v>
      </c>
      <c r="FZ55" s="91">
        <v>0</v>
      </c>
      <c r="GA55" s="91">
        <v>1</v>
      </c>
      <c r="GB55" s="91">
        <v>3</v>
      </c>
      <c r="GC55" s="91">
        <v>1</v>
      </c>
      <c r="GD55" s="91">
        <v>1</v>
      </c>
      <c r="GE55" s="91">
        <v>6</v>
      </c>
      <c r="GF55" s="91">
        <v>8</v>
      </c>
      <c r="GG55" s="91">
        <v>0</v>
      </c>
      <c r="GH55" s="91">
        <v>0</v>
      </c>
      <c r="GI55" s="91">
        <v>0</v>
      </c>
      <c r="GJ55" s="91">
        <v>0</v>
      </c>
      <c r="GK55" s="91">
        <v>1</v>
      </c>
      <c r="GL55" s="91">
        <v>1</v>
      </c>
      <c r="GM55" s="91">
        <v>2</v>
      </c>
      <c r="GN55" s="91">
        <v>0</v>
      </c>
      <c r="GO55" s="91">
        <v>1</v>
      </c>
      <c r="GP55" s="91">
        <v>5</v>
      </c>
      <c r="GQ55" s="132">
        <v>5</v>
      </c>
      <c r="GR55" s="90">
        <v>9</v>
      </c>
      <c r="GS55" s="91">
        <v>15</v>
      </c>
      <c r="GT55" s="91">
        <v>24</v>
      </c>
      <c r="GU55" s="91">
        <v>0</v>
      </c>
      <c r="GV55" s="91">
        <v>17</v>
      </c>
      <c r="GW55" s="91">
        <v>9</v>
      </c>
      <c r="GX55" s="91">
        <v>10</v>
      </c>
      <c r="GY55" s="91">
        <v>16</v>
      </c>
      <c r="GZ55" s="91">
        <v>5</v>
      </c>
      <c r="HA55" s="132">
        <v>57</v>
      </c>
      <c r="HB55" s="94">
        <v>81</v>
      </c>
      <c r="HC55" s="131">
        <v>51</v>
      </c>
      <c r="HD55" s="91">
        <v>100</v>
      </c>
      <c r="HE55" s="91">
        <v>151</v>
      </c>
      <c r="HF55" s="91">
        <v>0</v>
      </c>
      <c r="HG55" s="91">
        <v>101</v>
      </c>
      <c r="HH55" s="91">
        <v>127</v>
      </c>
      <c r="HI55" s="91">
        <v>82</v>
      </c>
      <c r="HJ55" s="91">
        <v>65</v>
      </c>
      <c r="HK55" s="91">
        <v>46</v>
      </c>
      <c r="HL55" s="132">
        <v>421</v>
      </c>
      <c r="HM55" s="133">
        <v>572</v>
      </c>
    </row>
    <row r="56" spans="1:221" s="76" customFormat="1" ht="18" customHeight="1">
      <c r="A56" s="90" t="s">
        <v>61</v>
      </c>
      <c r="B56" s="131">
        <v>278</v>
      </c>
      <c r="C56" s="131">
        <v>417</v>
      </c>
      <c r="D56" s="131">
        <v>695</v>
      </c>
      <c r="E56" s="91">
        <v>1</v>
      </c>
      <c r="F56" s="91">
        <v>513</v>
      </c>
      <c r="G56" s="91">
        <v>767</v>
      </c>
      <c r="H56" s="91">
        <v>671</v>
      </c>
      <c r="I56" s="91">
        <v>378</v>
      </c>
      <c r="J56" s="91">
        <v>323</v>
      </c>
      <c r="K56" s="132">
        <v>2653</v>
      </c>
      <c r="L56" s="94">
        <v>3348</v>
      </c>
      <c r="M56" s="90">
        <v>73</v>
      </c>
      <c r="N56" s="91">
        <v>101</v>
      </c>
      <c r="O56" s="91">
        <v>174</v>
      </c>
      <c r="P56" s="91">
        <v>0</v>
      </c>
      <c r="Q56" s="91">
        <v>128</v>
      </c>
      <c r="R56" s="91">
        <v>170</v>
      </c>
      <c r="S56" s="91">
        <v>143</v>
      </c>
      <c r="T56" s="91">
        <v>108</v>
      </c>
      <c r="U56" s="91">
        <v>146</v>
      </c>
      <c r="V56" s="91">
        <v>695</v>
      </c>
      <c r="W56" s="91">
        <v>869</v>
      </c>
      <c r="X56" s="91">
        <v>52</v>
      </c>
      <c r="Y56" s="91">
        <v>64</v>
      </c>
      <c r="Z56" s="91">
        <v>116</v>
      </c>
      <c r="AA56" s="91">
        <v>0</v>
      </c>
      <c r="AB56" s="91">
        <v>80</v>
      </c>
      <c r="AC56" s="91">
        <v>98</v>
      </c>
      <c r="AD56" s="91">
        <v>80</v>
      </c>
      <c r="AE56" s="91">
        <v>45</v>
      </c>
      <c r="AF56" s="91">
        <v>43</v>
      </c>
      <c r="AG56" s="91">
        <v>346</v>
      </c>
      <c r="AH56" s="91">
        <v>462</v>
      </c>
      <c r="AI56" s="91">
        <v>0</v>
      </c>
      <c r="AJ56" s="91">
        <v>0</v>
      </c>
      <c r="AK56" s="91">
        <v>0</v>
      </c>
      <c r="AL56" s="91">
        <v>0</v>
      </c>
      <c r="AM56" s="91">
        <v>0</v>
      </c>
      <c r="AN56" s="91">
        <v>1</v>
      </c>
      <c r="AO56" s="91">
        <v>2</v>
      </c>
      <c r="AP56" s="91">
        <v>9</v>
      </c>
      <c r="AQ56" s="91">
        <v>25</v>
      </c>
      <c r="AR56" s="91">
        <v>37</v>
      </c>
      <c r="AS56" s="91">
        <v>37</v>
      </c>
      <c r="AT56" s="91">
        <v>2</v>
      </c>
      <c r="AU56" s="91">
        <v>6</v>
      </c>
      <c r="AV56" s="91">
        <v>8</v>
      </c>
      <c r="AW56" s="91">
        <v>0</v>
      </c>
      <c r="AX56" s="91">
        <v>14</v>
      </c>
      <c r="AY56" s="91">
        <v>16</v>
      </c>
      <c r="AZ56" s="91">
        <v>17</v>
      </c>
      <c r="BA56" s="91">
        <v>24</v>
      </c>
      <c r="BB56" s="91">
        <v>32</v>
      </c>
      <c r="BC56" s="91">
        <v>103</v>
      </c>
      <c r="BD56" s="91">
        <v>111</v>
      </c>
      <c r="BE56" s="91">
        <v>15</v>
      </c>
      <c r="BF56" s="91">
        <v>24</v>
      </c>
      <c r="BG56" s="91">
        <v>39</v>
      </c>
      <c r="BH56" s="91">
        <v>0</v>
      </c>
      <c r="BI56" s="91">
        <v>13</v>
      </c>
      <c r="BJ56" s="91">
        <v>39</v>
      </c>
      <c r="BK56" s="91">
        <v>20</v>
      </c>
      <c r="BL56" s="91">
        <v>15</v>
      </c>
      <c r="BM56" s="91">
        <v>11</v>
      </c>
      <c r="BN56" s="91">
        <v>98</v>
      </c>
      <c r="BO56" s="91">
        <v>137</v>
      </c>
      <c r="BP56" s="91">
        <v>4</v>
      </c>
      <c r="BQ56" s="91">
        <v>7</v>
      </c>
      <c r="BR56" s="91">
        <v>11</v>
      </c>
      <c r="BS56" s="91">
        <v>0</v>
      </c>
      <c r="BT56" s="91">
        <v>21</v>
      </c>
      <c r="BU56" s="91">
        <v>16</v>
      </c>
      <c r="BV56" s="91">
        <v>24</v>
      </c>
      <c r="BW56" s="91">
        <v>15</v>
      </c>
      <c r="BX56" s="91">
        <v>35</v>
      </c>
      <c r="BY56" s="91">
        <v>111</v>
      </c>
      <c r="BZ56" s="91">
        <v>122</v>
      </c>
      <c r="CA56" s="91">
        <v>59</v>
      </c>
      <c r="CB56" s="91">
        <v>103</v>
      </c>
      <c r="CC56" s="91">
        <v>162</v>
      </c>
      <c r="CD56" s="91">
        <v>0</v>
      </c>
      <c r="CE56" s="91">
        <v>141</v>
      </c>
      <c r="CF56" s="91">
        <v>190</v>
      </c>
      <c r="CG56" s="91">
        <v>165</v>
      </c>
      <c r="CH56" s="91">
        <v>68</v>
      </c>
      <c r="CI56" s="91">
        <v>23</v>
      </c>
      <c r="CJ56" s="91">
        <v>587</v>
      </c>
      <c r="CK56" s="91">
        <v>749</v>
      </c>
      <c r="CL56" s="91">
        <v>37</v>
      </c>
      <c r="CM56" s="91">
        <v>45</v>
      </c>
      <c r="CN56" s="91">
        <v>82</v>
      </c>
      <c r="CO56" s="91">
        <v>0</v>
      </c>
      <c r="CP56" s="91">
        <v>75</v>
      </c>
      <c r="CQ56" s="91">
        <v>93</v>
      </c>
      <c r="CR56" s="91">
        <v>78</v>
      </c>
      <c r="CS56" s="91">
        <v>32</v>
      </c>
      <c r="CT56" s="91">
        <v>16</v>
      </c>
      <c r="CU56" s="91">
        <v>294</v>
      </c>
      <c r="CV56" s="91">
        <v>376</v>
      </c>
      <c r="CW56" s="91">
        <v>22</v>
      </c>
      <c r="CX56" s="91">
        <v>58</v>
      </c>
      <c r="CY56" s="91">
        <v>80</v>
      </c>
      <c r="CZ56" s="91">
        <v>0</v>
      </c>
      <c r="DA56" s="91">
        <v>66</v>
      </c>
      <c r="DB56" s="91">
        <v>97</v>
      </c>
      <c r="DC56" s="91">
        <v>87</v>
      </c>
      <c r="DD56" s="91">
        <v>36</v>
      </c>
      <c r="DE56" s="91">
        <v>7</v>
      </c>
      <c r="DF56" s="91">
        <v>293</v>
      </c>
      <c r="DG56" s="94">
        <v>373</v>
      </c>
      <c r="DH56" s="131">
        <v>0</v>
      </c>
      <c r="DI56" s="91">
        <v>1</v>
      </c>
      <c r="DJ56" s="91">
        <v>1</v>
      </c>
      <c r="DK56" s="91">
        <v>0</v>
      </c>
      <c r="DL56" s="91">
        <v>10</v>
      </c>
      <c r="DM56" s="91">
        <v>27</v>
      </c>
      <c r="DN56" s="91">
        <v>32</v>
      </c>
      <c r="DO56" s="91">
        <v>22</v>
      </c>
      <c r="DP56" s="91">
        <v>19</v>
      </c>
      <c r="DQ56" s="91">
        <v>110</v>
      </c>
      <c r="DR56" s="91">
        <v>111</v>
      </c>
      <c r="DS56" s="131">
        <v>0</v>
      </c>
      <c r="DT56" s="91">
        <v>1</v>
      </c>
      <c r="DU56" s="91">
        <v>1</v>
      </c>
      <c r="DV56" s="91">
        <v>0</v>
      </c>
      <c r="DW56" s="91">
        <v>9</v>
      </c>
      <c r="DX56" s="91">
        <v>22</v>
      </c>
      <c r="DY56" s="91">
        <v>31</v>
      </c>
      <c r="DZ56" s="91">
        <v>18</v>
      </c>
      <c r="EA56" s="91">
        <v>15</v>
      </c>
      <c r="EB56" s="91">
        <v>95</v>
      </c>
      <c r="EC56" s="91">
        <v>96</v>
      </c>
      <c r="ED56" s="91">
        <v>0</v>
      </c>
      <c r="EE56" s="91">
        <v>0</v>
      </c>
      <c r="EF56" s="91">
        <v>0</v>
      </c>
      <c r="EG56" s="91">
        <v>0</v>
      </c>
      <c r="EH56" s="91">
        <v>1</v>
      </c>
      <c r="EI56" s="91">
        <v>5</v>
      </c>
      <c r="EJ56" s="91">
        <v>1</v>
      </c>
      <c r="EK56" s="91">
        <v>4</v>
      </c>
      <c r="EL56" s="91">
        <v>4</v>
      </c>
      <c r="EM56" s="91">
        <v>15</v>
      </c>
      <c r="EN56" s="91">
        <v>15</v>
      </c>
      <c r="EO56" s="91">
        <v>0</v>
      </c>
      <c r="EP56" s="91">
        <v>0</v>
      </c>
      <c r="EQ56" s="91">
        <v>0</v>
      </c>
      <c r="ER56" s="91">
        <v>0</v>
      </c>
      <c r="ES56" s="91">
        <v>0</v>
      </c>
      <c r="ET56" s="91">
        <v>0</v>
      </c>
      <c r="EU56" s="91">
        <v>0</v>
      </c>
      <c r="EV56" s="91">
        <v>0</v>
      </c>
      <c r="EW56" s="91">
        <v>0</v>
      </c>
      <c r="EX56" s="132">
        <v>0</v>
      </c>
      <c r="EY56" s="94">
        <v>0</v>
      </c>
      <c r="EZ56" s="131">
        <v>13</v>
      </c>
      <c r="FA56" s="91">
        <v>32</v>
      </c>
      <c r="FB56" s="91">
        <v>45</v>
      </c>
      <c r="FC56" s="91">
        <v>0</v>
      </c>
      <c r="FD56" s="91">
        <v>29</v>
      </c>
      <c r="FE56" s="91">
        <v>119</v>
      </c>
      <c r="FF56" s="91">
        <v>127</v>
      </c>
      <c r="FG56" s="91">
        <v>75</v>
      </c>
      <c r="FH56" s="91">
        <v>63</v>
      </c>
      <c r="FI56" s="91">
        <v>413</v>
      </c>
      <c r="FJ56" s="91">
        <v>458</v>
      </c>
      <c r="FK56" s="91">
        <v>12</v>
      </c>
      <c r="FL56" s="91">
        <v>31</v>
      </c>
      <c r="FM56" s="91">
        <v>43</v>
      </c>
      <c r="FN56" s="91">
        <v>0</v>
      </c>
      <c r="FO56" s="91">
        <v>27</v>
      </c>
      <c r="FP56" s="91">
        <v>117</v>
      </c>
      <c r="FQ56" s="91">
        <v>122</v>
      </c>
      <c r="FR56" s="91">
        <v>73</v>
      </c>
      <c r="FS56" s="91">
        <v>62</v>
      </c>
      <c r="FT56" s="91">
        <v>401</v>
      </c>
      <c r="FU56" s="91">
        <v>444</v>
      </c>
      <c r="FV56" s="91">
        <v>0</v>
      </c>
      <c r="FW56" s="91">
        <v>0</v>
      </c>
      <c r="FX56" s="91">
        <v>0</v>
      </c>
      <c r="FY56" s="91">
        <v>0</v>
      </c>
      <c r="FZ56" s="91">
        <v>2</v>
      </c>
      <c r="GA56" s="91">
        <v>0</v>
      </c>
      <c r="GB56" s="91">
        <v>3</v>
      </c>
      <c r="GC56" s="91">
        <v>1</v>
      </c>
      <c r="GD56" s="91">
        <v>1</v>
      </c>
      <c r="GE56" s="91">
        <v>7</v>
      </c>
      <c r="GF56" s="91">
        <v>7</v>
      </c>
      <c r="GG56" s="91">
        <v>1</v>
      </c>
      <c r="GH56" s="91">
        <v>1</v>
      </c>
      <c r="GI56" s="91">
        <v>2</v>
      </c>
      <c r="GJ56" s="91">
        <v>0</v>
      </c>
      <c r="GK56" s="91">
        <v>0</v>
      </c>
      <c r="GL56" s="91">
        <v>2</v>
      </c>
      <c r="GM56" s="91">
        <v>2</v>
      </c>
      <c r="GN56" s="91">
        <v>1</v>
      </c>
      <c r="GO56" s="91">
        <v>0</v>
      </c>
      <c r="GP56" s="91">
        <v>5</v>
      </c>
      <c r="GQ56" s="132">
        <v>7</v>
      </c>
      <c r="GR56" s="90">
        <v>4</v>
      </c>
      <c r="GS56" s="91">
        <v>4</v>
      </c>
      <c r="GT56" s="91">
        <v>8</v>
      </c>
      <c r="GU56" s="91">
        <v>0</v>
      </c>
      <c r="GV56" s="91">
        <v>8</v>
      </c>
      <c r="GW56" s="91">
        <v>6</v>
      </c>
      <c r="GX56" s="91">
        <v>4</v>
      </c>
      <c r="GY56" s="91">
        <v>4</v>
      </c>
      <c r="GZ56" s="91">
        <v>4</v>
      </c>
      <c r="HA56" s="132">
        <v>26</v>
      </c>
      <c r="HB56" s="94">
        <v>34</v>
      </c>
      <c r="HC56" s="131">
        <v>129</v>
      </c>
      <c r="HD56" s="91">
        <v>176</v>
      </c>
      <c r="HE56" s="91">
        <v>305</v>
      </c>
      <c r="HF56" s="91">
        <v>1</v>
      </c>
      <c r="HG56" s="91">
        <v>197</v>
      </c>
      <c r="HH56" s="91">
        <v>255</v>
      </c>
      <c r="HI56" s="91">
        <v>200</v>
      </c>
      <c r="HJ56" s="91">
        <v>101</v>
      </c>
      <c r="HK56" s="91">
        <v>68</v>
      </c>
      <c r="HL56" s="132">
        <v>822</v>
      </c>
      <c r="HM56" s="133">
        <v>1127</v>
      </c>
    </row>
    <row r="57" spans="1:221" s="76" customFormat="1" ht="18" customHeight="1">
      <c r="A57" s="90" t="s">
        <v>62</v>
      </c>
      <c r="B57" s="131">
        <v>650</v>
      </c>
      <c r="C57" s="131">
        <v>1084</v>
      </c>
      <c r="D57" s="131">
        <v>1734</v>
      </c>
      <c r="E57" s="91">
        <v>0</v>
      </c>
      <c r="F57" s="91">
        <v>2026</v>
      </c>
      <c r="G57" s="91">
        <v>2503</v>
      </c>
      <c r="H57" s="91">
        <v>1584</v>
      </c>
      <c r="I57" s="91">
        <v>1146</v>
      </c>
      <c r="J57" s="91">
        <v>1145</v>
      </c>
      <c r="K57" s="132">
        <v>8404</v>
      </c>
      <c r="L57" s="94">
        <v>10138</v>
      </c>
      <c r="M57" s="90">
        <v>227</v>
      </c>
      <c r="N57" s="91">
        <v>329</v>
      </c>
      <c r="O57" s="91">
        <v>556</v>
      </c>
      <c r="P57" s="91">
        <v>0</v>
      </c>
      <c r="Q57" s="91">
        <v>608</v>
      </c>
      <c r="R57" s="91">
        <v>635</v>
      </c>
      <c r="S57" s="91">
        <v>420</v>
      </c>
      <c r="T57" s="91">
        <v>364</v>
      </c>
      <c r="U57" s="91">
        <v>511</v>
      </c>
      <c r="V57" s="91">
        <v>2538</v>
      </c>
      <c r="W57" s="91">
        <v>3094</v>
      </c>
      <c r="X57" s="91">
        <v>213</v>
      </c>
      <c r="Y57" s="91">
        <v>285</v>
      </c>
      <c r="Z57" s="91">
        <v>498</v>
      </c>
      <c r="AA57" s="91">
        <v>0</v>
      </c>
      <c r="AB57" s="91">
        <v>495</v>
      </c>
      <c r="AC57" s="91">
        <v>452</v>
      </c>
      <c r="AD57" s="91">
        <v>247</v>
      </c>
      <c r="AE57" s="91">
        <v>169</v>
      </c>
      <c r="AF57" s="91">
        <v>197</v>
      </c>
      <c r="AG57" s="91">
        <v>1560</v>
      </c>
      <c r="AH57" s="91">
        <v>2058</v>
      </c>
      <c r="AI57" s="91">
        <v>0</v>
      </c>
      <c r="AJ57" s="91">
        <v>0</v>
      </c>
      <c r="AK57" s="91">
        <v>0</v>
      </c>
      <c r="AL57" s="91">
        <v>0</v>
      </c>
      <c r="AM57" s="91">
        <v>3</v>
      </c>
      <c r="AN57" s="91">
        <v>3</v>
      </c>
      <c r="AO57" s="91">
        <v>8</v>
      </c>
      <c r="AP57" s="91">
        <v>27</v>
      </c>
      <c r="AQ57" s="91">
        <v>108</v>
      </c>
      <c r="AR57" s="91">
        <v>149</v>
      </c>
      <c r="AS57" s="91">
        <v>149</v>
      </c>
      <c r="AT57" s="91">
        <v>3</v>
      </c>
      <c r="AU57" s="91">
        <v>24</v>
      </c>
      <c r="AV57" s="91">
        <v>27</v>
      </c>
      <c r="AW57" s="91">
        <v>0</v>
      </c>
      <c r="AX57" s="91">
        <v>47</v>
      </c>
      <c r="AY57" s="91">
        <v>79</v>
      </c>
      <c r="AZ57" s="91">
        <v>63</v>
      </c>
      <c r="BA57" s="91">
        <v>49</v>
      </c>
      <c r="BB57" s="91">
        <v>111</v>
      </c>
      <c r="BC57" s="91">
        <v>349</v>
      </c>
      <c r="BD57" s="91">
        <v>376</v>
      </c>
      <c r="BE57" s="91">
        <v>0</v>
      </c>
      <c r="BF57" s="91">
        <v>1</v>
      </c>
      <c r="BG57" s="91">
        <v>1</v>
      </c>
      <c r="BH57" s="91">
        <v>0</v>
      </c>
      <c r="BI57" s="91">
        <v>1</v>
      </c>
      <c r="BJ57" s="91">
        <v>4</v>
      </c>
      <c r="BK57" s="91">
        <v>2</v>
      </c>
      <c r="BL57" s="91">
        <v>2</v>
      </c>
      <c r="BM57" s="91">
        <v>2</v>
      </c>
      <c r="BN57" s="91">
        <v>11</v>
      </c>
      <c r="BO57" s="91">
        <v>12</v>
      </c>
      <c r="BP57" s="91">
        <v>11</v>
      </c>
      <c r="BQ57" s="91">
        <v>19</v>
      </c>
      <c r="BR57" s="91">
        <v>30</v>
      </c>
      <c r="BS57" s="91">
        <v>0</v>
      </c>
      <c r="BT57" s="91">
        <v>62</v>
      </c>
      <c r="BU57" s="91">
        <v>97</v>
      </c>
      <c r="BV57" s="91">
        <v>100</v>
      </c>
      <c r="BW57" s="91">
        <v>117</v>
      </c>
      <c r="BX57" s="91">
        <v>93</v>
      </c>
      <c r="BY57" s="91">
        <v>469</v>
      </c>
      <c r="BZ57" s="91">
        <v>499</v>
      </c>
      <c r="CA57" s="91">
        <v>86</v>
      </c>
      <c r="CB57" s="91">
        <v>176</v>
      </c>
      <c r="CC57" s="91">
        <v>262</v>
      </c>
      <c r="CD57" s="91">
        <v>0</v>
      </c>
      <c r="CE57" s="91">
        <v>404</v>
      </c>
      <c r="CF57" s="91">
        <v>480</v>
      </c>
      <c r="CG57" s="91">
        <v>274</v>
      </c>
      <c r="CH57" s="91">
        <v>163</v>
      </c>
      <c r="CI57" s="91">
        <v>83</v>
      </c>
      <c r="CJ57" s="91">
        <v>1404</v>
      </c>
      <c r="CK57" s="91">
        <v>1666</v>
      </c>
      <c r="CL57" s="91">
        <v>80</v>
      </c>
      <c r="CM57" s="91">
        <v>160</v>
      </c>
      <c r="CN57" s="91">
        <v>240</v>
      </c>
      <c r="CO57" s="91">
        <v>0</v>
      </c>
      <c r="CP57" s="91">
        <v>353</v>
      </c>
      <c r="CQ57" s="91">
        <v>387</v>
      </c>
      <c r="CR57" s="91">
        <v>219</v>
      </c>
      <c r="CS57" s="91">
        <v>118</v>
      </c>
      <c r="CT57" s="91">
        <v>63</v>
      </c>
      <c r="CU57" s="91">
        <v>1140</v>
      </c>
      <c r="CV57" s="91">
        <v>1380</v>
      </c>
      <c r="CW57" s="91">
        <v>6</v>
      </c>
      <c r="CX57" s="91">
        <v>16</v>
      </c>
      <c r="CY57" s="91">
        <v>22</v>
      </c>
      <c r="CZ57" s="91">
        <v>0</v>
      </c>
      <c r="DA57" s="91">
        <v>51</v>
      </c>
      <c r="DB57" s="91">
        <v>93</v>
      </c>
      <c r="DC57" s="91">
        <v>55</v>
      </c>
      <c r="DD57" s="91">
        <v>45</v>
      </c>
      <c r="DE57" s="91">
        <v>20</v>
      </c>
      <c r="DF57" s="91">
        <v>264</v>
      </c>
      <c r="DG57" s="94">
        <v>286</v>
      </c>
      <c r="DH57" s="131">
        <v>1</v>
      </c>
      <c r="DI57" s="91">
        <v>8</v>
      </c>
      <c r="DJ57" s="91">
        <v>9</v>
      </c>
      <c r="DK57" s="91">
        <v>0</v>
      </c>
      <c r="DL57" s="91">
        <v>37</v>
      </c>
      <c r="DM57" s="91">
        <v>93</v>
      </c>
      <c r="DN57" s="91">
        <v>81</v>
      </c>
      <c r="DO57" s="91">
        <v>72</v>
      </c>
      <c r="DP57" s="91">
        <v>68</v>
      </c>
      <c r="DQ57" s="91">
        <v>351</v>
      </c>
      <c r="DR57" s="91">
        <v>360</v>
      </c>
      <c r="DS57" s="131">
        <v>1</v>
      </c>
      <c r="DT57" s="91">
        <v>6</v>
      </c>
      <c r="DU57" s="91">
        <v>7</v>
      </c>
      <c r="DV57" s="91">
        <v>0</v>
      </c>
      <c r="DW57" s="91">
        <v>33</v>
      </c>
      <c r="DX57" s="91">
        <v>83</v>
      </c>
      <c r="DY57" s="91">
        <v>77</v>
      </c>
      <c r="DZ57" s="91">
        <v>65</v>
      </c>
      <c r="EA57" s="91">
        <v>63</v>
      </c>
      <c r="EB57" s="91">
        <v>321</v>
      </c>
      <c r="EC57" s="91">
        <v>328</v>
      </c>
      <c r="ED57" s="91">
        <v>0</v>
      </c>
      <c r="EE57" s="91">
        <v>2</v>
      </c>
      <c r="EF57" s="91">
        <v>2</v>
      </c>
      <c r="EG57" s="91">
        <v>0</v>
      </c>
      <c r="EH57" s="91">
        <v>4</v>
      </c>
      <c r="EI57" s="91">
        <v>10</v>
      </c>
      <c r="EJ57" s="91">
        <v>4</v>
      </c>
      <c r="EK57" s="91">
        <v>4</v>
      </c>
      <c r="EL57" s="91">
        <v>3</v>
      </c>
      <c r="EM57" s="91">
        <v>25</v>
      </c>
      <c r="EN57" s="91">
        <v>27</v>
      </c>
      <c r="EO57" s="91">
        <v>0</v>
      </c>
      <c r="EP57" s="91">
        <v>0</v>
      </c>
      <c r="EQ57" s="91">
        <v>0</v>
      </c>
      <c r="ER57" s="91">
        <v>0</v>
      </c>
      <c r="ES57" s="91">
        <v>0</v>
      </c>
      <c r="ET57" s="91">
        <v>0</v>
      </c>
      <c r="EU57" s="91">
        <v>0</v>
      </c>
      <c r="EV57" s="91">
        <v>3</v>
      </c>
      <c r="EW57" s="91">
        <v>2</v>
      </c>
      <c r="EX57" s="132">
        <v>5</v>
      </c>
      <c r="EY57" s="94">
        <v>5</v>
      </c>
      <c r="EZ57" s="131">
        <v>30</v>
      </c>
      <c r="FA57" s="91">
        <v>99</v>
      </c>
      <c r="FB57" s="91">
        <v>129</v>
      </c>
      <c r="FC57" s="91">
        <v>0</v>
      </c>
      <c r="FD57" s="91">
        <v>188</v>
      </c>
      <c r="FE57" s="91">
        <v>456</v>
      </c>
      <c r="FF57" s="91">
        <v>311</v>
      </c>
      <c r="FG57" s="91">
        <v>233</v>
      </c>
      <c r="FH57" s="91">
        <v>252</v>
      </c>
      <c r="FI57" s="91">
        <v>1440</v>
      </c>
      <c r="FJ57" s="91">
        <v>1569</v>
      </c>
      <c r="FK57" s="91">
        <v>26</v>
      </c>
      <c r="FL57" s="91">
        <v>89</v>
      </c>
      <c r="FM57" s="91">
        <v>115</v>
      </c>
      <c r="FN57" s="91">
        <v>0</v>
      </c>
      <c r="FO57" s="91">
        <v>171</v>
      </c>
      <c r="FP57" s="91">
        <v>432</v>
      </c>
      <c r="FQ57" s="91">
        <v>305</v>
      </c>
      <c r="FR57" s="91">
        <v>229</v>
      </c>
      <c r="FS57" s="91">
        <v>250</v>
      </c>
      <c r="FT57" s="91">
        <v>1387</v>
      </c>
      <c r="FU57" s="91">
        <v>1502</v>
      </c>
      <c r="FV57" s="91">
        <v>2</v>
      </c>
      <c r="FW57" s="91">
        <v>7</v>
      </c>
      <c r="FX57" s="91">
        <v>9</v>
      </c>
      <c r="FY57" s="91">
        <v>0</v>
      </c>
      <c r="FZ57" s="91">
        <v>7</v>
      </c>
      <c r="GA57" s="91">
        <v>8</v>
      </c>
      <c r="GB57" s="91">
        <v>3</v>
      </c>
      <c r="GC57" s="91">
        <v>4</v>
      </c>
      <c r="GD57" s="91">
        <v>1</v>
      </c>
      <c r="GE57" s="91">
        <v>23</v>
      </c>
      <c r="GF57" s="91">
        <v>32</v>
      </c>
      <c r="GG57" s="91">
        <v>2</v>
      </c>
      <c r="GH57" s="91">
        <v>3</v>
      </c>
      <c r="GI57" s="91">
        <v>5</v>
      </c>
      <c r="GJ57" s="91">
        <v>0</v>
      </c>
      <c r="GK57" s="91">
        <v>10</v>
      </c>
      <c r="GL57" s="91">
        <v>16</v>
      </c>
      <c r="GM57" s="91">
        <v>3</v>
      </c>
      <c r="GN57" s="91">
        <v>0</v>
      </c>
      <c r="GO57" s="91">
        <v>1</v>
      </c>
      <c r="GP57" s="91">
        <v>30</v>
      </c>
      <c r="GQ57" s="132">
        <v>35</v>
      </c>
      <c r="GR57" s="90">
        <v>10</v>
      </c>
      <c r="GS57" s="91">
        <v>19</v>
      </c>
      <c r="GT57" s="91">
        <v>29</v>
      </c>
      <c r="GU57" s="91">
        <v>0</v>
      </c>
      <c r="GV57" s="91">
        <v>39</v>
      </c>
      <c r="GW57" s="91">
        <v>61</v>
      </c>
      <c r="GX57" s="91">
        <v>51</v>
      </c>
      <c r="GY57" s="91">
        <v>50</v>
      </c>
      <c r="GZ57" s="91">
        <v>21</v>
      </c>
      <c r="HA57" s="132">
        <v>222</v>
      </c>
      <c r="HB57" s="94">
        <v>251</v>
      </c>
      <c r="HC57" s="131">
        <v>296</v>
      </c>
      <c r="HD57" s="91">
        <v>453</v>
      </c>
      <c r="HE57" s="91">
        <v>749</v>
      </c>
      <c r="HF57" s="91">
        <v>0</v>
      </c>
      <c r="HG57" s="91">
        <v>750</v>
      </c>
      <c r="HH57" s="91">
        <v>778</v>
      </c>
      <c r="HI57" s="91">
        <v>447</v>
      </c>
      <c r="HJ57" s="91">
        <v>264</v>
      </c>
      <c r="HK57" s="91">
        <v>210</v>
      </c>
      <c r="HL57" s="132">
        <v>2449</v>
      </c>
      <c r="HM57" s="133">
        <v>3198</v>
      </c>
    </row>
    <row r="58" spans="1:221" s="76" customFormat="1" ht="18" customHeight="1">
      <c r="A58" s="90" t="s">
        <v>63</v>
      </c>
      <c r="B58" s="131">
        <f aca="true" t="shared" si="9" ref="B58:L58">SUM(B32:B57)</f>
        <v>14645</v>
      </c>
      <c r="C58" s="91">
        <f>SUM(C32:C57)</f>
        <v>21258</v>
      </c>
      <c r="D58" s="91">
        <f>SUM(D32:D57)</f>
        <v>35903</v>
      </c>
      <c r="E58" s="91">
        <f t="shared" si="9"/>
        <v>-32</v>
      </c>
      <c r="F58" s="91">
        <f t="shared" si="9"/>
        <v>35424</v>
      </c>
      <c r="G58" s="91">
        <f t="shared" si="9"/>
        <v>44303</v>
      </c>
      <c r="H58" s="91">
        <f t="shared" si="9"/>
        <v>35546</v>
      </c>
      <c r="I58" s="91">
        <f t="shared" si="9"/>
        <v>24897</v>
      </c>
      <c r="J58" s="91">
        <f t="shared" si="9"/>
        <v>20056</v>
      </c>
      <c r="K58" s="91">
        <f t="shared" si="9"/>
        <v>160194</v>
      </c>
      <c r="L58" s="94">
        <f t="shared" si="9"/>
        <v>196097</v>
      </c>
      <c r="M58" s="90">
        <f aca="true" t="shared" si="10" ref="M58:BX58">SUM(M32:M57)</f>
        <v>4809</v>
      </c>
      <c r="N58" s="91">
        <f t="shared" si="10"/>
        <v>6324</v>
      </c>
      <c r="O58" s="91">
        <f t="shared" si="10"/>
        <v>11133</v>
      </c>
      <c r="P58" s="91">
        <f t="shared" si="10"/>
        <v>-37</v>
      </c>
      <c r="Q58" s="91">
        <f t="shared" si="10"/>
        <v>10553</v>
      </c>
      <c r="R58" s="91">
        <f t="shared" si="10"/>
        <v>12083</v>
      </c>
      <c r="S58" s="91">
        <f t="shared" si="10"/>
        <v>9742</v>
      </c>
      <c r="T58" s="91">
        <f t="shared" si="10"/>
        <v>8365</v>
      </c>
      <c r="U58" s="91">
        <f t="shared" si="10"/>
        <v>9370</v>
      </c>
      <c r="V58" s="91">
        <f t="shared" si="10"/>
        <v>50076</v>
      </c>
      <c r="W58" s="91">
        <f t="shared" si="10"/>
        <v>61209</v>
      </c>
      <c r="X58" s="91">
        <f t="shared" si="10"/>
        <v>4301</v>
      </c>
      <c r="Y58" s="91">
        <f t="shared" si="10"/>
        <v>5330</v>
      </c>
      <c r="Z58" s="91">
        <f t="shared" si="10"/>
        <v>9631</v>
      </c>
      <c r="AA58" s="91">
        <f t="shared" si="10"/>
        <v>-37</v>
      </c>
      <c r="AB58" s="91">
        <f t="shared" si="10"/>
        <v>7826</v>
      </c>
      <c r="AC58" s="91">
        <f t="shared" si="10"/>
        <v>7848</v>
      </c>
      <c r="AD58" s="91">
        <f t="shared" si="10"/>
        <v>5095</v>
      </c>
      <c r="AE58" s="91">
        <f t="shared" si="10"/>
        <v>3486</v>
      </c>
      <c r="AF58" s="91">
        <f t="shared" si="10"/>
        <v>3133</v>
      </c>
      <c r="AG58" s="91">
        <f t="shared" si="10"/>
        <v>27351</v>
      </c>
      <c r="AH58" s="91">
        <f t="shared" si="10"/>
        <v>36982</v>
      </c>
      <c r="AI58" s="91">
        <f t="shared" si="10"/>
        <v>3</v>
      </c>
      <c r="AJ58" s="91">
        <f t="shared" si="10"/>
        <v>14</v>
      </c>
      <c r="AK58" s="91">
        <f t="shared" si="10"/>
        <v>17</v>
      </c>
      <c r="AL58" s="91">
        <f t="shared" si="10"/>
        <v>0</v>
      </c>
      <c r="AM58" s="91">
        <f t="shared" si="10"/>
        <v>37</v>
      </c>
      <c r="AN58" s="91">
        <f t="shared" si="10"/>
        <v>116</v>
      </c>
      <c r="AO58" s="91">
        <f t="shared" si="10"/>
        <v>290</v>
      </c>
      <c r="AP58" s="91">
        <f t="shared" si="10"/>
        <v>671</v>
      </c>
      <c r="AQ58" s="91">
        <f t="shared" si="10"/>
        <v>1571</v>
      </c>
      <c r="AR58" s="91">
        <f t="shared" si="10"/>
        <v>2685</v>
      </c>
      <c r="AS58" s="91">
        <f t="shared" si="10"/>
        <v>2702</v>
      </c>
      <c r="AT58" s="91">
        <f t="shared" si="10"/>
        <v>178</v>
      </c>
      <c r="AU58" s="91">
        <f t="shared" si="10"/>
        <v>411</v>
      </c>
      <c r="AV58" s="91">
        <f t="shared" si="10"/>
        <v>589</v>
      </c>
      <c r="AW58" s="91">
        <f t="shared" si="10"/>
        <v>0</v>
      </c>
      <c r="AX58" s="91">
        <f t="shared" si="10"/>
        <v>1113</v>
      </c>
      <c r="AY58" s="91">
        <f t="shared" si="10"/>
        <v>1732</v>
      </c>
      <c r="AZ58" s="91">
        <f t="shared" si="10"/>
        <v>1666</v>
      </c>
      <c r="BA58" s="91">
        <f t="shared" si="10"/>
        <v>1576</v>
      </c>
      <c r="BB58" s="91">
        <f t="shared" si="10"/>
        <v>1886</v>
      </c>
      <c r="BC58" s="91">
        <f t="shared" si="10"/>
        <v>7973</v>
      </c>
      <c r="BD58" s="91">
        <f t="shared" si="10"/>
        <v>8562</v>
      </c>
      <c r="BE58" s="91">
        <f t="shared" si="10"/>
        <v>27</v>
      </c>
      <c r="BF58" s="91">
        <f t="shared" si="10"/>
        <v>79</v>
      </c>
      <c r="BG58" s="91">
        <f t="shared" si="10"/>
        <v>106</v>
      </c>
      <c r="BH58" s="91">
        <f t="shared" si="10"/>
        <v>0</v>
      </c>
      <c r="BI58" s="91">
        <f t="shared" si="10"/>
        <v>98</v>
      </c>
      <c r="BJ58" s="91">
        <f t="shared" si="10"/>
        <v>262</v>
      </c>
      <c r="BK58" s="91">
        <f t="shared" si="10"/>
        <v>263</v>
      </c>
      <c r="BL58" s="91">
        <f t="shared" si="10"/>
        <v>197</v>
      </c>
      <c r="BM58" s="91">
        <f t="shared" si="10"/>
        <v>185</v>
      </c>
      <c r="BN58" s="91">
        <f t="shared" si="10"/>
        <v>1005</v>
      </c>
      <c r="BO58" s="91">
        <f t="shared" si="10"/>
        <v>1111</v>
      </c>
      <c r="BP58" s="91">
        <f t="shared" si="10"/>
        <v>300</v>
      </c>
      <c r="BQ58" s="91">
        <f t="shared" si="10"/>
        <v>490</v>
      </c>
      <c r="BR58" s="91">
        <f t="shared" si="10"/>
        <v>790</v>
      </c>
      <c r="BS58" s="91">
        <f t="shared" si="10"/>
        <v>0</v>
      </c>
      <c r="BT58" s="91">
        <f t="shared" si="10"/>
        <v>1479</v>
      </c>
      <c r="BU58" s="91">
        <f t="shared" si="10"/>
        <v>2125</v>
      </c>
      <c r="BV58" s="91">
        <f t="shared" si="10"/>
        <v>2428</v>
      </c>
      <c r="BW58" s="91">
        <f t="shared" si="10"/>
        <v>2435</v>
      </c>
      <c r="BX58" s="91">
        <f t="shared" si="10"/>
        <v>2595</v>
      </c>
      <c r="BY58" s="91">
        <f aca="true" t="shared" si="11" ref="BY58:EJ58">SUM(BY32:BY57)</f>
        <v>11062</v>
      </c>
      <c r="BZ58" s="91">
        <f t="shared" si="11"/>
        <v>11852</v>
      </c>
      <c r="CA58" s="91">
        <f t="shared" si="11"/>
        <v>2419</v>
      </c>
      <c r="CB58" s="91">
        <f t="shared" si="11"/>
        <v>4105</v>
      </c>
      <c r="CC58" s="91">
        <f t="shared" si="11"/>
        <v>6524</v>
      </c>
      <c r="CD58" s="91">
        <f t="shared" si="11"/>
        <v>4</v>
      </c>
      <c r="CE58" s="91">
        <f t="shared" si="11"/>
        <v>7502</v>
      </c>
      <c r="CF58" s="91">
        <f t="shared" si="11"/>
        <v>8511</v>
      </c>
      <c r="CG58" s="91">
        <f t="shared" si="11"/>
        <v>6290</v>
      </c>
      <c r="CH58" s="91">
        <f t="shared" si="11"/>
        <v>3403</v>
      </c>
      <c r="CI58" s="91">
        <f t="shared" si="11"/>
        <v>1381</v>
      </c>
      <c r="CJ58" s="91">
        <f t="shared" si="11"/>
        <v>27091</v>
      </c>
      <c r="CK58" s="91">
        <f t="shared" si="11"/>
        <v>33615</v>
      </c>
      <c r="CL58" s="91">
        <f t="shared" si="11"/>
        <v>1984</v>
      </c>
      <c r="CM58" s="91">
        <f t="shared" si="11"/>
        <v>3171</v>
      </c>
      <c r="CN58" s="91">
        <f t="shared" si="11"/>
        <v>5155</v>
      </c>
      <c r="CO58" s="91">
        <f t="shared" si="11"/>
        <v>4</v>
      </c>
      <c r="CP58" s="91">
        <f t="shared" si="11"/>
        <v>5872</v>
      </c>
      <c r="CQ58" s="91">
        <f t="shared" si="11"/>
        <v>6128</v>
      </c>
      <c r="CR58" s="91">
        <f t="shared" si="11"/>
        <v>4330</v>
      </c>
      <c r="CS58" s="91">
        <f t="shared" si="11"/>
        <v>2364</v>
      </c>
      <c r="CT58" s="91">
        <f t="shared" si="11"/>
        <v>971</v>
      </c>
      <c r="CU58" s="91">
        <f t="shared" si="11"/>
        <v>19669</v>
      </c>
      <c r="CV58" s="91">
        <f t="shared" si="11"/>
        <v>24824</v>
      </c>
      <c r="CW58" s="91">
        <f t="shared" si="11"/>
        <v>435</v>
      </c>
      <c r="CX58" s="91">
        <f t="shared" si="11"/>
        <v>934</v>
      </c>
      <c r="CY58" s="91">
        <f t="shared" si="11"/>
        <v>1369</v>
      </c>
      <c r="CZ58" s="91">
        <f t="shared" si="11"/>
        <v>0</v>
      </c>
      <c r="DA58" s="91">
        <f t="shared" si="11"/>
        <v>1630</v>
      </c>
      <c r="DB58" s="91">
        <f t="shared" si="11"/>
        <v>2383</v>
      </c>
      <c r="DC58" s="91">
        <f t="shared" si="11"/>
        <v>1960</v>
      </c>
      <c r="DD58" s="91">
        <f t="shared" si="11"/>
        <v>1039</v>
      </c>
      <c r="DE58" s="91">
        <f t="shared" si="11"/>
        <v>410</v>
      </c>
      <c r="DF58" s="91">
        <f t="shared" si="11"/>
        <v>7422</v>
      </c>
      <c r="DG58" s="94">
        <f t="shared" si="11"/>
        <v>8791</v>
      </c>
      <c r="DH58" s="131">
        <f t="shared" si="11"/>
        <v>31</v>
      </c>
      <c r="DI58" s="91">
        <f t="shared" si="11"/>
        <v>98</v>
      </c>
      <c r="DJ58" s="91">
        <f t="shared" si="11"/>
        <v>129</v>
      </c>
      <c r="DK58" s="91">
        <f t="shared" si="11"/>
        <v>1</v>
      </c>
      <c r="DL58" s="91">
        <f t="shared" si="11"/>
        <v>716</v>
      </c>
      <c r="DM58" s="91">
        <f t="shared" si="11"/>
        <v>1305</v>
      </c>
      <c r="DN58" s="91">
        <f t="shared" si="11"/>
        <v>1798</v>
      </c>
      <c r="DO58" s="91">
        <f t="shared" si="11"/>
        <v>1511</v>
      </c>
      <c r="DP58" s="91">
        <f t="shared" si="11"/>
        <v>968</v>
      </c>
      <c r="DQ58" s="91">
        <f t="shared" si="11"/>
        <v>6299</v>
      </c>
      <c r="DR58" s="91">
        <f t="shared" si="11"/>
        <v>6428</v>
      </c>
      <c r="DS58" s="131">
        <f t="shared" si="11"/>
        <v>31</v>
      </c>
      <c r="DT58" s="91">
        <f t="shared" si="11"/>
        <v>76</v>
      </c>
      <c r="DU58" s="91">
        <f t="shared" si="11"/>
        <v>107</v>
      </c>
      <c r="DV58" s="91">
        <f t="shared" si="11"/>
        <v>1</v>
      </c>
      <c r="DW58" s="91">
        <f t="shared" si="11"/>
        <v>600</v>
      </c>
      <c r="DX58" s="91">
        <f t="shared" si="11"/>
        <v>1072</v>
      </c>
      <c r="DY58" s="91">
        <f t="shared" si="11"/>
        <v>1453</v>
      </c>
      <c r="DZ58" s="91">
        <f t="shared" si="11"/>
        <v>1184</v>
      </c>
      <c r="EA58" s="91">
        <f t="shared" si="11"/>
        <v>747</v>
      </c>
      <c r="EB58" s="91">
        <f t="shared" si="11"/>
        <v>5057</v>
      </c>
      <c r="EC58" s="91">
        <f t="shared" si="11"/>
        <v>5164</v>
      </c>
      <c r="ED58" s="91">
        <f t="shared" si="11"/>
        <v>0</v>
      </c>
      <c r="EE58" s="91">
        <f t="shared" si="11"/>
        <v>21</v>
      </c>
      <c r="EF58" s="91">
        <f t="shared" si="11"/>
        <v>21</v>
      </c>
      <c r="EG58" s="91">
        <f t="shared" si="11"/>
        <v>0</v>
      </c>
      <c r="EH58" s="91">
        <f t="shared" si="11"/>
        <v>113</v>
      </c>
      <c r="EI58" s="91">
        <f t="shared" si="11"/>
        <v>227</v>
      </c>
      <c r="EJ58" s="91">
        <f t="shared" si="11"/>
        <v>332</v>
      </c>
      <c r="EK58" s="91">
        <f aca="true" t="shared" si="12" ref="EK58:GV58">SUM(EK32:EK57)</f>
        <v>310</v>
      </c>
      <c r="EL58" s="91">
        <f t="shared" si="12"/>
        <v>185</v>
      </c>
      <c r="EM58" s="91">
        <f t="shared" si="12"/>
        <v>1167</v>
      </c>
      <c r="EN58" s="91">
        <f t="shared" si="12"/>
        <v>1188</v>
      </c>
      <c r="EO58" s="91">
        <f t="shared" si="12"/>
        <v>0</v>
      </c>
      <c r="EP58" s="91">
        <f t="shared" si="12"/>
        <v>1</v>
      </c>
      <c r="EQ58" s="91">
        <f t="shared" si="12"/>
        <v>1</v>
      </c>
      <c r="ER58" s="91">
        <f t="shared" si="12"/>
        <v>0</v>
      </c>
      <c r="ES58" s="91">
        <f t="shared" si="12"/>
        <v>3</v>
      </c>
      <c r="ET58" s="91">
        <f t="shared" si="12"/>
        <v>6</v>
      </c>
      <c r="EU58" s="91">
        <f t="shared" si="12"/>
        <v>13</v>
      </c>
      <c r="EV58" s="91">
        <f t="shared" si="12"/>
        <v>17</v>
      </c>
      <c r="EW58" s="91">
        <f t="shared" si="12"/>
        <v>36</v>
      </c>
      <c r="EX58" s="132">
        <f t="shared" si="12"/>
        <v>75</v>
      </c>
      <c r="EY58" s="94">
        <f t="shared" si="12"/>
        <v>76</v>
      </c>
      <c r="EZ58" s="131">
        <f t="shared" si="12"/>
        <v>605</v>
      </c>
      <c r="FA58" s="91">
        <f t="shared" si="12"/>
        <v>1459</v>
      </c>
      <c r="FB58" s="91">
        <f t="shared" si="12"/>
        <v>2064</v>
      </c>
      <c r="FC58" s="91">
        <f t="shared" si="12"/>
        <v>3</v>
      </c>
      <c r="FD58" s="91">
        <f t="shared" si="12"/>
        <v>2767</v>
      </c>
      <c r="FE58" s="91">
        <f t="shared" si="12"/>
        <v>7685</v>
      </c>
      <c r="FF58" s="91">
        <f t="shared" si="12"/>
        <v>7091</v>
      </c>
      <c r="FG58" s="91">
        <f t="shared" si="12"/>
        <v>5121</v>
      </c>
      <c r="FH58" s="91">
        <f t="shared" si="12"/>
        <v>4009</v>
      </c>
      <c r="FI58" s="91">
        <f t="shared" si="12"/>
        <v>26676</v>
      </c>
      <c r="FJ58" s="91">
        <f t="shared" si="12"/>
        <v>28740</v>
      </c>
      <c r="FK58" s="91">
        <f t="shared" si="12"/>
        <v>451</v>
      </c>
      <c r="FL58" s="91">
        <f t="shared" si="12"/>
        <v>1262</v>
      </c>
      <c r="FM58" s="91">
        <f t="shared" si="12"/>
        <v>1713</v>
      </c>
      <c r="FN58" s="91">
        <f t="shared" si="12"/>
        <v>0</v>
      </c>
      <c r="FO58" s="91">
        <f t="shared" si="12"/>
        <v>2436</v>
      </c>
      <c r="FP58" s="91">
        <f t="shared" si="12"/>
        <v>7278</v>
      </c>
      <c r="FQ58" s="91">
        <f t="shared" si="12"/>
        <v>6730</v>
      </c>
      <c r="FR58" s="91">
        <f t="shared" si="12"/>
        <v>4927</v>
      </c>
      <c r="FS58" s="91">
        <f t="shared" si="12"/>
        <v>3939</v>
      </c>
      <c r="FT58" s="91">
        <f t="shared" si="12"/>
        <v>25310</v>
      </c>
      <c r="FU58" s="91">
        <f t="shared" si="12"/>
        <v>27023</v>
      </c>
      <c r="FV58" s="91">
        <f t="shared" si="12"/>
        <v>73</v>
      </c>
      <c r="FW58" s="91">
        <f t="shared" si="12"/>
        <v>102</v>
      </c>
      <c r="FX58" s="91">
        <f t="shared" si="12"/>
        <v>175</v>
      </c>
      <c r="FY58" s="91">
        <f t="shared" si="12"/>
        <v>2</v>
      </c>
      <c r="FZ58" s="91">
        <f t="shared" si="12"/>
        <v>204</v>
      </c>
      <c r="GA58" s="91">
        <f t="shared" si="12"/>
        <v>248</v>
      </c>
      <c r="GB58" s="91">
        <f t="shared" si="12"/>
        <v>220</v>
      </c>
      <c r="GC58" s="91">
        <f t="shared" si="12"/>
        <v>114</v>
      </c>
      <c r="GD58" s="91">
        <f t="shared" si="12"/>
        <v>47</v>
      </c>
      <c r="GE58" s="91">
        <f t="shared" si="12"/>
        <v>835</v>
      </c>
      <c r="GF58" s="91">
        <f t="shared" si="12"/>
        <v>1010</v>
      </c>
      <c r="GG58" s="91">
        <f t="shared" si="12"/>
        <v>81</v>
      </c>
      <c r="GH58" s="91">
        <f t="shared" si="12"/>
        <v>95</v>
      </c>
      <c r="GI58" s="91">
        <f t="shared" si="12"/>
        <v>176</v>
      </c>
      <c r="GJ58" s="91">
        <f t="shared" si="12"/>
        <v>1</v>
      </c>
      <c r="GK58" s="91">
        <f t="shared" si="12"/>
        <v>127</v>
      </c>
      <c r="GL58" s="91">
        <f t="shared" si="12"/>
        <v>159</v>
      </c>
      <c r="GM58" s="91">
        <f t="shared" si="12"/>
        <v>141</v>
      </c>
      <c r="GN58" s="91">
        <f t="shared" si="12"/>
        <v>80</v>
      </c>
      <c r="GO58" s="91">
        <f t="shared" si="12"/>
        <v>23</v>
      </c>
      <c r="GP58" s="91">
        <f t="shared" si="12"/>
        <v>531</v>
      </c>
      <c r="GQ58" s="132">
        <f t="shared" si="12"/>
        <v>707</v>
      </c>
      <c r="GR58" s="90">
        <f t="shared" si="12"/>
        <v>369</v>
      </c>
      <c r="GS58" s="91">
        <f t="shared" si="12"/>
        <v>429</v>
      </c>
      <c r="GT58" s="91">
        <f t="shared" si="12"/>
        <v>798</v>
      </c>
      <c r="GU58" s="91">
        <f t="shared" si="12"/>
        <v>0</v>
      </c>
      <c r="GV58" s="91">
        <f t="shared" si="12"/>
        <v>917</v>
      </c>
      <c r="GW58" s="91">
        <f>SUM(GW32:GW57)</f>
        <v>984</v>
      </c>
      <c r="GX58" s="91">
        <f>SUM(GX32:GX57)</f>
        <v>961</v>
      </c>
      <c r="GY58" s="91">
        <f>SUM(GY32:GY57)</f>
        <v>837</v>
      </c>
      <c r="GZ58" s="91">
        <f>SUM(GZ32:GZ57)</f>
        <v>551</v>
      </c>
      <c r="HA58" s="132">
        <f>SUM(HA32:HA57)</f>
        <v>4250</v>
      </c>
      <c r="HB58" s="94">
        <f>SUM(HB32:HB57)</f>
        <v>5048</v>
      </c>
      <c r="HC58" s="131">
        <f>SUM(HC32:HC57)</f>
        <v>6412</v>
      </c>
      <c r="HD58" s="91">
        <f>SUM(HD32:HD57)</f>
        <v>8843</v>
      </c>
      <c r="HE58" s="91">
        <f>SUM(HE32:HE57)</f>
        <v>15255</v>
      </c>
      <c r="HF58" s="91">
        <f>SUM(HF32:HF57)</f>
        <v>-3</v>
      </c>
      <c r="HG58" s="91">
        <f>SUM(HG32:HG57)</f>
        <v>12969</v>
      </c>
      <c r="HH58" s="91">
        <f>SUM(HH32:HH57)</f>
        <v>13735</v>
      </c>
      <c r="HI58" s="91">
        <f>SUM(HI32:HI57)</f>
        <v>9664</v>
      </c>
      <c r="HJ58" s="91">
        <f>SUM(HJ32:HJ57)</f>
        <v>5660</v>
      </c>
      <c r="HK58" s="91">
        <f>SUM(HK32:HK57)</f>
        <v>3777</v>
      </c>
      <c r="HL58" s="132">
        <f>SUM(HL32:HL57)</f>
        <v>45802</v>
      </c>
      <c r="HM58" s="133">
        <f>SUM(HM32:HM57)</f>
        <v>61057</v>
      </c>
    </row>
    <row r="59" spans="1:221" s="76" customFormat="1" ht="18" customHeight="1">
      <c r="A59" s="90" t="s">
        <v>64</v>
      </c>
      <c r="B59" s="131">
        <v>124</v>
      </c>
      <c r="C59" s="91">
        <v>205</v>
      </c>
      <c r="D59" s="91">
        <v>329</v>
      </c>
      <c r="E59" s="91">
        <v>0</v>
      </c>
      <c r="F59" s="91">
        <v>158</v>
      </c>
      <c r="G59" s="91">
        <v>222</v>
      </c>
      <c r="H59" s="91">
        <v>181</v>
      </c>
      <c r="I59" s="91">
        <v>112</v>
      </c>
      <c r="J59" s="91">
        <v>68</v>
      </c>
      <c r="K59" s="91">
        <v>741</v>
      </c>
      <c r="L59" s="94">
        <v>1070</v>
      </c>
      <c r="M59" s="90">
        <v>28</v>
      </c>
      <c r="N59" s="91">
        <v>28</v>
      </c>
      <c r="O59" s="91">
        <v>56</v>
      </c>
      <c r="P59" s="91">
        <v>0</v>
      </c>
      <c r="Q59" s="91">
        <v>32</v>
      </c>
      <c r="R59" s="91">
        <v>38</v>
      </c>
      <c r="S59" s="91">
        <v>34</v>
      </c>
      <c r="T59" s="91">
        <v>33</v>
      </c>
      <c r="U59" s="91">
        <v>24</v>
      </c>
      <c r="V59" s="91">
        <v>161</v>
      </c>
      <c r="W59" s="91">
        <v>217</v>
      </c>
      <c r="X59" s="91">
        <v>19</v>
      </c>
      <c r="Y59" s="91">
        <v>15</v>
      </c>
      <c r="Z59" s="91">
        <v>34</v>
      </c>
      <c r="AA59" s="91">
        <v>0</v>
      </c>
      <c r="AB59" s="91">
        <v>14</v>
      </c>
      <c r="AC59" s="91">
        <v>21</v>
      </c>
      <c r="AD59" s="91">
        <v>17</v>
      </c>
      <c r="AE59" s="91">
        <v>8</v>
      </c>
      <c r="AF59" s="91">
        <v>6</v>
      </c>
      <c r="AG59" s="91">
        <v>66</v>
      </c>
      <c r="AH59" s="91">
        <v>100</v>
      </c>
      <c r="AI59" s="91">
        <v>0</v>
      </c>
      <c r="AJ59" s="91">
        <v>1</v>
      </c>
      <c r="AK59" s="91">
        <v>1</v>
      </c>
      <c r="AL59" s="91">
        <v>0</v>
      </c>
      <c r="AM59" s="91">
        <v>0</v>
      </c>
      <c r="AN59" s="91">
        <v>0</v>
      </c>
      <c r="AO59" s="91">
        <v>2</v>
      </c>
      <c r="AP59" s="91">
        <v>4</v>
      </c>
      <c r="AQ59" s="91">
        <v>7</v>
      </c>
      <c r="AR59" s="91">
        <v>13</v>
      </c>
      <c r="AS59" s="91">
        <v>14</v>
      </c>
      <c r="AT59" s="91">
        <v>3</v>
      </c>
      <c r="AU59" s="91">
        <v>5</v>
      </c>
      <c r="AV59" s="91">
        <v>8</v>
      </c>
      <c r="AW59" s="91">
        <v>0</v>
      </c>
      <c r="AX59" s="91">
        <v>7</v>
      </c>
      <c r="AY59" s="91">
        <v>2</v>
      </c>
      <c r="AZ59" s="91">
        <v>6</v>
      </c>
      <c r="BA59" s="91">
        <v>7</v>
      </c>
      <c r="BB59" s="91">
        <v>6</v>
      </c>
      <c r="BC59" s="91">
        <v>28</v>
      </c>
      <c r="BD59" s="91">
        <v>36</v>
      </c>
      <c r="BE59" s="91">
        <v>0</v>
      </c>
      <c r="BF59" s="91">
        <v>0</v>
      </c>
      <c r="BG59" s="91">
        <v>0</v>
      </c>
      <c r="BH59" s="91">
        <v>0</v>
      </c>
      <c r="BI59" s="91">
        <v>4</v>
      </c>
      <c r="BJ59" s="91">
        <v>1</v>
      </c>
      <c r="BK59" s="91">
        <v>1</v>
      </c>
      <c r="BL59" s="91">
        <v>1</v>
      </c>
      <c r="BM59" s="91">
        <v>1</v>
      </c>
      <c r="BN59" s="91">
        <v>8</v>
      </c>
      <c r="BO59" s="91">
        <v>8</v>
      </c>
      <c r="BP59" s="91">
        <v>6</v>
      </c>
      <c r="BQ59" s="91">
        <v>7</v>
      </c>
      <c r="BR59" s="91">
        <v>13</v>
      </c>
      <c r="BS59" s="91">
        <v>0</v>
      </c>
      <c r="BT59" s="91">
        <v>7</v>
      </c>
      <c r="BU59" s="91">
        <v>14</v>
      </c>
      <c r="BV59" s="91">
        <v>8</v>
      </c>
      <c r="BW59" s="91">
        <v>13</v>
      </c>
      <c r="BX59" s="91">
        <v>4</v>
      </c>
      <c r="BY59" s="91">
        <v>46</v>
      </c>
      <c r="BZ59" s="91">
        <v>59</v>
      </c>
      <c r="CA59" s="91">
        <v>30</v>
      </c>
      <c r="CB59" s="91">
        <v>72</v>
      </c>
      <c r="CC59" s="91">
        <v>102</v>
      </c>
      <c r="CD59" s="91">
        <v>0</v>
      </c>
      <c r="CE59" s="91">
        <v>52</v>
      </c>
      <c r="CF59" s="91">
        <v>59</v>
      </c>
      <c r="CG59" s="91">
        <v>40</v>
      </c>
      <c r="CH59" s="91">
        <v>19</v>
      </c>
      <c r="CI59" s="91">
        <v>6</v>
      </c>
      <c r="CJ59" s="91">
        <v>176</v>
      </c>
      <c r="CK59" s="91">
        <v>278</v>
      </c>
      <c r="CL59" s="91">
        <v>23</v>
      </c>
      <c r="CM59" s="91">
        <v>46</v>
      </c>
      <c r="CN59" s="91">
        <v>69</v>
      </c>
      <c r="CO59" s="91">
        <v>0</v>
      </c>
      <c r="CP59" s="91">
        <v>38</v>
      </c>
      <c r="CQ59" s="91">
        <v>36</v>
      </c>
      <c r="CR59" s="91">
        <v>25</v>
      </c>
      <c r="CS59" s="91">
        <v>13</v>
      </c>
      <c r="CT59" s="91">
        <v>4</v>
      </c>
      <c r="CU59" s="91">
        <v>116</v>
      </c>
      <c r="CV59" s="91">
        <v>185</v>
      </c>
      <c r="CW59" s="91">
        <v>7</v>
      </c>
      <c r="CX59" s="91">
        <v>26</v>
      </c>
      <c r="CY59" s="91">
        <v>33</v>
      </c>
      <c r="CZ59" s="91">
        <v>0</v>
      </c>
      <c r="DA59" s="91">
        <v>14</v>
      </c>
      <c r="DB59" s="91">
        <v>23</v>
      </c>
      <c r="DC59" s="91">
        <v>15</v>
      </c>
      <c r="DD59" s="91">
        <v>6</v>
      </c>
      <c r="DE59" s="91">
        <v>2</v>
      </c>
      <c r="DF59" s="91">
        <v>60</v>
      </c>
      <c r="DG59" s="94">
        <v>93</v>
      </c>
      <c r="DH59" s="131">
        <v>3</v>
      </c>
      <c r="DI59" s="91">
        <v>3</v>
      </c>
      <c r="DJ59" s="91">
        <v>6</v>
      </c>
      <c r="DK59" s="91">
        <v>0</v>
      </c>
      <c r="DL59" s="91">
        <v>4</v>
      </c>
      <c r="DM59" s="91">
        <v>11</v>
      </c>
      <c r="DN59" s="91">
        <v>15</v>
      </c>
      <c r="DO59" s="91">
        <v>14</v>
      </c>
      <c r="DP59" s="91">
        <v>7</v>
      </c>
      <c r="DQ59" s="91">
        <v>51</v>
      </c>
      <c r="DR59" s="91">
        <v>57</v>
      </c>
      <c r="DS59" s="131">
        <v>3</v>
      </c>
      <c r="DT59" s="91">
        <v>2</v>
      </c>
      <c r="DU59" s="91">
        <v>5</v>
      </c>
      <c r="DV59" s="91">
        <v>0</v>
      </c>
      <c r="DW59" s="91">
        <v>3</v>
      </c>
      <c r="DX59" s="91">
        <v>10</v>
      </c>
      <c r="DY59" s="91">
        <v>12</v>
      </c>
      <c r="DZ59" s="91">
        <v>12</v>
      </c>
      <c r="EA59" s="91">
        <v>7</v>
      </c>
      <c r="EB59" s="91">
        <v>44</v>
      </c>
      <c r="EC59" s="91">
        <v>49</v>
      </c>
      <c r="ED59" s="91">
        <v>0</v>
      </c>
      <c r="EE59" s="91">
        <v>1</v>
      </c>
      <c r="EF59" s="91">
        <v>1</v>
      </c>
      <c r="EG59" s="91">
        <v>0</v>
      </c>
      <c r="EH59" s="91">
        <v>1</v>
      </c>
      <c r="EI59" s="91">
        <v>1</v>
      </c>
      <c r="EJ59" s="91">
        <v>3</v>
      </c>
      <c r="EK59" s="91">
        <v>2</v>
      </c>
      <c r="EL59" s="91">
        <v>0</v>
      </c>
      <c r="EM59" s="91">
        <v>7</v>
      </c>
      <c r="EN59" s="91">
        <v>8</v>
      </c>
      <c r="EO59" s="91">
        <v>0</v>
      </c>
      <c r="EP59" s="91">
        <v>0</v>
      </c>
      <c r="EQ59" s="91">
        <v>0</v>
      </c>
      <c r="ER59" s="91">
        <v>0</v>
      </c>
      <c r="ES59" s="91">
        <v>0</v>
      </c>
      <c r="ET59" s="91">
        <v>0</v>
      </c>
      <c r="EU59" s="91">
        <v>0</v>
      </c>
      <c r="EV59" s="91">
        <v>0</v>
      </c>
      <c r="EW59" s="91">
        <v>0</v>
      </c>
      <c r="EX59" s="132">
        <v>0</v>
      </c>
      <c r="EY59" s="94">
        <v>0</v>
      </c>
      <c r="EZ59" s="131">
        <v>10</v>
      </c>
      <c r="FA59" s="91">
        <v>14</v>
      </c>
      <c r="FB59" s="91">
        <v>24</v>
      </c>
      <c r="FC59" s="91">
        <v>0</v>
      </c>
      <c r="FD59" s="91">
        <v>4</v>
      </c>
      <c r="FE59" s="91">
        <v>34</v>
      </c>
      <c r="FF59" s="91">
        <v>39</v>
      </c>
      <c r="FG59" s="91">
        <v>18</v>
      </c>
      <c r="FH59" s="91">
        <v>15</v>
      </c>
      <c r="FI59" s="91">
        <v>110</v>
      </c>
      <c r="FJ59" s="91">
        <v>134</v>
      </c>
      <c r="FK59" s="91">
        <v>6</v>
      </c>
      <c r="FL59" s="91">
        <v>9</v>
      </c>
      <c r="FM59" s="91">
        <v>15</v>
      </c>
      <c r="FN59" s="91">
        <v>0</v>
      </c>
      <c r="FO59" s="91">
        <v>4</v>
      </c>
      <c r="FP59" s="91">
        <v>33</v>
      </c>
      <c r="FQ59" s="91">
        <v>37</v>
      </c>
      <c r="FR59" s="91">
        <v>18</v>
      </c>
      <c r="FS59" s="91">
        <v>15</v>
      </c>
      <c r="FT59" s="91">
        <v>107</v>
      </c>
      <c r="FU59" s="91">
        <v>122</v>
      </c>
      <c r="FV59" s="91">
        <v>3</v>
      </c>
      <c r="FW59" s="91">
        <v>4</v>
      </c>
      <c r="FX59" s="91">
        <v>7</v>
      </c>
      <c r="FY59" s="91">
        <v>0</v>
      </c>
      <c r="FZ59" s="91">
        <v>0</v>
      </c>
      <c r="GA59" s="91">
        <v>1</v>
      </c>
      <c r="GB59" s="91">
        <v>1</v>
      </c>
      <c r="GC59" s="91">
        <v>0</v>
      </c>
      <c r="GD59" s="91">
        <v>0</v>
      </c>
      <c r="GE59" s="91">
        <v>2</v>
      </c>
      <c r="GF59" s="91">
        <v>9</v>
      </c>
      <c r="GG59" s="91">
        <v>1</v>
      </c>
      <c r="GH59" s="91">
        <v>1</v>
      </c>
      <c r="GI59" s="91">
        <v>2</v>
      </c>
      <c r="GJ59" s="91">
        <v>0</v>
      </c>
      <c r="GK59" s="91">
        <v>0</v>
      </c>
      <c r="GL59" s="91">
        <v>0</v>
      </c>
      <c r="GM59" s="91">
        <v>1</v>
      </c>
      <c r="GN59" s="91">
        <v>0</v>
      </c>
      <c r="GO59" s="91">
        <v>0</v>
      </c>
      <c r="GP59" s="91">
        <v>1</v>
      </c>
      <c r="GQ59" s="132">
        <v>3</v>
      </c>
      <c r="GR59" s="90">
        <v>1</v>
      </c>
      <c r="GS59" s="91">
        <v>0</v>
      </c>
      <c r="GT59" s="91">
        <v>1</v>
      </c>
      <c r="GU59" s="91">
        <v>0</v>
      </c>
      <c r="GV59" s="91">
        <v>0</v>
      </c>
      <c r="GW59" s="91">
        <v>3</v>
      </c>
      <c r="GX59" s="91">
        <v>0</v>
      </c>
      <c r="GY59" s="91">
        <v>0</v>
      </c>
      <c r="GZ59" s="91">
        <v>0</v>
      </c>
      <c r="HA59" s="132">
        <v>3</v>
      </c>
      <c r="HB59" s="94">
        <v>4</v>
      </c>
      <c r="HC59" s="131">
        <v>52</v>
      </c>
      <c r="HD59" s="91">
        <v>88</v>
      </c>
      <c r="HE59" s="91">
        <v>140</v>
      </c>
      <c r="HF59" s="91">
        <v>0</v>
      </c>
      <c r="HG59" s="91">
        <v>66</v>
      </c>
      <c r="HH59" s="91">
        <v>77</v>
      </c>
      <c r="HI59" s="91">
        <v>53</v>
      </c>
      <c r="HJ59" s="91">
        <v>28</v>
      </c>
      <c r="HK59" s="91">
        <v>16</v>
      </c>
      <c r="HL59" s="132">
        <v>240</v>
      </c>
      <c r="HM59" s="133">
        <v>380</v>
      </c>
    </row>
    <row r="60" spans="1:221" s="76" customFormat="1" ht="18" customHeight="1">
      <c r="A60" s="90" t="s">
        <v>65</v>
      </c>
      <c r="B60" s="131">
        <v>38</v>
      </c>
      <c r="C60" s="91">
        <v>116</v>
      </c>
      <c r="D60" s="91">
        <v>154</v>
      </c>
      <c r="E60" s="91">
        <v>0</v>
      </c>
      <c r="F60" s="91">
        <v>117</v>
      </c>
      <c r="G60" s="91">
        <v>156</v>
      </c>
      <c r="H60" s="91">
        <v>133</v>
      </c>
      <c r="I60" s="91">
        <v>84</v>
      </c>
      <c r="J60" s="91">
        <v>58</v>
      </c>
      <c r="K60" s="91">
        <v>548</v>
      </c>
      <c r="L60" s="94">
        <v>702</v>
      </c>
      <c r="M60" s="90">
        <v>11</v>
      </c>
      <c r="N60" s="91">
        <v>29</v>
      </c>
      <c r="O60" s="91">
        <v>40</v>
      </c>
      <c r="P60" s="91">
        <v>0</v>
      </c>
      <c r="Q60" s="91">
        <v>22</v>
      </c>
      <c r="R60" s="91">
        <v>32</v>
      </c>
      <c r="S60" s="91">
        <v>26</v>
      </c>
      <c r="T60" s="91">
        <v>17</v>
      </c>
      <c r="U60" s="91">
        <v>25</v>
      </c>
      <c r="V60" s="91">
        <v>122</v>
      </c>
      <c r="W60" s="91">
        <v>162</v>
      </c>
      <c r="X60" s="91">
        <v>8</v>
      </c>
      <c r="Y60" s="91">
        <v>17</v>
      </c>
      <c r="Z60" s="91">
        <v>25</v>
      </c>
      <c r="AA60" s="91">
        <v>0</v>
      </c>
      <c r="AB60" s="91">
        <v>10</v>
      </c>
      <c r="AC60" s="91">
        <v>10</v>
      </c>
      <c r="AD60" s="91">
        <v>9</v>
      </c>
      <c r="AE60" s="91">
        <v>4</v>
      </c>
      <c r="AF60" s="91">
        <v>7</v>
      </c>
      <c r="AG60" s="91">
        <v>40</v>
      </c>
      <c r="AH60" s="91">
        <v>65</v>
      </c>
      <c r="AI60" s="91">
        <v>0</v>
      </c>
      <c r="AJ60" s="91">
        <v>0</v>
      </c>
      <c r="AK60" s="91">
        <v>0</v>
      </c>
      <c r="AL60" s="91">
        <v>0</v>
      </c>
      <c r="AM60" s="91">
        <v>0</v>
      </c>
      <c r="AN60" s="91">
        <v>0</v>
      </c>
      <c r="AO60" s="91">
        <v>1</v>
      </c>
      <c r="AP60" s="91">
        <v>1</v>
      </c>
      <c r="AQ60" s="91">
        <v>4</v>
      </c>
      <c r="AR60" s="91">
        <v>6</v>
      </c>
      <c r="AS60" s="91">
        <v>6</v>
      </c>
      <c r="AT60" s="91">
        <v>0</v>
      </c>
      <c r="AU60" s="91">
        <v>4</v>
      </c>
      <c r="AV60" s="91">
        <v>4</v>
      </c>
      <c r="AW60" s="91">
        <v>0</v>
      </c>
      <c r="AX60" s="91">
        <v>6</v>
      </c>
      <c r="AY60" s="91">
        <v>11</v>
      </c>
      <c r="AZ60" s="91">
        <v>8</v>
      </c>
      <c r="BA60" s="91">
        <v>4</v>
      </c>
      <c r="BB60" s="91">
        <v>8</v>
      </c>
      <c r="BC60" s="91">
        <v>37</v>
      </c>
      <c r="BD60" s="91">
        <v>41</v>
      </c>
      <c r="BE60" s="91">
        <v>3</v>
      </c>
      <c r="BF60" s="91">
        <v>6</v>
      </c>
      <c r="BG60" s="91">
        <v>9</v>
      </c>
      <c r="BH60" s="91">
        <v>0</v>
      </c>
      <c r="BI60" s="91">
        <v>1</v>
      </c>
      <c r="BJ60" s="91">
        <v>5</v>
      </c>
      <c r="BK60" s="91">
        <v>6</v>
      </c>
      <c r="BL60" s="91">
        <v>2</v>
      </c>
      <c r="BM60" s="91">
        <v>2</v>
      </c>
      <c r="BN60" s="91">
        <v>16</v>
      </c>
      <c r="BO60" s="91">
        <v>25</v>
      </c>
      <c r="BP60" s="91">
        <v>0</v>
      </c>
      <c r="BQ60" s="91">
        <v>2</v>
      </c>
      <c r="BR60" s="91">
        <v>2</v>
      </c>
      <c r="BS60" s="91">
        <v>0</v>
      </c>
      <c r="BT60" s="91">
        <v>5</v>
      </c>
      <c r="BU60" s="91">
        <v>6</v>
      </c>
      <c r="BV60" s="91">
        <v>2</v>
      </c>
      <c r="BW60" s="91">
        <v>6</v>
      </c>
      <c r="BX60" s="91">
        <v>4</v>
      </c>
      <c r="BY60" s="91">
        <v>23</v>
      </c>
      <c r="BZ60" s="91">
        <v>25</v>
      </c>
      <c r="CA60" s="91">
        <v>5</v>
      </c>
      <c r="CB60" s="91">
        <v>29</v>
      </c>
      <c r="CC60" s="91">
        <v>34</v>
      </c>
      <c r="CD60" s="91">
        <v>0</v>
      </c>
      <c r="CE60" s="91">
        <v>40</v>
      </c>
      <c r="CF60" s="91">
        <v>43</v>
      </c>
      <c r="CG60" s="91">
        <v>29</v>
      </c>
      <c r="CH60" s="91">
        <v>20</v>
      </c>
      <c r="CI60" s="91">
        <v>4</v>
      </c>
      <c r="CJ60" s="91">
        <v>136</v>
      </c>
      <c r="CK60" s="91">
        <v>170</v>
      </c>
      <c r="CL60" s="91">
        <v>5</v>
      </c>
      <c r="CM60" s="91">
        <v>16</v>
      </c>
      <c r="CN60" s="91">
        <v>21</v>
      </c>
      <c r="CO60" s="91">
        <v>0</v>
      </c>
      <c r="CP60" s="91">
        <v>22</v>
      </c>
      <c r="CQ60" s="91">
        <v>26</v>
      </c>
      <c r="CR60" s="91">
        <v>11</v>
      </c>
      <c r="CS60" s="91">
        <v>10</v>
      </c>
      <c r="CT60" s="91">
        <v>2</v>
      </c>
      <c r="CU60" s="91">
        <v>71</v>
      </c>
      <c r="CV60" s="91">
        <v>92</v>
      </c>
      <c r="CW60" s="91">
        <v>0</v>
      </c>
      <c r="CX60" s="91">
        <v>13</v>
      </c>
      <c r="CY60" s="91">
        <v>13</v>
      </c>
      <c r="CZ60" s="91">
        <v>0</v>
      </c>
      <c r="DA60" s="91">
        <v>18</v>
      </c>
      <c r="DB60" s="91">
        <v>17</v>
      </c>
      <c r="DC60" s="91">
        <v>18</v>
      </c>
      <c r="DD60" s="91">
        <v>10</v>
      </c>
      <c r="DE60" s="91">
        <v>2</v>
      </c>
      <c r="DF60" s="91">
        <v>65</v>
      </c>
      <c r="DG60" s="94">
        <v>78</v>
      </c>
      <c r="DH60" s="131">
        <v>0</v>
      </c>
      <c r="DI60" s="91">
        <v>2</v>
      </c>
      <c r="DJ60" s="91">
        <v>2</v>
      </c>
      <c r="DK60" s="91">
        <v>0</v>
      </c>
      <c r="DL60" s="91">
        <v>2</v>
      </c>
      <c r="DM60" s="91">
        <v>8</v>
      </c>
      <c r="DN60" s="91">
        <v>12</v>
      </c>
      <c r="DO60" s="91">
        <v>9</v>
      </c>
      <c r="DP60" s="91">
        <v>5</v>
      </c>
      <c r="DQ60" s="91">
        <v>36</v>
      </c>
      <c r="DR60" s="91">
        <v>38</v>
      </c>
      <c r="DS60" s="131">
        <v>0</v>
      </c>
      <c r="DT60" s="91">
        <v>1</v>
      </c>
      <c r="DU60" s="91">
        <v>1</v>
      </c>
      <c r="DV60" s="91">
        <v>0</v>
      </c>
      <c r="DW60" s="91">
        <v>2</v>
      </c>
      <c r="DX60" s="91">
        <v>7</v>
      </c>
      <c r="DY60" s="91">
        <v>9</v>
      </c>
      <c r="DZ60" s="91">
        <v>7</v>
      </c>
      <c r="EA60" s="91">
        <v>4</v>
      </c>
      <c r="EB60" s="91">
        <v>29</v>
      </c>
      <c r="EC60" s="91">
        <v>30</v>
      </c>
      <c r="ED60" s="91">
        <v>0</v>
      </c>
      <c r="EE60" s="91">
        <v>1</v>
      </c>
      <c r="EF60" s="91">
        <v>1</v>
      </c>
      <c r="EG60" s="91">
        <v>0</v>
      </c>
      <c r="EH60" s="91">
        <v>0</v>
      </c>
      <c r="EI60" s="91">
        <v>1</v>
      </c>
      <c r="EJ60" s="91">
        <v>3</v>
      </c>
      <c r="EK60" s="91">
        <v>2</v>
      </c>
      <c r="EL60" s="91">
        <v>1</v>
      </c>
      <c r="EM60" s="91">
        <v>7</v>
      </c>
      <c r="EN60" s="91">
        <v>8</v>
      </c>
      <c r="EO60" s="91">
        <v>0</v>
      </c>
      <c r="EP60" s="91">
        <v>0</v>
      </c>
      <c r="EQ60" s="91">
        <v>0</v>
      </c>
      <c r="ER60" s="91">
        <v>0</v>
      </c>
      <c r="ES60" s="91">
        <v>0</v>
      </c>
      <c r="ET60" s="91">
        <v>0</v>
      </c>
      <c r="EU60" s="91">
        <v>0</v>
      </c>
      <c r="EV60" s="91">
        <v>0</v>
      </c>
      <c r="EW60" s="91">
        <v>0</v>
      </c>
      <c r="EX60" s="132">
        <v>0</v>
      </c>
      <c r="EY60" s="94">
        <v>0</v>
      </c>
      <c r="EZ60" s="131">
        <v>1</v>
      </c>
      <c r="FA60" s="91">
        <v>1</v>
      </c>
      <c r="FB60" s="91">
        <v>2</v>
      </c>
      <c r="FC60" s="91">
        <v>0</v>
      </c>
      <c r="FD60" s="91">
        <v>7</v>
      </c>
      <c r="FE60" s="91">
        <v>22</v>
      </c>
      <c r="FF60" s="91">
        <v>26</v>
      </c>
      <c r="FG60" s="91">
        <v>16</v>
      </c>
      <c r="FH60" s="91">
        <v>11</v>
      </c>
      <c r="FI60" s="91">
        <v>82</v>
      </c>
      <c r="FJ60" s="91">
        <v>84</v>
      </c>
      <c r="FK60" s="91">
        <v>1</v>
      </c>
      <c r="FL60" s="91">
        <v>1</v>
      </c>
      <c r="FM60" s="91">
        <v>2</v>
      </c>
      <c r="FN60" s="91">
        <v>0</v>
      </c>
      <c r="FO60" s="91">
        <v>5</v>
      </c>
      <c r="FP60" s="91">
        <v>22</v>
      </c>
      <c r="FQ60" s="91">
        <v>26</v>
      </c>
      <c r="FR60" s="91">
        <v>16</v>
      </c>
      <c r="FS60" s="91">
        <v>11</v>
      </c>
      <c r="FT60" s="91">
        <v>80</v>
      </c>
      <c r="FU60" s="91">
        <v>82</v>
      </c>
      <c r="FV60" s="91">
        <v>0</v>
      </c>
      <c r="FW60" s="91">
        <v>0</v>
      </c>
      <c r="FX60" s="91">
        <v>0</v>
      </c>
      <c r="FY60" s="91">
        <v>0</v>
      </c>
      <c r="FZ60" s="91">
        <v>2</v>
      </c>
      <c r="GA60" s="91">
        <v>0</v>
      </c>
      <c r="GB60" s="91">
        <v>0</v>
      </c>
      <c r="GC60" s="91">
        <v>0</v>
      </c>
      <c r="GD60" s="91">
        <v>0</v>
      </c>
      <c r="GE60" s="91">
        <v>2</v>
      </c>
      <c r="GF60" s="91">
        <v>2</v>
      </c>
      <c r="GG60" s="91">
        <v>0</v>
      </c>
      <c r="GH60" s="91">
        <v>0</v>
      </c>
      <c r="GI60" s="91">
        <v>0</v>
      </c>
      <c r="GJ60" s="91">
        <v>0</v>
      </c>
      <c r="GK60" s="91">
        <v>0</v>
      </c>
      <c r="GL60" s="91">
        <v>0</v>
      </c>
      <c r="GM60" s="91">
        <v>0</v>
      </c>
      <c r="GN60" s="91">
        <v>0</v>
      </c>
      <c r="GO60" s="91">
        <v>0</v>
      </c>
      <c r="GP60" s="91">
        <v>0</v>
      </c>
      <c r="GQ60" s="132">
        <v>0</v>
      </c>
      <c r="GR60" s="90">
        <v>0</v>
      </c>
      <c r="GS60" s="91">
        <v>0</v>
      </c>
      <c r="GT60" s="91">
        <v>0</v>
      </c>
      <c r="GU60" s="91">
        <v>0</v>
      </c>
      <c r="GV60" s="91">
        <v>2</v>
      </c>
      <c r="GW60" s="91">
        <v>0</v>
      </c>
      <c r="GX60" s="91">
        <v>0</v>
      </c>
      <c r="GY60" s="91">
        <v>0</v>
      </c>
      <c r="GZ60" s="91">
        <v>0</v>
      </c>
      <c r="HA60" s="132">
        <v>2</v>
      </c>
      <c r="HB60" s="94">
        <v>2</v>
      </c>
      <c r="HC60" s="131">
        <v>21</v>
      </c>
      <c r="HD60" s="91">
        <v>55</v>
      </c>
      <c r="HE60" s="91">
        <v>76</v>
      </c>
      <c r="HF60" s="91">
        <v>0</v>
      </c>
      <c r="HG60" s="91">
        <v>44</v>
      </c>
      <c r="HH60" s="91">
        <v>51</v>
      </c>
      <c r="HI60" s="91">
        <v>40</v>
      </c>
      <c r="HJ60" s="91">
        <v>22</v>
      </c>
      <c r="HK60" s="91">
        <v>13</v>
      </c>
      <c r="HL60" s="132">
        <v>170</v>
      </c>
      <c r="HM60" s="133">
        <v>246</v>
      </c>
    </row>
    <row r="61" spans="1:221" s="76" customFormat="1" ht="18" customHeight="1">
      <c r="A61" s="90" t="s">
        <v>66</v>
      </c>
      <c r="B61" s="131">
        <v>8</v>
      </c>
      <c r="C61" s="91">
        <v>40</v>
      </c>
      <c r="D61" s="91">
        <v>48</v>
      </c>
      <c r="E61" s="91">
        <v>0</v>
      </c>
      <c r="F61" s="91">
        <v>16</v>
      </c>
      <c r="G61" s="91">
        <v>62</v>
      </c>
      <c r="H61" s="91">
        <v>47</v>
      </c>
      <c r="I61" s="91">
        <v>14</v>
      </c>
      <c r="J61" s="91">
        <v>9</v>
      </c>
      <c r="K61" s="91">
        <v>148</v>
      </c>
      <c r="L61" s="94">
        <v>196</v>
      </c>
      <c r="M61" s="90">
        <v>1</v>
      </c>
      <c r="N61" s="91">
        <v>6</v>
      </c>
      <c r="O61" s="91">
        <v>7</v>
      </c>
      <c r="P61" s="91">
        <v>0</v>
      </c>
      <c r="Q61" s="91">
        <v>6</v>
      </c>
      <c r="R61" s="91">
        <v>10</v>
      </c>
      <c r="S61" s="91">
        <v>12</v>
      </c>
      <c r="T61" s="91">
        <v>4</v>
      </c>
      <c r="U61" s="91">
        <v>3</v>
      </c>
      <c r="V61" s="91">
        <v>35</v>
      </c>
      <c r="W61" s="91">
        <v>42</v>
      </c>
      <c r="X61" s="91">
        <v>1</v>
      </c>
      <c r="Y61" s="91">
        <v>4</v>
      </c>
      <c r="Z61" s="91">
        <v>5</v>
      </c>
      <c r="AA61" s="91">
        <v>0</v>
      </c>
      <c r="AB61" s="91">
        <v>4</v>
      </c>
      <c r="AC61" s="91">
        <v>8</v>
      </c>
      <c r="AD61" s="91">
        <v>6</v>
      </c>
      <c r="AE61" s="91">
        <v>1</v>
      </c>
      <c r="AF61" s="91">
        <v>2</v>
      </c>
      <c r="AG61" s="91">
        <v>21</v>
      </c>
      <c r="AH61" s="91">
        <v>26</v>
      </c>
      <c r="AI61" s="91">
        <v>0</v>
      </c>
      <c r="AJ61" s="91">
        <v>0</v>
      </c>
      <c r="AK61" s="91">
        <v>0</v>
      </c>
      <c r="AL61" s="91">
        <v>0</v>
      </c>
      <c r="AM61" s="91">
        <v>0</v>
      </c>
      <c r="AN61" s="91">
        <v>0</v>
      </c>
      <c r="AO61" s="91">
        <v>1</v>
      </c>
      <c r="AP61" s="91">
        <v>0</v>
      </c>
      <c r="AQ61" s="91">
        <v>0</v>
      </c>
      <c r="AR61" s="91">
        <v>1</v>
      </c>
      <c r="AS61" s="91">
        <v>1</v>
      </c>
      <c r="AT61" s="91">
        <v>0</v>
      </c>
      <c r="AU61" s="91">
        <v>2</v>
      </c>
      <c r="AV61" s="91">
        <v>2</v>
      </c>
      <c r="AW61" s="91">
        <v>0</v>
      </c>
      <c r="AX61" s="91">
        <v>0</v>
      </c>
      <c r="AY61" s="91">
        <v>2</v>
      </c>
      <c r="AZ61" s="91">
        <v>5</v>
      </c>
      <c r="BA61" s="91">
        <v>3</v>
      </c>
      <c r="BB61" s="91">
        <v>1</v>
      </c>
      <c r="BC61" s="91">
        <v>11</v>
      </c>
      <c r="BD61" s="91">
        <v>13</v>
      </c>
      <c r="BE61" s="91">
        <v>0</v>
      </c>
      <c r="BF61" s="91">
        <v>0</v>
      </c>
      <c r="BG61" s="91">
        <v>0</v>
      </c>
      <c r="BH61" s="91">
        <v>0</v>
      </c>
      <c r="BI61" s="91">
        <v>0</v>
      </c>
      <c r="BJ61" s="91">
        <v>0</v>
      </c>
      <c r="BK61" s="91">
        <v>0</v>
      </c>
      <c r="BL61" s="91">
        <v>0</v>
      </c>
      <c r="BM61" s="91">
        <v>0</v>
      </c>
      <c r="BN61" s="91">
        <v>0</v>
      </c>
      <c r="BO61" s="91">
        <v>0</v>
      </c>
      <c r="BP61" s="91">
        <v>0</v>
      </c>
      <c r="BQ61" s="91">
        <v>0</v>
      </c>
      <c r="BR61" s="91">
        <v>0</v>
      </c>
      <c r="BS61" s="91">
        <v>0</v>
      </c>
      <c r="BT61" s="91">
        <v>2</v>
      </c>
      <c r="BU61" s="91">
        <v>0</v>
      </c>
      <c r="BV61" s="91">
        <v>0</v>
      </c>
      <c r="BW61" s="91">
        <v>0</v>
      </c>
      <c r="BX61" s="91">
        <v>0</v>
      </c>
      <c r="BY61" s="91">
        <v>2</v>
      </c>
      <c r="BZ61" s="91">
        <v>2</v>
      </c>
      <c r="CA61" s="91">
        <v>3</v>
      </c>
      <c r="CB61" s="91">
        <v>14</v>
      </c>
      <c r="CC61" s="91">
        <v>17</v>
      </c>
      <c r="CD61" s="91">
        <v>0</v>
      </c>
      <c r="CE61" s="91">
        <v>3</v>
      </c>
      <c r="CF61" s="91">
        <v>19</v>
      </c>
      <c r="CG61" s="91">
        <v>8</v>
      </c>
      <c r="CH61" s="91">
        <v>1</v>
      </c>
      <c r="CI61" s="91">
        <v>2</v>
      </c>
      <c r="CJ61" s="91">
        <v>33</v>
      </c>
      <c r="CK61" s="91">
        <v>50</v>
      </c>
      <c r="CL61" s="91">
        <v>3</v>
      </c>
      <c r="CM61" s="91">
        <v>9</v>
      </c>
      <c r="CN61" s="91">
        <v>12</v>
      </c>
      <c r="CO61" s="91">
        <v>0</v>
      </c>
      <c r="CP61" s="91">
        <v>2</v>
      </c>
      <c r="CQ61" s="91">
        <v>15</v>
      </c>
      <c r="CR61" s="91">
        <v>8</v>
      </c>
      <c r="CS61" s="91">
        <v>1</v>
      </c>
      <c r="CT61" s="91">
        <v>2</v>
      </c>
      <c r="CU61" s="91">
        <v>28</v>
      </c>
      <c r="CV61" s="91">
        <v>40</v>
      </c>
      <c r="CW61" s="91">
        <v>0</v>
      </c>
      <c r="CX61" s="91">
        <v>5</v>
      </c>
      <c r="CY61" s="91">
        <v>5</v>
      </c>
      <c r="CZ61" s="91">
        <v>0</v>
      </c>
      <c r="DA61" s="91">
        <v>1</v>
      </c>
      <c r="DB61" s="91">
        <v>4</v>
      </c>
      <c r="DC61" s="91">
        <v>0</v>
      </c>
      <c r="DD61" s="91">
        <v>0</v>
      </c>
      <c r="DE61" s="91">
        <v>0</v>
      </c>
      <c r="DF61" s="91">
        <v>5</v>
      </c>
      <c r="DG61" s="94">
        <v>10</v>
      </c>
      <c r="DH61" s="131">
        <v>0</v>
      </c>
      <c r="DI61" s="91">
        <v>0</v>
      </c>
      <c r="DJ61" s="91">
        <v>0</v>
      </c>
      <c r="DK61" s="91">
        <v>0</v>
      </c>
      <c r="DL61" s="91">
        <v>0</v>
      </c>
      <c r="DM61" s="91">
        <v>2</v>
      </c>
      <c r="DN61" s="91">
        <v>6</v>
      </c>
      <c r="DO61" s="91">
        <v>2</v>
      </c>
      <c r="DP61" s="91">
        <v>0</v>
      </c>
      <c r="DQ61" s="91">
        <v>10</v>
      </c>
      <c r="DR61" s="91">
        <v>10</v>
      </c>
      <c r="DS61" s="131">
        <v>0</v>
      </c>
      <c r="DT61" s="91">
        <v>0</v>
      </c>
      <c r="DU61" s="91">
        <v>0</v>
      </c>
      <c r="DV61" s="91">
        <v>0</v>
      </c>
      <c r="DW61" s="91">
        <v>0</v>
      </c>
      <c r="DX61" s="91">
        <v>2</v>
      </c>
      <c r="DY61" s="91">
        <v>6</v>
      </c>
      <c r="DZ61" s="91">
        <v>2</v>
      </c>
      <c r="EA61" s="91">
        <v>0</v>
      </c>
      <c r="EB61" s="91">
        <v>10</v>
      </c>
      <c r="EC61" s="91">
        <v>10</v>
      </c>
      <c r="ED61" s="91">
        <v>0</v>
      </c>
      <c r="EE61" s="91">
        <v>0</v>
      </c>
      <c r="EF61" s="91">
        <v>0</v>
      </c>
      <c r="EG61" s="91">
        <v>0</v>
      </c>
      <c r="EH61" s="91">
        <v>0</v>
      </c>
      <c r="EI61" s="91">
        <v>0</v>
      </c>
      <c r="EJ61" s="91">
        <v>0</v>
      </c>
      <c r="EK61" s="91">
        <v>0</v>
      </c>
      <c r="EL61" s="91">
        <v>0</v>
      </c>
      <c r="EM61" s="91">
        <v>0</v>
      </c>
      <c r="EN61" s="91">
        <v>0</v>
      </c>
      <c r="EO61" s="91">
        <v>0</v>
      </c>
      <c r="EP61" s="91">
        <v>0</v>
      </c>
      <c r="EQ61" s="91">
        <v>0</v>
      </c>
      <c r="ER61" s="91">
        <v>0</v>
      </c>
      <c r="ES61" s="91">
        <v>0</v>
      </c>
      <c r="ET61" s="91">
        <v>0</v>
      </c>
      <c r="EU61" s="91">
        <v>0</v>
      </c>
      <c r="EV61" s="91">
        <v>0</v>
      </c>
      <c r="EW61" s="91">
        <v>0</v>
      </c>
      <c r="EX61" s="132">
        <v>0</v>
      </c>
      <c r="EY61" s="94">
        <v>0</v>
      </c>
      <c r="EZ61" s="131">
        <v>1</v>
      </c>
      <c r="FA61" s="91">
        <v>3</v>
      </c>
      <c r="FB61" s="91">
        <v>4</v>
      </c>
      <c r="FC61" s="91">
        <v>0</v>
      </c>
      <c r="FD61" s="91">
        <v>0</v>
      </c>
      <c r="FE61" s="91">
        <v>7</v>
      </c>
      <c r="FF61" s="91">
        <v>6</v>
      </c>
      <c r="FG61" s="91">
        <v>3</v>
      </c>
      <c r="FH61" s="91">
        <v>2</v>
      </c>
      <c r="FI61" s="91">
        <v>18</v>
      </c>
      <c r="FJ61" s="91">
        <v>22</v>
      </c>
      <c r="FK61" s="91">
        <v>1</v>
      </c>
      <c r="FL61" s="91">
        <v>2</v>
      </c>
      <c r="FM61" s="91">
        <v>3</v>
      </c>
      <c r="FN61" s="91">
        <v>0</v>
      </c>
      <c r="FO61" s="91">
        <v>0</v>
      </c>
      <c r="FP61" s="91">
        <v>7</v>
      </c>
      <c r="FQ61" s="91">
        <v>6</v>
      </c>
      <c r="FR61" s="91">
        <v>3</v>
      </c>
      <c r="FS61" s="91">
        <v>2</v>
      </c>
      <c r="FT61" s="91">
        <v>18</v>
      </c>
      <c r="FU61" s="91">
        <v>21</v>
      </c>
      <c r="FV61" s="91">
        <v>0</v>
      </c>
      <c r="FW61" s="91">
        <v>1</v>
      </c>
      <c r="FX61" s="91">
        <v>1</v>
      </c>
      <c r="FY61" s="91">
        <v>0</v>
      </c>
      <c r="FZ61" s="91">
        <v>0</v>
      </c>
      <c r="GA61" s="91">
        <v>0</v>
      </c>
      <c r="GB61" s="91">
        <v>0</v>
      </c>
      <c r="GC61" s="91">
        <v>0</v>
      </c>
      <c r="GD61" s="91">
        <v>0</v>
      </c>
      <c r="GE61" s="91">
        <v>0</v>
      </c>
      <c r="GF61" s="91">
        <v>1</v>
      </c>
      <c r="GG61" s="91">
        <v>0</v>
      </c>
      <c r="GH61" s="91">
        <v>0</v>
      </c>
      <c r="GI61" s="91">
        <v>0</v>
      </c>
      <c r="GJ61" s="91">
        <v>0</v>
      </c>
      <c r="GK61" s="91">
        <v>0</v>
      </c>
      <c r="GL61" s="91">
        <v>0</v>
      </c>
      <c r="GM61" s="91">
        <v>0</v>
      </c>
      <c r="GN61" s="91">
        <v>0</v>
      </c>
      <c r="GO61" s="91">
        <v>0</v>
      </c>
      <c r="GP61" s="91">
        <v>0</v>
      </c>
      <c r="GQ61" s="132">
        <v>0</v>
      </c>
      <c r="GR61" s="90">
        <v>0</v>
      </c>
      <c r="GS61" s="91">
        <v>0</v>
      </c>
      <c r="GT61" s="91">
        <v>0</v>
      </c>
      <c r="GU61" s="91">
        <v>0</v>
      </c>
      <c r="GV61" s="91">
        <v>1</v>
      </c>
      <c r="GW61" s="91">
        <v>0</v>
      </c>
      <c r="GX61" s="91">
        <v>0</v>
      </c>
      <c r="GY61" s="91">
        <v>0</v>
      </c>
      <c r="GZ61" s="91">
        <v>0</v>
      </c>
      <c r="HA61" s="132">
        <v>1</v>
      </c>
      <c r="HB61" s="94">
        <v>1</v>
      </c>
      <c r="HC61" s="131">
        <v>3</v>
      </c>
      <c r="HD61" s="91">
        <v>17</v>
      </c>
      <c r="HE61" s="91">
        <v>20</v>
      </c>
      <c r="HF61" s="91">
        <v>0</v>
      </c>
      <c r="HG61" s="91">
        <v>6</v>
      </c>
      <c r="HH61" s="91">
        <v>24</v>
      </c>
      <c r="HI61" s="91">
        <v>15</v>
      </c>
      <c r="HJ61" s="91">
        <v>4</v>
      </c>
      <c r="HK61" s="91">
        <v>2</v>
      </c>
      <c r="HL61" s="132">
        <v>51</v>
      </c>
      <c r="HM61" s="133">
        <v>71</v>
      </c>
    </row>
    <row r="62" spans="1:221" s="76" customFormat="1" ht="18" customHeight="1">
      <c r="A62" s="90" t="s">
        <v>67</v>
      </c>
      <c r="B62" s="131">
        <v>28</v>
      </c>
      <c r="C62" s="91">
        <v>54</v>
      </c>
      <c r="D62" s="91">
        <v>82</v>
      </c>
      <c r="E62" s="91">
        <v>0</v>
      </c>
      <c r="F62" s="91">
        <v>44</v>
      </c>
      <c r="G62" s="91">
        <v>79</v>
      </c>
      <c r="H62" s="91">
        <v>82</v>
      </c>
      <c r="I62" s="91">
        <v>52</v>
      </c>
      <c r="J62" s="91">
        <v>21</v>
      </c>
      <c r="K62" s="91">
        <v>278</v>
      </c>
      <c r="L62" s="94">
        <v>360</v>
      </c>
      <c r="M62" s="90">
        <v>3</v>
      </c>
      <c r="N62" s="91">
        <v>13</v>
      </c>
      <c r="O62" s="91">
        <v>16</v>
      </c>
      <c r="P62" s="91">
        <v>0</v>
      </c>
      <c r="Q62" s="91">
        <v>6</v>
      </c>
      <c r="R62" s="91">
        <v>6</v>
      </c>
      <c r="S62" s="91">
        <v>12</v>
      </c>
      <c r="T62" s="91">
        <v>10</v>
      </c>
      <c r="U62" s="91">
        <v>8</v>
      </c>
      <c r="V62" s="91">
        <v>42</v>
      </c>
      <c r="W62" s="91">
        <v>58</v>
      </c>
      <c r="X62" s="91">
        <v>3</v>
      </c>
      <c r="Y62" s="91">
        <v>9</v>
      </c>
      <c r="Z62" s="91">
        <v>12</v>
      </c>
      <c r="AA62" s="91">
        <v>0</v>
      </c>
      <c r="AB62" s="91">
        <v>6</v>
      </c>
      <c r="AC62" s="91">
        <v>5</v>
      </c>
      <c r="AD62" s="91">
        <v>9</v>
      </c>
      <c r="AE62" s="91">
        <v>7</v>
      </c>
      <c r="AF62" s="91">
        <v>1</v>
      </c>
      <c r="AG62" s="91">
        <v>28</v>
      </c>
      <c r="AH62" s="91">
        <v>40</v>
      </c>
      <c r="AI62" s="91">
        <v>0</v>
      </c>
      <c r="AJ62" s="91">
        <v>0</v>
      </c>
      <c r="AK62" s="91">
        <v>0</v>
      </c>
      <c r="AL62" s="91">
        <v>0</v>
      </c>
      <c r="AM62" s="91">
        <v>0</v>
      </c>
      <c r="AN62" s="91">
        <v>0</v>
      </c>
      <c r="AO62" s="91">
        <v>0</v>
      </c>
      <c r="AP62" s="91">
        <v>1</v>
      </c>
      <c r="AQ62" s="91">
        <v>3</v>
      </c>
      <c r="AR62" s="91">
        <v>4</v>
      </c>
      <c r="AS62" s="91">
        <v>4</v>
      </c>
      <c r="AT62" s="91">
        <v>0</v>
      </c>
      <c r="AU62" s="91">
        <v>1</v>
      </c>
      <c r="AV62" s="91">
        <v>1</v>
      </c>
      <c r="AW62" s="91">
        <v>0</v>
      </c>
      <c r="AX62" s="91">
        <v>0</v>
      </c>
      <c r="AY62" s="91">
        <v>1</v>
      </c>
      <c r="AZ62" s="91">
        <v>1</v>
      </c>
      <c r="BA62" s="91">
        <v>1</v>
      </c>
      <c r="BB62" s="91">
        <v>2</v>
      </c>
      <c r="BC62" s="91">
        <v>5</v>
      </c>
      <c r="BD62" s="91">
        <v>6</v>
      </c>
      <c r="BE62" s="91">
        <v>0</v>
      </c>
      <c r="BF62" s="91">
        <v>0</v>
      </c>
      <c r="BG62" s="91">
        <v>0</v>
      </c>
      <c r="BH62" s="91">
        <v>0</v>
      </c>
      <c r="BI62" s="91">
        <v>0</v>
      </c>
      <c r="BJ62" s="91">
        <v>0</v>
      </c>
      <c r="BK62" s="91">
        <v>0</v>
      </c>
      <c r="BL62" s="91">
        <v>0</v>
      </c>
      <c r="BM62" s="91">
        <v>0</v>
      </c>
      <c r="BN62" s="91">
        <v>0</v>
      </c>
      <c r="BO62" s="91">
        <v>0</v>
      </c>
      <c r="BP62" s="91">
        <v>0</v>
      </c>
      <c r="BQ62" s="91">
        <v>3</v>
      </c>
      <c r="BR62" s="91">
        <v>3</v>
      </c>
      <c r="BS62" s="91">
        <v>0</v>
      </c>
      <c r="BT62" s="91">
        <v>0</v>
      </c>
      <c r="BU62" s="91">
        <v>0</v>
      </c>
      <c r="BV62" s="91">
        <v>2</v>
      </c>
      <c r="BW62" s="91">
        <v>1</v>
      </c>
      <c r="BX62" s="91">
        <v>2</v>
      </c>
      <c r="BY62" s="91">
        <v>5</v>
      </c>
      <c r="BZ62" s="91">
        <v>8</v>
      </c>
      <c r="CA62" s="91">
        <v>11</v>
      </c>
      <c r="CB62" s="91">
        <v>16</v>
      </c>
      <c r="CC62" s="91">
        <v>27</v>
      </c>
      <c r="CD62" s="91">
        <v>0</v>
      </c>
      <c r="CE62" s="91">
        <v>16</v>
      </c>
      <c r="CF62" s="91">
        <v>23</v>
      </c>
      <c r="CG62" s="91">
        <v>18</v>
      </c>
      <c r="CH62" s="91">
        <v>9</v>
      </c>
      <c r="CI62" s="91">
        <v>0</v>
      </c>
      <c r="CJ62" s="91">
        <v>66</v>
      </c>
      <c r="CK62" s="91">
        <v>93</v>
      </c>
      <c r="CL62" s="91">
        <v>10</v>
      </c>
      <c r="CM62" s="91">
        <v>15</v>
      </c>
      <c r="CN62" s="91">
        <v>25</v>
      </c>
      <c r="CO62" s="91">
        <v>0</v>
      </c>
      <c r="CP62" s="91">
        <v>14</v>
      </c>
      <c r="CQ62" s="91">
        <v>23</v>
      </c>
      <c r="CR62" s="91">
        <v>17</v>
      </c>
      <c r="CS62" s="91">
        <v>9</v>
      </c>
      <c r="CT62" s="91">
        <v>0</v>
      </c>
      <c r="CU62" s="91">
        <v>63</v>
      </c>
      <c r="CV62" s="91">
        <v>88</v>
      </c>
      <c r="CW62" s="91">
        <v>1</v>
      </c>
      <c r="CX62" s="91">
        <v>1</v>
      </c>
      <c r="CY62" s="91">
        <v>2</v>
      </c>
      <c r="CZ62" s="91">
        <v>0</v>
      </c>
      <c r="DA62" s="91">
        <v>2</v>
      </c>
      <c r="DB62" s="91">
        <v>0</v>
      </c>
      <c r="DC62" s="91">
        <v>1</v>
      </c>
      <c r="DD62" s="91">
        <v>0</v>
      </c>
      <c r="DE62" s="91">
        <v>0</v>
      </c>
      <c r="DF62" s="91">
        <v>3</v>
      </c>
      <c r="DG62" s="94">
        <v>5</v>
      </c>
      <c r="DH62" s="131">
        <v>0</v>
      </c>
      <c r="DI62" s="91">
        <v>0</v>
      </c>
      <c r="DJ62" s="91">
        <v>0</v>
      </c>
      <c r="DK62" s="91">
        <v>0</v>
      </c>
      <c r="DL62" s="91">
        <v>1</v>
      </c>
      <c r="DM62" s="91">
        <v>4</v>
      </c>
      <c r="DN62" s="91">
        <v>6</v>
      </c>
      <c r="DO62" s="91">
        <v>6</v>
      </c>
      <c r="DP62" s="91">
        <v>2</v>
      </c>
      <c r="DQ62" s="91">
        <v>19</v>
      </c>
      <c r="DR62" s="91">
        <v>19</v>
      </c>
      <c r="DS62" s="131">
        <v>0</v>
      </c>
      <c r="DT62" s="91">
        <v>0</v>
      </c>
      <c r="DU62" s="91">
        <v>0</v>
      </c>
      <c r="DV62" s="91">
        <v>0</v>
      </c>
      <c r="DW62" s="91">
        <v>1</v>
      </c>
      <c r="DX62" s="91">
        <v>4</v>
      </c>
      <c r="DY62" s="91">
        <v>6</v>
      </c>
      <c r="DZ62" s="91">
        <v>6</v>
      </c>
      <c r="EA62" s="91">
        <v>1</v>
      </c>
      <c r="EB62" s="91">
        <v>18</v>
      </c>
      <c r="EC62" s="91">
        <v>18</v>
      </c>
      <c r="ED62" s="91">
        <v>0</v>
      </c>
      <c r="EE62" s="91">
        <v>0</v>
      </c>
      <c r="EF62" s="91">
        <v>0</v>
      </c>
      <c r="EG62" s="91">
        <v>0</v>
      </c>
      <c r="EH62" s="91">
        <v>0</v>
      </c>
      <c r="EI62" s="91">
        <v>0</v>
      </c>
      <c r="EJ62" s="91">
        <v>0</v>
      </c>
      <c r="EK62" s="91">
        <v>0</v>
      </c>
      <c r="EL62" s="91">
        <v>0</v>
      </c>
      <c r="EM62" s="91">
        <v>0</v>
      </c>
      <c r="EN62" s="91">
        <v>0</v>
      </c>
      <c r="EO62" s="91">
        <v>0</v>
      </c>
      <c r="EP62" s="91">
        <v>0</v>
      </c>
      <c r="EQ62" s="91">
        <v>0</v>
      </c>
      <c r="ER62" s="91">
        <v>0</v>
      </c>
      <c r="ES62" s="91">
        <v>0</v>
      </c>
      <c r="ET62" s="91">
        <v>0</v>
      </c>
      <c r="EU62" s="91">
        <v>0</v>
      </c>
      <c r="EV62" s="91">
        <v>0</v>
      </c>
      <c r="EW62" s="91">
        <v>1</v>
      </c>
      <c r="EX62" s="132">
        <v>1</v>
      </c>
      <c r="EY62" s="94">
        <v>1</v>
      </c>
      <c r="EZ62" s="131">
        <v>0</v>
      </c>
      <c r="FA62" s="91">
        <v>2</v>
      </c>
      <c r="FB62" s="91">
        <v>2</v>
      </c>
      <c r="FC62" s="91">
        <v>0</v>
      </c>
      <c r="FD62" s="91">
        <v>2</v>
      </c>
      <c r="FE62" s="91">
        <v>15</v>
      </c>
      <c r="FF62" s="91">
        <v>18</v>
      </c>
      <c r="FG62" s="91">
        <v>11</v>
      </c>
      <c r="FH62" s="91">
        <v>5</v>
      </c>
      <c r="FI62" s="91">
        <v>51</v>
      </c>
      <c r="FJ62" s="91">
        <v>53</v>
      </c>
      <c r="FK62" s="91">
        <v>0</v>
      </c>
      <c r="FL62" s="91">
        <v>2</v>
      </c>
      <c r="FM62" s="91">
        <v>2</v>
      </c>
      <c r="FN62" s="91">
        <v>0</v>
      </c>
      <c r="FO62" s="91">
        <v>2</v>
      </c>
      <c r="FP62" s="91">
        <v>14</v>
      </c>
      <c r="FQ62" s="91">
        <v>17</v>
      </c>
      <c r="FR62" s="91">
        <v>11</v>
      </c>
      <c r="FS62" s="91">
        <v>5</v>
      </c>
      <c r="FT62" s="91">
        <v>49</v>
      </c>
      <c r="FU62" s="91">
        <v>51</v>
      </c>
      <c r="FV62" s="91">
        <v>0</v>
      </c>
      <c r="FW62" s="91">
        <v>0</v>
      </c>
      <c r="FX62" s="91">
        <v>0</v>
      </c>
      <c r="FY62" s="91">
        <v>0</v>
      </c>
      <c r="FZ62" s="91">
        <v>0</v>
      </c>
      <c r="GA62" s="91">
        <v>1</v>
      </c>
      <c r="GB62" s="91">
        <v>1</v>
      </c>
      <c r="GC62" s="91">
        <v>0</v>
      </c>
      <c r="GD62" s="91">
        <v>0</v>
      </c>
      <c r="GE62" s="91">
        <v>2</v>
      </c>
      <c r="GF62" s="91">
        <v>2</v>
      </c>
      <c r="GG62" s="91">
        <v>0</v>
      </c>
      <c r="GH62" s="91">
        <v>0</v>
      </c>
      <c r="GI62" s="91">
        <v>0</v>
      </c>
      <c r="GJ62" s="91">
        <v>0</v>
      </c>
      <c r="GK62" s="91">
        <v>0</v>
      </c>
      <c r="GL62" s="91">
        <v>0</v>
      </c>
      <c r="GM62" s="91">
        <v>0</v>
      </c>
      <c r="GN62" s="91">
        <v>0</v>
      </c>
      <c r="GO62" s="91">
        <v>0</v>
      </c>
      <c r="GP62" s="91">
        <v>0</v>
      </c>
      <c r="GQ62" s="132">
        <v>0</v>
      </c>
      <c r="GR62" s="90">
        <v>0</v>
      </c>
      <c r="GS62" s="91">
        <v>0</v>
      </c>
      <c r="GT62" s="91">
        <v>0</v>
      </c>
      <c r="GU62" s="91">
        <v>0</v>
      </c>
      <c r="GV62" s="91">
        <v>0</v>
      </c>
      <c r="GW62" s="91">
        <v>0</v>
      </c>
      <c r="GX62" s="91">
        <v>0</v>
      </c>
      <c r="GY62" s="91">
        <v>0</v>
      </c>
      <c r="GZ62" s="91">
        <v>0</v>
      </c>
      <c r="HA62" s="132">
        <v>0</v>
      </c>
      <c r="HB62" s="94">
        <v>0</v>
      </c>
      <c r="HC62" s="131">
        <v>14</v>
      </c>
      <c r="HD62" s="91">
        <v>23</v>
      </c>
      <c r="HE62" s="91">
        <v>37</v>
      </c>
      <c r="HF62" s="91">
        <v>0</v>
      </c>
      <c r="HG62" s="91">
        <v>19</v>
      </c>
      <c r="HH62" s="91">
        <v>31</v>
      </c>
      <c r="HI62" s="91">
        <v>28</v>
      </c>
      <c r="HJ62" s="91">
        <v>16</v>
      </c>
      <c r="HK62" s="91">
        <v>6</v>
      </c>
      <c r="HL62" s="132">
        <v>100</v>
      </c>
      <c r="HM62" s="133">
        <v>137</v>
      </c>
    </row>
    <row r="63" spans="1:221" s="76" customFormat="1" ht="18" customHeight="1">
      <c r="A63" s="90" t="s">
        <v>68</v>
      </c>
      <c r="B63" s="131">
        <f aca="true" t="shared" si="13" ref="B63:L63">SUM(B59:B62)</f>
        <v>198</v>
      </c>
      <c r="C63" s="91">
        <f>SUM(C59:C62)</f>
        <v>415</v>
      </c>
      <c r="D63" s="91">
        <f>SUM(D59:D62)</f>
        <v>613</v>
      </c>
      <c r="E63" s="91">
        <f t="shared" si="13"/>
        <v>0</v>
      </c>
      <c r="F63" s="91">
        <f t="shared" si="13"/>
        <v>335</v>
      </c>
      <c r="G63" s="91">
        <f t="shared" si="13"/>
        <v>519</v>
      </c>
      <c r="H63" s="91">
        <f t="shared" si="13"/>
        <v>443</v>
      </c>
      <c r="I63" s="91">
        <f t="shared" si="13"/>
        <v>262</v>
      </c>
      <c r="J63" s="91">
        <f t="shared" si="13"/>
        <v>156</v>
      </c>
      <c r="K63" s="91">
        <f t="shared" si="13"/>
        <v>1715</v>
      </c>
      <c r="L63" s="94">
        <f t="shared" si="13"/>
        <v>2328</v>
      </c>
      <c r="M63" s="90">
        <f aca="true" t="shared" si="14" ref="M63:BX63">SUM(M59:M62)</f>
        <v>43</v>
      </c>
      <c r="N63" s="91">
        <f t="shared" si="14"/>
        <v>76</v>
      </c>
      <c r="O63" s="91">
        <f t="shared" si="14"/>
        <v>119</v>
      </c>
      <c r="P63" s="91">
        <f t="shared" si="14"/>
        <v>0</v>
      </c>
      <c r="Q63" s="91">
        <f t="shared" si="14"/>
        <v>66</v>
      </c>
      <c r="R63" s="91">
        <f t="shared" si="14"/>
        <v>86</v>
      </c>
      <c r="S63" s="91">
        <f t="shared" si="14"/>
        <v>84</v>
      </c>
      <c r="T63" s="91">
        <f t="shared" si="14"/>
        <v>64</v>
      </c>
      <c r="U63" s="91">
        <f t="shared" si="14"/>
        <v>60</v>
      </c>
      <c r="V63" s="91">
        <f t="shared" si="14"/>
        <v>360</v>
      </c>
      <c r="W63" s="91">
        <f t="shared" si="14"/>
        <v>479</v>
      </c>
      <c r="X63" s="91">
        <f t="shared" si="14"/>
        <v>31</v>
      </c>
      <c r="Y63" s="91">
        <f t="shared" si="14"/>
        <v>45</v>
      </c>
      <c r="Z63" s="91">
        <f t="shared" si="14"/>
        <v>76</v>
      </c>
      <c r="AA63" s="91">
        <f t="shared" si="14"/>
        <v>0</v>
      </c>
      <c r="AB63" s="91">
        <f t="shared" si="14"/>
        <v>34</v>
      </c>
      <c r="AC63" s="91">
        <f t="shared" si="14"/>
        <v>44</v>
      </c>
      <c r="AD63" s="91">
        <f t="shared" si="14"/>
        <v>41</v>
      </c>
      <c r="AE63" s="91">
        <f t="shared" si="14"/>
        <v>20</v>
      </c>
      <c r="AF63" s="91">
        <f t="shared" si="14"/>
        <v>16</v>
      </c>
      <c r="AG63" s="91">
        <f t="shared" si="14"/>
        <v>155</v>
      </c>
      <c r="AH63" s="91">
        <f t="shared" si="14"/>
        <v>231</v>
      </c>
      <c r="AI63" s="91">
        <f t="shared" si="14"/>
        <v>0</v>
      </c>
      <c r="AJ63" s="91">
        <f t="shared" si="14"/>
        <v>1</v>
      </c>
      <c r="AK63" s="91">
        <f t="shared" si="14"/>
        <v>1</v>
      </c>
      <c r="AL63" s="91">
        <f t="shared" si="14"/>
        <v>0</v>
      </c>
      <c r="AM63" s="91">
        <f t="shared" si="14"/>
        <v>0</v>
      </c>
      <c r="AN63" s="91">
        <f t="shared" si="14"/>
        <v>0</v>
      </c>
      <c r="AO63" s="91">
        <f t="shared" si="14"/>
        <v>4</v>
      </c>
      <c r="AP63" s="91">
        <f t="shared" si="14"/>
        <v>6</v>
      </c>
      <c r="AQ63" s="91">
        <f t="shared" si="14"/>
        <v>14</v>
      </c>
      <c r="AR63" s="91">
        <f t="shared" si="14"/>
        <v>24</v>
      </c>
      <c r="AS63" s="91">
        <f t="shared" si="14"/>
        <v>25</v>
      </c>
      <c r="AT63" s="91">
        <f t="shared" si="14"/>
        <v>3</v>
      </c>
      <c r="AU63" s="91">
        <f t="shared" si="14"/>
        <v>12</v>
      </c>
      <c r="AV63" s="91">
        <f t="shared" si="14"/>
        <v>15</v>
      </c>
      <c r="AW63" s="91">
        <f t="shared" si="14"/>
        <v>0</v>
      </c>
      <c r="AX63" s="91">
        <f t="shared" si="14"/>
        <v>13</v>
      </c>
      <c r="AY63" s="91">
        <f t="shared" si="14"/>
        <v>16</v>
      </c>
      <c r="AZ63" s="91">
        <f t="shared" si="14"/>
        <v>20</v>
      </c>
      <c r="BA63" s="91">
        <f t="shared" si="14"/>
        <v>15</v>
      </c>
      <c r="BB63" s="91">
        <f t="shared" si="14"/>
        <v>17</v>
      </c>
      <c r="BC63" s="91">
        <f t="shared" si="14"/>
        <v>81</v>
      </c>
      <c r="BD63" s="91">
        <f t="shared" si="14"/>
        <v>96</v>
      </c>
      <c r="BE63" s="91">
        <f t="shared" si="14"/>
        <v>3</v>
      </c>
      <c r="BF63" s="91">
        <f t="shared" si="14"/>
        <v>6</v>
      </c>
      <c r="BG63" s="91">
        <f t="shared" si="14"/>
        <v>9</v>
      </c>
      <c r="BH63" s="91">
        <f t="shared" si="14"/>
        <v>0</v>
      </c>
      <c r="BI63" s="91">
        <f t="shared" si="14"/>
        <v>5</v>
      </c>
      <c r="BJ63" s="91">
        <f t="shared" si="14"/>
        <v>6</v>
      </c>
      <c r="BK63" s="91">
        <f t="shared" si="14"/>
        <v>7</v>
      </c>
      <c r="BL63" s="91">
        <f t="shared" si="14"/>
        <v>3</v>
      </c>
      <c r="BM63" s="91">
        <f t="shared" si="14"/>
        <v>3</v>
      </c>
      <c r="BN63" s="91">
        <f t="shared" si="14"/>
        <v>24</v>
      </c>
      <c r="BO63" s="91">
        <f t="shared" si="14"/>
        <v>33</v>
      </c>
      <c r="BP63" s="91">
        <f t="shared" si="14"/>
        <v>6</v>
      </c>
      <c r="BQ63" s="91">
        <f t="shared" si="14"/>
        <v>12</v>
      </c>
      <c r="BR63" s="91">
        <f t="shared" si="14"/>
        <v>18</v>
      </c>
      <c r="BS63" s="91">
        <f t="shared" si="14"/>
        <v>0</v>
      </c>
      <c r="BT63" s="91">
        <f t="shared" si="14"/>
        <v>14</v>
      </c>
      <c r="BU63" s="91">
        <f t="shared" si="14"/>
        <v>20</v>
      </c>
      <c r="BV63" s="91">
        <f t="shared" si="14"/>
        <v>12</v>
      </c>
      <c r="BW63" s="91">
        <f t="shared" si="14"/>
        <v>20</v>
      </c>
      <c r="BX63" s="91">
        <f t="shared" si="14"/>
        <v>10</v>
      </c>
      <c r="BY63" s="91">
        <f aca="true" t="shared" si="15" ref="BY63:EJ63">SUM(BY59:BY62)</f>
        <v>76</v>
      </c>
      <c r="BZ63" s="91">
        <f t="shared" si="15"/>
        <v>94</v>
      </c>
      <c r="CA63" s="91">
        <f t="shared" si="15"/>
        <v>49</v>
      </c>
      <c r="CB63" s="91">
        <f t="shared" si="15"/>
        <v>131</v>
      </c>
      <c r="CC63" s="91">
        <f t="shared" si="15"/>
        <v>180</v>
      </c>
      <c r="CD63" s="91">
        <f t="shared" si="15"/>
        <v>0</v>
      </c>
      <c r="CE63" s="91">
        <f t="shared" si="15"/>
        <v>111</v>
      </c>
      <c r="CF63" s="91">
        <f t="shared" si="15"/>
        <v>144</v>
      </c>
      <c r="CG63" s="91">
        <f t="shared" si="15"/>
        <v>95</v>
      </c>
      <c r="CH63" s="91">
        <f t="shared" si="15"/>
        <v>49</v>
      </c>
      <c r="CI63" s="91">
        <f t="shared" si="15"/>
        <v>12</v>
      </c>
      <c r="CJ63" s="91">
        <f t="shared" si="15"/>
        <v>411</v>
      </c>
      <c r="CK63" s="91">
        <f t="shared" si="15"/>
        <v>591</v>
      </c>
      <c r="CL63" s="91">
        <f t="shared" si="15"/>
        <v>41</v>
      </c>
      <c r="CM63" s="91">
        <f t="shared" si="15"/>
        <v>86</v>
      </c>
      <c r="CN63" s="91">
        <f t="shared" si="15"/>
        <v>127</v>
      </c>
      <c r="CO63" s="91">
        <f t="shared" si="15"/>
        <v>0</v>
      </c>
      <c r="CP63" s="91">
        <f t="shared" si="15"/>
        <v>76</v>
      </c>
      <c r="CQ63" s="91">
        <f t="shared" si="15"/>
        <v>100</v>
      </c>
      <c r="CR63" s="91">
        <f t="shared" si="15"/>
        <v>61</v>
      </c>
      <c r="CS63" s="91">
        <f t="shared" si="15"/>
        <v>33</v>
      </c>
      <c r="CT63" s="91">
        <f t="shared" si="15"/>
        <v>8</v>
      </c>
      <c r="CU63" s="91">
        <f t="shared" si="15"/>
        <v>278</v>
      </c>
      <c r="CV63" s="91">
        <f t="shared" si="15"/>
        <v>405</v>
      </c>
      <c r="CW63" s="91">
        <f t="shared" si="15"/>
        <v>8</v>
      </c>
      <c r="CX63" s="91">
        <f t="shared" si="15"/>
        <v>45</v>
      </c>
      <c r="CY63" s="91">
        <f t="shared" si="15"/>
        <v>53</v>
      </c>
      <c r="CZ63" s="91">
        <f t="shared" si="15"/>
        <v>0</v>
      </c>
      <c r="DA63" s="91">
        <f t="shared" si="15"/>
        <v>35</v>
      </c>
      <c r="DB63" s="91">
        <f t="shared" si="15"/>
        <v>44</v>
      </c>
      <c r="DC63" s="91">
        <f t="shared" si="15"/>
        <v>34</v>
      </c>
      <c r="DD63" s="91">
        <f t="shared" si="15"/>
        <v>16</v>
      </c>
      <c r="DE63" s="91">
        <f t="shared" si="15"/>
        <v>4</v>
      </c>
      <c r="DF63" s="91">
        <f t="shared" si="15"/>
        <v>133</v>
      </c>
      <c r="DG63" s="94">
        <f t="shared" si="15"/>
        <v>186</v>
      </c>
      <c r="DH63" s="131">
        <f t="shared" si="15"/>
        <v>3</v>
      </c>
      <c r="DI63" s="91">
        <f t="shared" si="15"/>
        <v>5</v>
      </c>
      <c r="DJ63" s="91">
        <f t="shared" si="15"/>
        <v>8</v>
      </c>
      <c r="DK63" s="91">
        <f t="shared" si="15"/>
        <v>0</v>
      </c>
      <c r="DL63" s="91">
        <f t="shared" si="15"/>
        <v>7</v>
      </c>
      <c r="DM63" s="91">
        <f t="shared" si="15"/>
        <v>25</v>
      </c>
      <c r="DN63" s="91">
        <f t="shared" si="15"/>
        <v>39</v>
      </c>
      <c r="DO63" s="91">
        <f t="shared" si="15"/>
        <v>31</v>
      </c>
      <c r="DP63" s="91">
        <f t="shared" si="15"/>
        <v>14</v>
      </c>
      <c r="DQ63" s="91">
        <f t="shared" si="15"/>
        <v>116</v>
      </c>
      <c r="DR63" s="91">
        <f t="shared" si="15"/>
        <v>124</v>
      </c>
      <c r="DS63" s="131">
        <f t="shared" si="15"/>
        <v>3</v>
      </c>
      <c r="DT63" s="91">
        <f t="shared" si="15"/>
        <v>3</v>
      </c>
      <c r="DU63" s="91">
        <f t="shared" si="15"/>
        <v>6</v>
      </c>
      <c r="DV63" s="91">
        <f t="shared" si="15"/>
        <v>0</v>
      </c>
      <c r="DW63" s="91">
        <f t="shared" si="15"/>
        <v>6</v>
      </c>
      <c r="DX63" s="91">
        <f t="shared" si="15"/>
        <v>23</v>
      </c>
      <c r="DY63" s="91">
        <f t="shared" si="15"/>
        <v>33</v>
      </c>
      <c r="DZ63" s="91">
        <f t="shared" si="15"/>
        <v>27</v>
      </c>
      <c r="EA63" s="91">
        <f t="shared" si="15"/>
        <v>12</v>
      </c>
      <c r="EB63" s="91">
        <f t="shared" si="15"/>
        <v>101</v>
      </c>
      <c r="EC63" s="91">
        <f t="shared" si="15"/>
        <v>107</v>
      </c>
      <c r="ED63" s="91">
        <f t="shared" si="15"/>
        <v>0</v>
      </c>
      <c r="EE63" s="91">
        <f t="shared" si="15"/>
        <v>2</v>
      </c>
      <c r="EF63" s="91">
        <f t="shared" si="15"/>
        <v>2</v>
      </c>
      <c r="EG63" s="91">
        <f t="shared" si="15"/>
        <v>0</v>
      </c>
      <c r="EH63" s="91">
        <f t="shared" si="15"/>
        <v>1</v>
      </c>
      <c r="EI63" s="91">
        <f t="shared" si="15"/>
        <v>2</v>
      </c>
      <c r="EJ63" s="91">
        <f t="shared" si="15"/>
        <v>6</v>
      </c>
      <c r="EK63" s="91">
        <f aca="true" t="shared" si="16" ref="EK63:GV63">SUM(EK59:EK62)</f>
        <v>4</v>
      </c>
      <c r="EL63" s="91">
        <f t="shared" si="16"/>
        <v>1</v>
      </c>
      <c r="EM63" s="91">
        <f t="shared" si="16"/>
        <v>14</v>
      </c>
      <c r="EN63" s="91">
        <f t="shared" si="16"/>
        <v>16</v>
      </c>
      <c r="EO63" s="91">
        <f t="shared" si="16"/>
        <v>0</v>
      </c>
      <c r="EP63" s="91">
        <f t="shared" si="16"/>
        <v>0</v>
      </c>
      <c r="EQ63" s="91">
        <f t="shared" si="16"/>
        <v>0</v>
      </c>
      <c r="ER63" s="91">
        <f t="shared" si="16"/>
        <v>0</v>
      </c>
      <c r="ES63" s="91">
        <f t="shared" si="16"/>
        <v>0</v>
      </c>
      <c r="ET63" s="91">
        <f t="shared" si="16"/>
        <v>0</v>
      </c>
      <c r="EU63" s="91">
        <f t="shared" si="16"/>
        <v>0</v>
      </c>
      <c r="EV63" s="91">
        <f t="shared" si="16"/>
        <v>0</v>
      </c>
      <c r="EW63" s="91">
        <f t="shared" si="16"/>
        <v>1</v>
      </c>
      <c r="EX63" s="132">
        <f t="shared" si="16"/>
        <v>1</v>
      </c>
      <c r="EY63" s="94">
        <f t="shared" si="16"/>
        <v>1</v>
      </c>
      <c r="EZ63" s="131">
        <f t="shared" si="16"/>
        <v>12</v>
      </c>
      <c r="FA63" s="91">
        <f t="shared" si="16"/>
        <v>20</v>
      </c>
      <c r="FB63" s="91">
        <f t="shared" si="16"/>
        <v>32</v>
      </c>
      <c r="FC63" s="91">
        <f t="shared" si="16"/>
        <v>0</v>
      </c>
      <c r="FD63" s="91">
        <f t="shared" si="16"/>
        <v>13</v>
      </c>
      <c r="FE63" s="91">
        <f t="shared" si="16"/>
        <v>78</v>
      </c>
      <c r="FF63" s="91">
        <f t="shared" si="16"/>
        <v>89</v>
      </c>
      <c r="FG63" s="91">
        <f t="shared" si="16"/>
        <v>48</v>
      </c>
      <c r="FH63" s="91">
        <f t="shared" si="16"/>
        <v>33</v>
      </c>
      <c r="FI63" s="91">
        <f t="shared" si="16"/>
        <v>261</v>
      </c>
      <c r="FJ63" s="91">
        <f t="shared" si="16"/>
        <v>293</v>
      </c>
      <c r="FK63" s="91">
        <f t="shared" si="16"/>
        <v>8</v>
      </c>
      <c r="FL63" s="91">
        <f t="shared" si="16"/>
        <v>14</v>
      </c>
      <c r="FM63" s="91">
        <f t="shared" si="16"/>
        <v>22</v>
      </c>
      <c r="FN63" s="91">
        <f t="shared" si="16"/>
        <v>0</v>
      </c>
      <c r="FO63" s="91">
        <f t="shared" si="16"/>
        <v>11</v>
      </c>
      <c r="FP63" s="91">
        <f t="shared" si="16"/>
        <v>76</v>
      </c>
      <c r="FQ63" s="91">
        <f t="shared" si="16"/>
        <v>86</v>
      </c>
      <c r="FR63" s="91">
        <f t="shared" si="16"/>
        <v>48</v>
      </c>
      <c r="FS63" s="91">
        <f t="shared" si="16"/>
        <v>33</v>
      </c>
      <c r="FT63" s="91">
        <f t="shared" si="16"/>
        <v>254</v>
      </c>
      <c r="FU63" s="91">
        <f t="shared" si="16"/>
        <v>276</v>
      </c>
      <c r="FV63" s="91">
        <f t="shared" si="16"/>
        <v>3</v>
      </c>
      <c r="FW63" s="91">
        <f t="shared" si="16"/>
        <v>5</v>
      </c>
      <c r="FX63" s="91">
        <f t="shared" si="16"/>
        <v>8</v>
      </c>
      <c r="FY63" s="91">
        <f t="shared" si="16"/>
        <v>0</v>
      </c>
      <c r="FZ63" s="91">
        <f t="shared" si="16"/>
        <v>2</v>
      </c>
      <c r="GA63" s="91">
        <f t="shared" si="16"/>
        <v>2</v>
      </c>
      <c r="GB63" s="91">
        <f t="shared" si="16"/>
        <v>2</v>
      </c>
      <c r="GC63" s="91">
        <f t="shared" si="16"/>
        <v>0</v>
      </c>
      <c r="GD63" s="91">
        <f t="shared" si="16"/>
        <v>0</v>
      </c>
      <c r="GE63" s="91">
        <f t="shared" si="16"/>
        <v>6</v>
      </c>
      <c r="GF63" s="91">
        <f t="shared" si="16"/>
        <v>14</v>
      </c>
      <c r="GG63" s="91">
        <f t="shared" si="16"/>
        <v>1</v>
      </c>
      <c r="GH63" s="91">
        <f t="shared" si="16"/>
        <v>1</v>
      </c>
      <c r="GI63" s="91">
        <f t="shared" si="16"/>
        <v>2</v>
      </c>
      <c r="GJ63" s="91">
        <f t="shared" si="16"/>
        <v>0</v>
      </c>
      <c r="GK63" s="91">
        <f t="shared" si="16"/>
        <v>0</v>
      </c>
      <c r="GL63" s="91">
        <f t="shared" si="16"/>
        <v>0</v>
      </c>
      <c r="GM63" s="91">
        <f t="shared" si="16"/>
        <v>1</v>
      </c>
      <c r="GN63" s="91">
        <f t="shared" si="16"/>
        <v>0</v>
      </c>
      <c r="GO63" s="91">
        <f t="shared" si="16"/>
        <v>0</v>
      </c>
      <c r="GP63" s="91">
        <f t="shared" si="16"/>
        <v>1</v>
      </c>
      <c r="GQ63" s="132">
        <f t="shared" si="16"/>
        <v>3</v>
      </c>
      <c r="GR63" s="90">
        <f t="shared" si="16"/>
        <v>1</v>
      </c>
      <c r="GS63" s="91">
        <f t="shared" si="16"/>
        <v>0</v>
      </c>
      <c r="GT63" s="91">
        <f t="shared" si="16"/>
        <v>1</v>
      </c>
      <c r="GU63" s="91">
        <f t="shared" si="16"/>
        <v>0</v>
      </c>
      <c r="GV63" s="91">
        <f t="shared" si="16"/>
        <v>3</v>
      </c>
      <c r="GW63" s="91">
        <f>SUM(GW59:GW62)</f>
        <v>3</v>
      </c>
      <c r="GX63" s="91">
        <f>SUM(GX59:GX62)</f>
        <v>0</v>
      </c>
      <c r="GY63" s="91">
        <f>SUM(GY59:GY62)</f>
        <v>0</v>
      </c>
      <c r="GZ63" s="91">
        <f>SUM(GZ59:GZ62)</f>
        <v>0</v>
      </c>
      <c r="HA63" s="132">
        <f>SUM(HA59:HA62)</f>
        <v>6</v>
      </c>
      <c r="HB63" s="94">
        <f>SUM(HB59:HB62)</f>
        <v>7</v>
      </c>
      <c r="HC63" s="131">
        <f>SUM(HC59:HC62)</f>
        <v>90</v>
      </c>
      <c r="HD63" s="91">
        <f>SUM(HD59:HD62)</f>
        <v>183</v>
      </c>
      <c r="HE63" s="91">
        <f>SUM(HE59:HE62)</f>
        <v>273</v>
      </c>
      <c r="HF63" s="91">
        <f>SUM(HF59:HF62)</f>
        <v>0</v>
      </c>
      <c r="HG63" s="91">
        <f>SUM(HG59:HG62)</f>
        <v>135</v>
      </c>
      <c r="HH63" s="91">
        <f>SUM(HH59:HH62)</f>
        <v>183</v>
      </c>
      <c r="HI63" s="91">
        <f>SUM(HI59:HI62)</f>
        <v>136</v>
      </c>
      <c r="HJ63" s="91">
        <f>SUM(HJ59:HJ62)</f>
        <v>70</v>
      </c>
      <c r="HK63" s="91">
        <f>SUM(HK59:HK62)</f>
        <v>37</v>
      </c>
      <c r="HL63" s="132">
        <f>SUM(HL59:HL62)</f>
        <v>561</v>
      </c>
      <c r="HM63" s="133">
        <f>SUM(HM59:HM62)</f>
        <v>834</v>
      </c>
    </row>
    <row r="64" spans="1:221" s="76" customFormat="1" ht="18" customHeight="1">
      <c r="A64" s="90" t="s">
        <v>69</v>
      </c>
      <c r="B64" s="131">
        <v>30</v>
      </c>
      <c r="C64" s="131">
        <v>104</v>
      </c>
      <c r="D64" s="131">
        <v>134</v>
      </c>
      <c r="E64" s="91">
        <v>4</v>
      </c>
      <c r="F64" s="91">
        <v>141</v>
      </c>
      <c r="G64" s="91">
        <v>135</v>
      </c>
      <c r="H64" s="91">
        <v>93</v>
      </c>
      <c r="I64" s="91">
        <v>143</v>
      </c>
      <c r="J64" s="91">
        <v>94</v>
      </c>
      <c r="K64" s="132">
        <v>610</v>
      </c>
      <c r="L64" s="94">
        <v>744</v>
      </c>
      <c r="M64" s="90">
        <v>6</v>
      </c>
      <c r="N64" s="91">
        <v>26</v>
      </c>
      <c r="O64" s="91">
        <v>32</v>
      </c>
      <c r="P64" s="91">
        <v>1</v>
      </c>
      <c r="Q64" s="91">
        <v>30</v>
      </c>
      <c r="R64" s="91">
        <v>30</v>
      </c>
      <c r="S64" s="91">
        <v>23</v>
      </c>
      <c r="T64" s="91">
        <v>50</v>
      </c>
      <c r="U64" s="91">
        <v>44</v>
      </c>
      <c r="V64" s="91">
        <v>178</v>
      </c>
      <c r="W64" s="91">
        <v>210</v>
      </c>
      <c r="X64" s="91">
        <v>6</v>
      </c>
      <c r="Y64" s="91">
        <v>20</v>
      </c>
      <c r="Z64" s="91">
        <v>26</v>
      </c>
      <c r="AA64" s="91">
        <v>1</v>
      </c>
      <c r="AB64" s="91">
        <v>25</v>
      </c>
      <c r="AC64" s="91">
        <v>25</v>
      </c>
      <c r="AD64" s="91">
        <v>12</v>
      </c>
      <c r="AE64" s="91">
        <v>21</v>
      </c>
      <c r="AF64" s="91">
        <v>11</v>
      </c>
      <c r="AG64" s="91">
        <v>95</v>
      </c>
      <c r="AH64" s="91">
        <v>121</v>
      </c>
      <c r="AI64" s="91">
        <v>0</v>
      </c>
      <c r="AJ64" s="91">
        <v>0</v>
      </c>
      <c r="AK64" s="91">
        <v>0</v>
      </c>
      <c r="AL64" s="91">
        <v>0</v>
      </c>
      <c r="AM64" s="91">
        <v>0</v>
      </c>
      <c r="AN64" s="91">
        <v>0</v>
      </c>
      <c r="AO64" s="91">
        <v>0</v>
      </c>
      <c r="AP64" s="91">
        <v>9</v>
      </c>
      <c r="AQ64" s="91">
        <v>14</v>
      </c>
      <c r="AR64" s="91">
        <v>23</v>
      </c>
      <c r="AS64" s="91">
        <v>23</v>
      </c>
      <c r="AT64" s="91">
        <v>0</v>
      </c>
      <c r="AU64" s="91">
        <v>5</v>
      </c>
      <c r="AV64" s="91">
        <v>5</v>
      </c>
      <c r="AW64" s="91">
        <v>0</v>
      </c>
      <c r="AX64" s="91">
        <v>2</v>
      </c>
      <c r="AY64" s="91">
        <v>3</v>
      </c>
      <c r="AZ64" s="91">
        <v>6</v>
      </c>
      <c r="BA64" s="91">
        <v>9</v>
      </c>
      <c r="BB64" s="91">
        <v>6</v>
      </c>
      <c r="BC64" s="91">
        <v>26</v>
      </c>
      <c r="BD64" s="91">
        <v>31</v>
      </c>
      <c r="BE64" s="91">
        <v>0</v>
      </c>
      <c r="BF64" s="91">
        <v>0</v>
      </c>
      <c r="BG64" s="91">
        <v>0</v>
      </c>
      <c r="BH64" s="91">
        <v>0</v>
      </c>
      <c r="BI64" s="91">
        <v>0</v>
      </c>
      <c r="BJ64" s="91">
        <v>0</v>
      </c>
      <c r="BK64" s="91">
        <v>0</v>
      </c>
      <c r="BL64" s="91">
        <v>0</v>
      </c>
      <c r="BM64" s="91">
        <v>0</v>
      </c>
      <c r="BN64" s="91">
        <v>0</v>
      </c>
      <c r="BO64" s="91">
        <v>0</v>
      </c>
      <c r="BP64" s="91">
        <v>0</v>
      </c>
      <c r="BQ64" s="91">
        <v>1</v>
      </c>
      <c r="BR64" s="91">
        <v>1</v>
      </c>
      <c r="BS64" s="91">
        <v>0</v>
      </c>
      <c r="BT64" s="91">
        <v>3</v>
      </c>
      <c r="BU64" s="91">
        <v>2</v>
      </c>
      <c r="BV64" s="91">
        <v>5</v>
      </c>
      <c r="BW64" s="91">
        <v>11</v>
      </c>
      <c r="BX64" s="91">
        <v>13</v>
      </c>
      <c r="BY64" s="91">
        <v>34</v>
      </c>
      <c r="BZ64" s="91">
        <v>35</v>
      </c>
      <c r="CA64" s="91">
        <v>9</v>
      </c>
      <c r="CB64" s="91">
        <v>27</v>
      </c>
      <c r="CC64" s="91">
        <v>36</v>
      </c>
      <c r="CD64" s="91">
        <v>2</v>
      </c>
      <c r="CE64" s="91">
        <v>33</v>
      </c>
      <c r="CF64" s="91">
        <v>28</v>
      </c>
      <c r="CG64" s="91">
        <v>13</v>
      </c>
      <c r="CH64" s="91">
        <v>8</v>
      </c>
      <c r="CI64" s="91">
        <v>2</v>
      </c>
      <c r="CJ64" s="91">
        <v>86</v>
      </c>
      <c r="CK64" s="91">
        <v>122</v>
      </c>
      <c r="CL64" s="91">
        <v>9</v>
      </c>
      <c r="CM64" s="91">
        <v>26</v>
      </c>
      <c r="CN64" s="91">
        <v>35</v>
      </c>
      <c r="CO64" s="91">
        <v>2</v>
      </c>
      <c r="CP64" s="91">
        <v>33</v>
      </c>
      <c r="CQ64" s="91">
        <v>28</v>
      </c>
      <c r="CR64" s="91">
        <v>13</v>
      </c>
      <c r="CS64" s="91">
        <v>8</v>
      </c>
      <c r="CT64" s="91">
        <v>2</v>
      </c>
      <c r="CU64" s="91">
        <v>86</v>
      </c>
      <c r="CV64" s="91">
        <v>121</v>
      </c>
      <c r="CW64" s="91">
        <v>0</v>
      </c>
      <c r="CX64" s="91">
        <v>1</v>
      </c>
      <c r="CY64" s="91">
        <v>1</v>
      </c>
      <c r="CZ64" s="91">
        <v>0</v>
      </c>
      <c r="DA64" s="91">
        <v>0</v>
      </c>
      <c r="DB64" s="91">
        <v>0</v>
      </c>
      <c r="DC64" s="91">
        <v>0</v>
      </c>
      <c r="DD64" s="91">
        <v>0</v>
      </c>
      <c r="DE64" s="91">
        <v>0</v>
      </c>
      <c r="DF64" s="91">
        <v>0</v>
      </c>
      <c r="DG64" s="94">
        <v>1</v>
      </c>
      <c r="DH64" s="131">
        <v>0</v>
      </c>
      <c r="DI64" s="91">
        <v>2</v>
      </c>
      <c r="DJ64" s="91">
        <v>2</v>
      </c>
      <c r="DK64" s="91">
        <v>0</v>
      </c>
      <c r="DL64" s="91">
        <v>5</v>
      </c>
      <c r="DM64" s="91">
        <v>4</v>
      </c>
      <c r="DN64" s="91">
        <v>7</v>
      </c>
      <c r="DO64" s="91">
        <v>18</v>
      </c>
      <c r="DP64" s="91">
        <v>7</v>
      </c>
      <c r="DQ64" s="91">
        <v>41</v>
      </c>
      <c r="DR64" s="91">
        <v>43</v>
      </c>
      <c r="DS64" s="131">
        <v>0</v>
      </c>
      <c r="DT64" s="91">
        <v>2</v>
      </c>
      <c r="DU64" s="91">
        <v>2</v>
      </c>
      <c r="DV64" s="91">
        <v>0</v>
      </c>
      <c r="DW64" s="91">
        <v>5</v>
      </c>
      <c r="DX64" s="91">
        <v>4</v>
      </c>
      <c r="DY64" s="91">
        <v>7</v>
      </c>
      <c r="DZ64" s="91">
        <v>17</v>
      </c>
      <c r="EA64" s="91">
        <v>7</v>
      </c>
      <c r="EB64" s="91">
        <v>40</v>
      </c>
      <c r="EC64" s="91">
        <v>42</v>
      </c>
      <c r="ED64" s="91">
        <v>0</v>
      </c>
      <c r="EE64" s="91">
        <v>0</v>
      </c>
      <c r="EF64" s="91">
        <v>0</v>
      </c>
      <c r="EG64" s="91">
        <v>0</v>
      </c>
      <c r="EH64" s="91">
        <v>0</v>
      </c>
      <c r="EI64" s="91">
        <v>0</v>
      </c>
      <c r="EJ64" s="91">
        <v>0</v>
      </c>
      <c r="EK64" s="91">
        <v>1</v>
      </c>
      <c r="EL64" s="91">
        <v>0</v>
      </c>
      <c r="EM64" s="91">
        <v>1</v>
      </c>
      <c r="EN64" s="91">
        <v>1</v>
      </c>
      <c r="EO64" s="91">
        <v>0</v>
      </c>
      <c r="EP64" s="91">
        <v>0</v>
      </c>
      <c r="EQ64" s="91">
        <v>0</v>
      </c>
      <c r="ER64" s="91">
        <v>0</v>
      </c>
      <c r="ES64" s="91">
        <v>0</v>
      </c>
      <c r="ET64" s="91">
        <v>0</v>
      </c>
      <c r="EU64" s="91">
        <v>0</v>
      </c>
      <c r="EV64" s="91">
        <v>0</v>
      </c>
      <c r="EW64" s="91">
        <v>0</v>
      </c>
      <c r="EX64" s="132">
        <v>0</v>
      </c>
      <c r="EY64" s="94">
        <v>0</v>
      </c>
      <c r="EZ64" s="131">
        <v>0</v>
      </c>
      <c r="FA64" s="91">
        <v>6</v>
      </c>
      <c r="FB64" s="91">
        <v>6</v>
      </c>
      <c r="FC64" s="91">
        <v>0</v>
      </c>
      <c r="FD64" s="91">
        <v>12</v>
      </c>
      <c r="FE64" s="91">
        <v>24</v>
      </c>
      <c r="FF64" s="91">
        <v>18</v>
      </c>
      <c r="FG64" s="91">
        <v>27</v>
      </c>
      <c r="FH64" s="91">
        <v>21</v>
      </c>
      <c r="FI64" s="91">
        <v>102</v>
      </c>
      <c r="FJ64" s="91">
        <v>108</v>
      </c>
      <c r="FK64" s="91">
        <v>0</v>
      </c>
      <c r="FL64" s="91">
        <v>6</v>
      </c>
      <c r="FM64" s="91">
        <v>6</v>
      </c>
      <c r="FN64" s="91">
        <v>0</v>
      </c>
      <c r="FO64" s="91">
        <v>12</v>
      </c>
      <c r="FP64" s="91">
        <v>24</v>
      </c>
      <c r="FQ64" s="91">
        <v>18</v>
      </c>
      <c r="FR64" s="91">
        <v>27</v>
      </c>
      <c r="FS64" s="91">
        <v>21</v>
      </c>
      <c r="FT64" s="91">
        <v>102</v>
      </c>
      <c r="FU64" s="91">
        <v>108</v>
      </c>
      <c r="FV64" s="91">
        <v>0</v>
      </c>
      <c r="FW64" s="91">
        <v>0</v>
      </c>
      <c r="FX64" s="91">
        <v>0</v>
      </c>
      <c r="FY64" s="91">
        <v>0</v>
      </c>
      <c r="FZ64" s="91">
        <v>0</v>
      </c>
      <c r="GA64" s="91">
        <v>0</v>
      </c>
      <c r="GB64" s="91">
        <v>0</v>
      </c>
      <c r="GC64" s="91">
        <v>0</v>
      </c>
      <c r="GD64" s="91">
        <v>0</v>
      </c>
      <c r="GE64" s="91">
        <v>0</v>
      </c>
      <c r="GF64" s="91">
        <v>0</v>
      </c>
      <c r="GG64" s="91">
        <v>0</v>
      </c>
      <c r="GH64" s="91">
        <v>0</v>
      </c>
      <c r="GI64" s="91">
        <v>0</v>
      </c>
      <c r="GJ64" s="91">
        <v>0</v>
      </c>
      <c r="GK64" s="91">
        <v>0</v>
      </c>
      <c r="GL64" s="91">
        <v>0</v>
      </c>
      <c r="GM64" s="91">
        <v>0</v>
      </c>
      <c r="GN64" s="91">
        <v>0</v>
      </c>
      <c r="GO64" s="91">
        <v>0</v>
      </c>
      <c r="GP64" s="91">
        <v>0</v>
      </c>
      <c r="GQ64" s="132">
        <v>0</v>
      </c>
      <c r="GR64" s="90">
        <v>0</v>
      </c>
      <c r="GS64" s="91">
        <v>0</v>
      </c>
      <c r="GT64" s="91">
        <v>0</v>
      </c>
      <c r="GU64" s="91">
        <v>0</v>
      </c>
      <c r="GV64" s="91">
        <v>1</v>
      </c>
      <c r="GW64" s="91">
        <v>0</v>
      </c>
      <c r="GX64" s="91">
        <v>0</v>
      </c>
      <c r="GY64" s="91">
        <v>1</v>
      </c>
      <c r="GZ64" s="91">
        <v>0</v>
      </c>
      <c r="HA64" s="132">
        <v>2</v>
      </c>
      <c r="HB64" s="94">
        <v>2</v>
      </c>
      <c r="HC64" s="131">
        <v>15</v>
      </c>
      <c r="HD64" s="91">
        <v>43</v>
      </c>
      <c r="HE64" s="91">
        <v>58</v>
      </c>
      <c r="HF64" s="91">
        <v>1</v>
      </c>
      <c r="HG64" s="91">
        <v>60</v>
      </c>
      <c r="HH64" s="91">
        <v>49</v>
      </c>
      <c r="HI64" s="91">
        <v>32</v>
      </c>
      <c r="HJ64" s="91">
        <v>39</v>
      </c>
      <c r="HK64" s="91">
        <v>20</v>
      </c>
      <c r="HL64" s="132">
        <v>201</v>
      </c>
      <c r="HM64" s="133">
        <v>259</v>
      </c>
    </row>
    <row r="65" spans="1:221" s="76" customFormat="1" ht="18" customHeight="1">
      <c r="A65" s="90" t="s">
        <v>70</v>
      </c>
      <c r="B65" s="131">
        <v>0</v>
      </c>
      <c r="C65" s="131">
        <v>0</v>
      </c>
      <c r="D65" s="131">
        <v>0</v>
      </c>
      <c r="E65" s="91">
        <v>0</v>
      </c>
      <c r="F65" s="91">
        <v>0</v>
      </c>
      <c r="G65" s="91">
        <v>4</v>
      </c>
      <c r="H65" s="91">
        <v>5</v>
      </c>
      <c r="I65" s="91">
        <v>0</v>
      </c>
      <c r="J65" s="91">
        <v>4</v>
      </c>
      <c r="K65" s="132">
        <v>13</v>
      </c>
      <c r="L65" s="94">
        <v>13</v>
      </c>
      <c r="M65" s="90">
        <v>0</v>
      </c>
      <c r="N65" s="91">
        <v>0</v>
      </c>
      <c r="O65" s="91">
        <v>0</v>
      </c>
      <c r="P65" s="91">
        <v>0</v>
      </c>
      <c r="Q65" s="91">
        <v>0</v>
      </c>
      <c r="R65" s="91">
        <v>0</v>
      </c>
      <c r="S65" s="91">
        <v>0</v>
      </c>
      <c r="T65" s="91">
        <v>0</v>
      </c>
      <c r="U65" s="91">
        <v>0</v>
      </c>
      <c r="V65" s="91">
        <v>0</v>
      </c>
      <c r="W65" s="91">
        <v>0</v>
      </c>
      <c r="X65" s="91">
        <v>0</v>
      </c>
      <c r="Y65" s="91">
        <v>0</v>
      </c>
      <c r="Z65" s="91">
        <v>0</v>
      </c>
      <c r="AA65" s="91">
        <v>0</v>
      </c>
      <c r="AB65" s="91">
        <v>0</v>
      </c>
      <c r="AC65" s="91">
        <v>0</v>
      </c>
      <c r="AD65" s="91">
        <v>0</v>
      </c>
      <c r="AE65" s="91">
        <v>0</v>
      </c>
      <c r="AF65" s="91">
        <v>0</v>
      </c>
      <c r="AG65" s="91">
        <v>0</v>
      </c>
      <c r="AH65" s="91">
        <v>0</v>
      </c>
      <c r="AI65" s="91">
        <v>0</v>
      </c>
      <c r="AJ65" s="91">
        <v>0</v>
      </c>
      <c r="AK65" s="91">
        <v>0</v>
      </c>
      <c r="AL65" s="91">
        <v>0</v>
      </c>
      <c r="AM65" s="91">
        <v>0</v>
      </c>
      <c r="AN65" s="91">
        <v>0</v>
      </c>
      <c r="AO65" s="91">
        <v>0</v>
      </c>
      <c r="AP65" s="91">
        <v>0</v>
      </c>
      <c r="AQ65" s="91">
        <v>0</v>
      </c>
      <c r="AR65" s="91">
        <v>0</v>
      </c>
      <c r="AS65" s="91">
        <v>0</v>
      </c>
      <c r="AT65" s="91">
        <v>0</v>
      </c>
      <c r="AU65" s="91">
        <v>0</v>
      </c>
      <c r="AV65" s="91">
        <v>0</v>
      </c>
      <c r="AW65" s="91">
        <v>0</v>
      </c>
      <c r="AX65" s="91">
        <v>0</v>
      </c>
      <c r="AY65" s="91">
        <v>0</v>
      </c>
      <c r="AZ65" s="91">
        <v>0</v>
      </c>
      <c r="BA65" s="91">
        <v>0</v>
      </c>
      <c r="BB65" s="91">
        <v>0</v>
      </c>
      <c r="BC65" s="91">
        <v>0</v>
      </c>
      <c r="BD65" s="91">
        <v>0</v>
      </c>
      <c r="BE65" s="91">
        <v>0</v>
      </c>
      <c r="BF65" s="91">
        <v>0</v>
      </c>
      <c r="BG65" s="91">
        <v>0</v>
      </c>
      <c r="BH65" s="91">
        <v>0</v>
      </c>
      <c r="BI65" s="91">
        <v>0</v>
      </c>
      <c r="BJ65" s="91">
        <v>0</v>
      </c>
      <c r="BK65" s="91">
        <v>0</v>
      </c>
      <c r="BL65" s="91">
        <v>0</v>
      </c>
      <c r="BM65" s="91">
        <v>0</v>
      </c>
      <c r="BN65" s="91">
        <v>0</v>
      </c>
      <c r="BO65" s="91">
        <v>0</v>
      </c>
      <c r="BP65" s="91">
        <v>0</v>
      </c>
      <c r="BQ65" s="91">
        <v>0</v>
      </c>
      <c r="BR65" s="91">
        <v>0</v>
      </c>
      <c r="BS65" s="91">
        <v>0</v>
      </c>
      <c r="BT65" s="91">
        <v>0</v>
      </c>
      <c r="BU65" s="91">
        <v>0</v>
      </c>
      <c r="BV65" s="91">
        <v>0</v>
      </c>
      <c r="BW65" s="91">
        <v>0</v>
      </c>
      <c r="BX65" s="91">
        <v>0</v>
      </c>
      <c r="BY65" s="91">
        <v>0</v>
      </c>
      <c r="BZ65" s="91">
        <v>0</v>
      </c>
      <c r="CA65" s="91">
        <v>0</v>
      </c>
      <c r="CB65" s="91">
        <v>0</v>
      </c>
      <c r="CC65" s="91">
        <v>0</v>
      </c>
      <c r="CD65" s="91">
        <v>0</v>
      </c>
      <c r="CE65" s="91">
        <v>0</v>
      </c>
      <c r="CF65" s="91">
        <v>2</v>
      </c>
      <c r="CG65" s="91">
        <v>2</v>
      </c>
      <c r="CH65" s="91">
        <v>0</v>
      </c>
      <c r="CI65" s="91">
        <v>1</v>
      </c>
      <c r="CJ65" s="91">
        <v>5</v>
      </c>
      <c r="CK65" s="91">
        <v>5</v>
      </c>
      <c r="CL65" s="91">
        <v>0</v>
      </c>
      <c r="CM65" s="91">
        <v>0</v>
      </c>
      <c r="CN65" s="91">
        <v>0</v>
      </c>
      <c r="CO65" s="91">
        <v>0</v>
      </c>
      <c r="CP65" s="91">
        <v>0</v>
      </c>
      <c r="CQ65" s="91">
        <v>2</v>
      </c>
      <c r="CR65" s="91">
        <v>2</v>
      </c>
      <c r="CS65" s="91">
        <v>0</v>
      </c>
      <c r="CT65" s="91">
        <v>1</v>
      </c>
      <c r="CU65" s="91">
        <v>5</v>
      </c>
      <c r="CV65" s="91">
        <v>5</v>
      </c>
      <c r="CW65" s="91">
        <v>0</v>
      </c>
      <c r="CX65" s="91">
        <v>0</v>
      </c>
      <c r="CY65" s="91">
        <v>0</v>
      </c>
      <c r="CZ65" s="91">
        <v>0</v>
      </c>
      <c r="DA65" s="91">
        <v>0</v>
      </c>
      <c r="DB65" s="91">
        <v>0</v>
      </c>
      <c r="DC65" s="91">
        <v>0</v>
      </c>
      <c r="DD65" s="91">
        <v>0</v>
      </c>
      <c r="DE65" s="91">
        <v>0</v>
      </c>
      <c r="DF65" s="91">
        <v>0</v>
      </c>
      <c r="DG65" s="94">
        <v>0</v>
      </c>
      <c r="DH65" s="131">
        <v>0</v>
      </c>
      <c r="DI65" s="91">
        <v>0</v>
      </c>
      <c r="DJ65" s="91">
        <v>0</v>
      </c>
      <c r="DK65" s="91">
        <v>0</v>
      </c>
      <c r="DL65" s="91">
        <v>0</v>
      </c>
      <c r="DM65" s="91">
        <v>0</v>
      </c>
      <c r="DN65" s="91">
        <v>1</v>
      </c>
      <c r="DO65" s="91">
        <v>0</v>
      </c>
      <c r="DP65" s="91">
        <v>1</v>
      </c>
      <c r="DQ65" s="91">
        <v>2</v>
      </c>
      <c r="DR65" s="91">
        <v>2</v>
      </c>
      <c r="DS65" s="131">
        <v>0</v>
      </c>
      <c r="DT65" s="91">
        <v>0</v>
      </c>
      <c r="DU65" s="91">
        <v>0</v>
      </c>
      <c r="DV65" s="91">
        <v>0</v>
      </c>
      <c r="DW65" s="91">
        <v>0</v>
      </c>
      <c r="DX65" s="91">
        <v>0</v>
      </c>
      <c r="DY65" s="91">
        <v>1</v>
      </c>
      <c r="DZ65" s="91">
        <v>0</v>
      </c>
      <c r="EA65" s="91">
        <v>1</v>
      </c>
      <c r="EB65" s="91">
        <v>2</v>
      </c>
      <c r="EC65" s="91">
        <v>2</v>
      </c>
      <c r="ED65" s="91">
        <v>0</v>
      </c>
      <c r="EE65" s="91">
        <v>0</v>
      </c>
      <c r="EF65" s="91">
        <v>0</v>
      </c>
      <c r="EG65" s="91">
        <v>0</v>
      </c>
      <c r="EH65" s="91">
        <v>0</v>
      </c>
      <c r="EI65" s="91">
        <v>0</v>
      </c>
      <c r="EJ65" s="91">
        <v>0</v>
      </c>
      <c r="EK65" s="91">
        <v>0</v>
      </c>
      <c r="EL65" s="91">
        <v>0</v>
      </c>
      <c r="EM65" s="91">
        <v>0</v>
      </c>
      <c r="EN65" s="91">
        <v>0</v>
      </c>
      <c r="EO65" s="91">
        <v>0</v>
      </c>
      <c r="EP65" s="91">
        <v>0</v>
      </c>
      <c r="EQ65" s="91">
        <v>0</v>
      </c>
      <c r="ER65" s="91">
        <v>0</v>
      </c>
      <c r="ES65" s="91">
        <v>0</v>
      </c>
      <c r="ET65" s="91">
        <v>0</v>
      </c>
      <c r="EU65" s="91">
        <v>0</v>
      </c>
      <c r="EV65" s="91">
        <v>0</v>
      </c>
      <c r="EW65" s="91">
        <v>0</v>
      </c>
      <c r="EX65" s="132">
        <v>0</v>
      </c>
      <c r="EY65" s="94">
        <v>0</v>
      </c>
      <c r="EZ65" s="131">
        <v>0</v>
      </c>
      <c r="FA65" s="91">
        <v>0</v>
      </c>
      <c r="FB65" s="91">
        <v>0</v>
      </c>
      <c r="FC65" s="91">
        <v>0</v>
      </c>
      <c r="FD65" s="91">
        <v>0</v>
      </c>
      <c r="FE65" s="91">
        <v>0</v>
      </c>
      <c r="FF65" s="91">
        <v>0</v>
      </c>
      <c r="FG65" s="91">
        <v>0</v>
      </c>
      <c r="FH65" s="91">
        <v>1</v>
      </c>
      <c r="FI65" s="91">
        <v>1</v>
      </c>
      <c r="FJ65" s="91">
        <v>1</v>
      </c>
      <c r="FK65" s="91">
        <v>0</v>
      </c>
      <c r="FL65" s="91">
        <v>0</v>
      </c>
      <c r="FM65" s="91">
        <v>0</v>
      </c>
      <c r="FN65" s="91">
        <v>0</v>
      </c>
      <c r="FO65" s="91">
        <v>0</v>
      </c>
      <c r="FP65" s="91">
        <v>0</v>
      </c>
      <c r="FQ65" s="91">
        <v>0</v>
      </c>
      <c r="FR65" s="91">
        <v>0</v>
      </c>
      <c r="FS65" s="91">
        <v>1</v>
      </c>
      <c r="FT65" s="91">
        <v>1</v>
      </c>
      <c r="FU65" s="91">
        <v>1</v>
      </c>
      <c r="FV65" s="91">
        <v>0</v>
      </c>
      <c r="FW65" s="91">
        <v>0</v>
      </c>
      <c r="FX65" s="91">
        <v>0</v>
      </c>
      <c r="FY65" s="91">
        <v>0</v>
      </c>
      <c r="FZ65" s="91">
        <v>0</v>
      </c>
      <c r="GA65" s="91">
        <v>0</v>
      </c>
      <c r="GB65" s="91">
        <v>0</v>
      </c>
      <c r="GC65" s="91">
        <v>0</v>
      </c>
      <c r="GD65" s="91">
        <v>0</v>
      </c>
      <c r="GE65" s="91">
        <v>0</v>
      </c>
      <c r="GF65" s="91">
        <v>0</v>
      </c>
      <c r="GG65" s="91">
        <v>0</v>
      </c>
      <c r="GH65" s="91">
        <v>0</v>
      </c>
      <c r="GI65" s="91">
        <v>0</v>
      </c>
      <c r="GJ65" s="91">
        <v>0</v>
      </c>
      <c r="GK65" s="91">
        <v>0</v>
      </c>
      <c r="GL65" s="91">
        <v>0</v>
      </c>
      <c r="GM65" s="91">
        <v>0</v>
      </c>
      <c r="GN65" s="91">
        <v>0</v>
      </c>
      <c r="GO65" s="91">
        <v>0</v>
      </c>
      <c r="GP65" s="91">
        <v>0</v>
      </c>
      <c r="GQ65" s="132">
        <v>0</v>
      </c>
      <c r="GR65" s="90">
        <v>0</v>
      </c>
      <c r="GS65" s="91">
        <v>0</v>
      </c>
      <c r="GT65" s="91">
        <v>0</v>
      </c>
      <c r="GU65" s="91">
        <v>0</v>
      </c>
      <c r="GV65" s="91">
        <v>0</v>
      </c>
      <c r="GW65" s="91">
        <v>0</v>
      </c>
      <c r="GX65" s="91">
        <v>0</v>
      </c>
      <c r="GY65" s="91">
        <v>0</v>
      </c>
      <c r="GZ65" s="91">
        <v>0</v>
      </c>
      <c r="HA65" s="132">
        <v>0</v>
      </c>
      <c r="HB65" s="94">
        <v>0</v>
      </c>
      <c r="HC65" s="131">
        <v>0</v>
      </c>
      <c r="HD65" s="91">
        <v>0</v>
      </c>
      <c r="HE65" s="91">
        <v>0</v>
      </c>
      <c r="HF65" s="91">
        <v>0</v>
      </c>
      <c r="HG65" s="91">
        <v>0</v>
      </c>
      <c r="HH65" s="91">
        <v>2</v>
      </c>
      <c r="HI65" s="91">
        <v>2</v>
      </c>
      <c r="HJ65" s="91">
        <v>0</v>
      </c>
      <c r="HK65" s="91">
        <v>1</v>
      </c>
      <c r="HL65" s="132">
        <v>5</v>
      </c>
      <c r="HM65" s="133">
        <v>5</v>
      </c>
    </row>
    <row r="66" spans="1:221" s="76" customFormat="1" ht="18" customHeight="1">
      <c r="A66" s="90" t="s">
        <v>71</v>
      </c>
      <c r="B66" s="131">
        <v>10</v>
      </c>
      <c r="C66" s="131">
        <v>24</v>
      </c>
      <c r="D66" s="131">
        <v>34</v>
      </c>
      <c r="E66" s="91">
        <v>2</v>
      </c>
      <c r="F66" s="91">
        <v>31</v>
      </c>
      <c r="G66" s="91">
        <v>63</v>
      </c>
      <c r="H66" s="91">
        <v>42</v>
      </c>
      <c r="I66" s="91">
        <v>34</v>
      </c>
      <c r="J66" s="91">
        <v>31</v>
      </c>
      <c r="K66" s="132">
        <v>203</v>
      </c>
      <c r="L66" s="94">
        <v>237</v>
      </c>
      <c r="M66" s="90">
        <v>2</v>
      </c>
      <c r="N66" s="91">
        <v>6</v>
      </c>
      <c r="O66" s="91">
        <v>8</v>
      </c>
      <c r="P66" s="91">
        <v>0</v>
      </c>
      <c r="Q66" s="91">
        <v>7</v>
      </c>
      <c r="R66" s="91">
        <v>6</v>
      </c>
      <c r="S66" s="91">
        <v>7</v>
      </c>
      <c r="T66" s="91">
        <v>7</v>
      </c>
      <c r="U66" s="91">
        <v>5</v>
      </c>
      <c r="V66" s="91">
        <v>32</v>
      </c>
      <c r="W66" s="91">
        <v>40</v>
      </c>
      <c r="X66" s="91">
        <v>2</v>
      </c>
      <c r="Y66" s="91">
        <v>6</v>
      </c>
      <c r="Z66" s="91">
        <v>8</v>
      </c>
      <c r="AA66" s="91">
        <v>0</v>
      </c>
      <c r="AB66" s="91">
        <v>6</v>
      </c>
      <c r="AC66" s="91">
        <v>6</v>
      </c>
      <c r="AD66" s="91">
        <v>7</v>
      </c>
      <c r="AE66" s="91">
        <v>7</v>
      </c>
      <c r="AF66" s="91">
        <v>5</v>
      </c>
      <c r="AG66" s="91">
        <v>31</v>
      </c>
      <c r="AH66" s="91">
        <v>39</v>
      </c>
      <c r="AI66" s="91">
        <v>0</v>
      </c>
      <c r="AJ66" s="91">
        <v>0</v>
      </c>
      <c r="AK66" s="91">
        <v>0</v>
      </c>
      <c r="AL66" s="91">
        <v>0</v>
      </c>
      <c r="AM66" s="91">
        <v>0</v>
      </c>
      <c r="AN66" s="91">
        <v>0</v>
      </c>
      <c r="AO66" s="91">
        <v>0</v>
      </c>
      <c r="AP66" s="91">
        <v>0</v>
      </c>
      <c r="AQ66" s="91">
        <v>0</v>
      </c>
      <c r="AR66" s="91">
        <v>0</v>
      </c>
      <c r="AS66" s="91">
        <v>0</v>
      </c>
      <c r="AT66" s="91">
        <v>0</v>
      </c>
      <c r="AU66" s="91">
        <v>0</v>
      </c>
      <c r="AV66" s="91">
        <v>0</v>
      </c>
      <c r="AW66" s="91">
        <v>0</v>
      </c>
      <c r="AX66" s="91">
        <v>0</v>
      </c>
      <c r="AY66" s="91">
        <v>0</v>
      </c>
      <c r="AZ66" s="91">
        <v>0</v>
      </c>
      <c r="BA66" s="91">
        <v>0</v>
      </c>
      <c r="BB66" s="91">
        <v>0</v>
      </c>
      <c r="BC66" s="91">
        <v>0</v>
      </c>
      <c r="BD66" s="91">
        <v>0</v>
      </c>
      <c r="BE66" s="91">
        <v>0</v>
      </c>
      <c r="BF66" s="91">
        <v>0</v>
      </c>
      <c r="BG66" s="91">
        <v>0</v>
      </c>
      <c r="BH66" s="91">
        <v>0</v>
      </c>
      <c r="BI66" s="91">
        <v>0</v>
      </c>
      <c r="BJ66" s="91">
        <v>0</v>
      </c>
      <c r="BK66" s="91">
        <v>0</v>
      </c>
      <c r="BL66" s="91">
        <v>0</v>
      </c>
      <c r="BM66" s="91">
        <v>0</v>
      </c>
      <c r="BN66" s="91">
        <v>0</v>
      </c>
      <c r="BO66" s="91">
        <v>0</v>
      </c>
      <c r="BP66" s="91">
        <v>0</v>
      </c>
      <c r="BQ66" s="91">
        <v>0</v>
      </c>
      <c r="BR66" s="91">
        <v>0</v>
      </c>
      <c r="BS66" s="91">
        <v>0</v>
      </c>
      <c r="BT66" s="91">
        <v>1</v>
      </c>
      <c r="BU66" s="91">
        <v>0</v>
      </c>
      <c r="BV66" s="91">
        <v>0</v>
      </c>
      <c r="BW66" s="91">
        <v>0</v>
      </c>
      <c r="BX66" s="91">
        <v>0</v>
      </c>
      <c r="BY66" s="91">
        <v>1</v>
      </c>
      <c r="BZ66" s="91">
        <v>1</v>
      </c>
      <c r="CA66" s="91">
        <v>3</v>
      </c>
      <c r="CB66" s="91">
        <v>8</v>
      </c>
      <c r="CC66" s="91">
        <v>11</v>
      </c>
      <c r="CD66" s="91">
        <v>1</v>
      </c>
      <c r="CE66" s="91">
        <v>9</v>
      </c>
      <c r="CF66" s="91">
        <v>21</v>
      </c>
      <c r="CG66" s="91">
        <v>15</v>
      </c>
      <c r="CH66" s="91">
        <v>12</v>
      </c>
      <c r="CI66" s="91">
        <v>7</v>
      </c>
      <c r="CJ66" s="91">
        <v>65</v>
      </c>
      <c r="CK66" s="91">
        <v>76</v>
      </c>
      <c r="CL66" s="91">
        <v>3</v>
      </c>
      <c r="CM66" s="91">
        <v>8</v>
      </c>
      <c r="CN66" s="91">
        <v>11</v>
      </c>
      <c r="CO66" s="91">
        <v>1</v>
      </c>
      <c r="CP66" s="91">
        <v>9</v>
      </c>
      <c r="CQ66" s="91">
        <v>20</v>
      </c>
      <c r="CR66" s="91">
        <v>15</v>
      </c>
      <c r="CS66" s="91">
        <v>12</v>
      </c>
      <c r="CT66" s="91">
        <v>7</v>
      </c>
      <c r="CU66" s="91">
        <v>64</v>
      </c>
      <c r="CV66" s="91">
        <v>75</v>
      </c>
      <c r="CW66" s="91">
        <v>0</v>
      </c>
      <c r="CX66" s="91">
        <v>0</v>
      </c>
      <c r="CY66" s="91">
        <v>0</v>
      </c>
      <c r="CZ66" s="91">
        <v>0</v>
      </c>
      <c r="DA66" s="91">
        <v>0</v>
      </c>
      <c r="DB66" s="91">
        <v>1</v>
      </c>
      <c r="DC66" s="91">
        <v>0</v>
      </c>
      <c r="DD66" s="91">
        <v>0</v>
      </c>
      <c r="DE66" s="91">
        <v>0</v>
      </c>
      <c r="DF66" s="91">
        <v>1</v>
      </c>
      <c r="DG66" s="94">
        <v>1</v>
      </c>
      <c r="DH66" s="131">
        <v>0</v>
      </c>
      <c r="DI66" s="91">
        <v>0</v>
      </c>
      <c r="DJ66" s="91">
        <v>0</v>
      </c>
      <c r="DK66" s="91">
        <v>0</v>
      </c>
      <c r="DL66" s="91">
        <v>3</v>
      </c>
      <c r="DM66" s="91">
        <v>10</v>
      </c>
      <c r="DN66" s="91">
        <v>6</v>
      </c>
      <c r="DO66" s="91">
        <v>4</v>
      </c>
      <c r="DP66" s="91">
        <v>5</v>
      </c>
      <c r="DQ66" s="91">
        <v>28</v>
      </c>
      <c r="DR66" s="91">
        <v>28</v>
      </c>
      <c r="DS66" s="131">
        <v>0</v>
      </c>
      <c r="DT66" s="91">
        <v>0</v>
      </c>
      <c r="DU66" s="91">
        <v>0</v>
      </c>
      <c r="DV66" s="91">
        <v>0</v>
      </c>
      <c r="DW66" s="91">
        <v>3</v>
      </c>
      <c r="DX66" s="91">
        <v>10</v>
      </c>
      <c r="DY66" s="91">
        <v>6</v>
      </c>
      <c r="DZ66" s="91">
        <v>4</v>
      </c>
      <c r="EA66" s="91">
        <v>5</v>
      </c>
      <c r="EB66" s="91">
        <v>28</v>
      </c>
      <c r="EC66" s="91">
        <v>28</v>
      </c>
      <c r="ED66" s="91">
        <v>0</v>
      </c>
      <c r="EE66" s="91">
        <v>0</v>
      </c>
      <c r="EF66" s="91">
        <v>0</v>
      </c>
      <c r="EG66" s="91">
        <v>0</v>
      </c>
      <c r="EH66" s="91">
        <v>0</v>
      </c>
      <c r="EI66" s="91">
        <v>0</v>
      </c>
      <c r="EJ66" s="91">
        <v>0</v>
      </c>
      <c r="EK66" s="91">
        <v>0</v>
      </c>
      <c r="EL66" s="91">
        <v>0</v>
      </c>
      <c r="EM66" s="91">
        <v>0</v>
      </c>
      <c r="EN66" s="91">
        <v>0</v>
      </c>
      <c r="EO66" s="91">
        <v>0</v>
      </c>
      <c r="EP66" s="91">
        <v>0</v>
      </c>
      <c r="EQ66" s="91">
        <v>0</v>
      </c>
      <c r="ER66" s="91">
        <v>0</v>
      </c>
      <c r="ES66" s="91">
        <v>0</v>
      </c>
      <c r="ET66" s="91">
        <v>0</v>
      </c>
      <c r="EU66" s="91">
        <v>0</v>
      </c>
      <c r="EV66" s="91">
        <v>0</v>
      </c>
      <c r="EW66" s="91">
        <v>0</v>
      </c>
      <c r="EX66" s="132">
        <v>0</v>
      </c>
      <c r="EY66" s="94">
        <v>0</v>
      </c>
      <c r="EZ66" s="131">
        <v>0</v>
      </c>
      <c r="FA66" s="91">
        <v>0</v>
      </c>
      <c r="FB66" s="91">
        <v>0</v>
      </c>
      <c r="FC66" s="91">
        <v>0</v>
      </c>
      <c r="FD66" s="91">
        <v>0</v>
      </c>
      <c r="FE66" s="91">
        <v>2</v>
      </c>
      <c r="FF66" s="91">
        <v>3</v>
      </c>
      <c r="FG66" s="91">
        <v>2</v>
      </c>
      <c r="FH66" s="91">
        <v>5</v>
      </c>
      <c r="FI66" s="91">
        <v>12</v>
      </c>
      <c r="FJ66" s="91">
        <v>12</v>
      </c>
      <c r="FK66" s="91">
        <v>0</v>
      </c>
      <c r="FL66" s="91">
        <v>0</v>
      </c>
      <c r="FM66" s="91">
        <v>0</v>
      </c>
      <c r="FN66" s="91">
        <v>0</v>
      </c>
      <c r="FO66" s="91">
        <v>0</v>
      </c>
      <c r="FP66" s="91">
        <v>2</v>
      </c>
      <c r="FQ66" s="91">
        <v>3</v>
      </c>
      <c r="FR66" s="91">
        <v>2</v>
      </c>
      <c r="FS66" s="91">
        <v>5</v>
      </c>
      <c r="FT66" s="91">
        <v>12</v>
      </c>
      <c r="FU66" s="91">
        <v>12</v>
      </c>
      <c r="FV66" s="91">
        <v>0</v>
      </c>
      <c r="FW66" s="91">
        <v>0</v>
      </c>
      <c r="FX66" s="91">
        <v>0</v>
      </c>
      <c r="FY66" s="91">
        <v>0</v>
      </c>
      <c r="FZ66" s="91">
        <v>0</v>
      </c>
      <c r="GA66" s="91">
        <v>0</v>
      </c>
      <c r="GB66" s="91">
        <v>0</v>
      </c>
      <c r="GC66" s="91">
        <v>0</v>
      </c>
      <c r="GD66" s="91">
        <v>0</v>
      </c>
      <c r="GE66" s="91">
        <v>0</v>
      </c>
      <c r="GF66" s="91">
        <v>0</v>
      </c>
      <c r="GG66" s="91">
        <v>0</v>
      </c>
      <c r="GH66" s="91">
        <v>0</v>
      </c>
      <c r="GI66" s="91">
        <v>0</v>
      </c>
      <c r="GJ66" s="91">
        <v>0</v>
      </c>
      <c r="GK66" s="91">
        <v>0</v>
      </c>
      <c r="GL66" s="91">
        <v>0</v>
      </c>
      <c r="GM66" s="91">
        <v>0</v>
      </c>
      <c r="GN66" s="91">
        <v>0</v>
      </c>
      <c r="GO66" s="91">
        <v>0</v>
      </c>
      <c r="GP66" s="91">
        <v>0</v>
      </c>
      <c r="GQ66" s="132">
        <v>0</v>
      </c>
      <c r="GR66" s="90">
        <v>0</v>
      </c>
      <c r="GS66" s="91">
        <v>0</v>
      </c>
      <c r="GT66" s="91">
        <v>0</v>
      </c>
      <c r="GU66" s="91">
        <v>0</v>
      </c>
      <c r="GV66" s="91">
        <v>1</v>
      </c>
      <c r="GW66" s="91">
        <v>0</v>
      </c>
      <c r="GX66" s="91">
        <v>-4</v>
      </c>
      <c r="GY66" s="91">
        <v>-3</v>
      </c>
      <c r="GZ66" s="91">
        <v>0</v>
      </c>
      <c r="HA66" s="132">
        <v>-6</v>
      </c>
      <c r="HB66" s="94">
        <v>-6</v>
      </c>
      <c r="HC66" s="131">
        <v>5</v>
      </c>
      <c r="HD66" s="91">
        <v>10</v>
      </c>
      <c r="HE66" s="91">
        <v>15</v>
      </c>
      <c r="HF66" s="91">
        <v>1</v>
      </c>
      <c r="HG66" s="91">
        <v>11</v>
      </c>
      <c r="HH66" s="91">
        <v>24</v>
      </c>
      <c r="HI66" s="91">
        <v>15</v>
      </c>
      <c r="HJ66" s="91">
        <v>12</v>
      </c>
      <c r="HK66" s="91">
        <v>9</v>
      </c>
      <c r="HL66" s="132">
        <v>72</v>
      </c>
      <c r="HM66" s="133">
        <v>87</v>
      </c>
    </row>
    <row r="67" spans="1:221" s="76" customFormat="1" ht="18" customHeight="1">
      <c r="A67" s="90" t="s">
        <v>72</v>
      </c>
      <c r="B67" s="131">
        <v>0</v>
      </c>
      <c r="C67" s="131">
        <v>0</v>
      </c>
      <c r="D67" s="131">
        <v>0</v>
      </c>
      <c r="E67" s="91">
        <v>33</v>
      </c>
      <c r="F67" s="91">
        <v>55</v>
      </c>
      <c r="G67" s="91">
        <v>21</v>
      </c>
      <c r="H67" s="91">
        <v>3</v>
      </c>
      <c r="I67" s="91">
        <v>3</v>
      </c>
      <c r="J67" s="91">
        <v>5</v>
      </c>
      <c r="K67" s="132">
        <v>120</v>
      </c>
      <c r="L67" s="94">
        <v>120</v>
      </c>
      <c r="M67" s="90">
        <v>0</v>
      </c>
      <c r="N67" s="91">
        <v>0</v>
      </c>
      <c r="O67" s="91">
        <v>0</v>
      </c>
      <c r="P67" s="91">
        <v>2</v>
      </c>
      <c r="Q67" s="91">
        <v>4</v>
      </c>
      <c r="R67" s="91">
        <v>3</v>
      </c>
      <c r="S67" s="91">
        <v>1</v>
      </c>
      <c r="T67" s="91">
        <v>0</v>
      </c>
      <c r="U67" s="91">
        <v>2</v>
      </c>
      <c r="V67" s="91">
        <v>12</v>
      </c>
      <c r="W67" s="91">
        <v>12</v>
      </c>
      <c r="X67" s="91">
        <v>0</v>
      </c>
      <c r="Y67" s="91">
        <v>0</v>
      </c>
      <c r="Z67" s="91">
        <v>0</v>
      </c>
      <c r="AA67" s="91">
        <v>2</v>
      </c>
      <c r="AB67" s="91">
        <v>4</v>
      </c>
      <c r="AC67" s="91">
        <v>3</v>
      </c>
      <c r="AD67" s="91">
        <v>1</v>
      </c>
      <c r="AE67" s="91">
        <v>0</v>
      </c>
      <c r="AF67" s="91">
        <v>0</v>
      </c>
      <c r="AG67" s="91">
        <v>10</v>
      </c>
      <c r="AH67" s="91">
        <v>10</v>
      </c>
      <c r="AI67" s="91">
        <v>0</v>
      </c>
      <c r="AJ67" s="91">
        <v>0</v>
      </c>
      <c r="AK67" s="91">
        <v>0</v>
      </c>
      <c r="AL67" s="91">
        <v>0</v>
      </c>
      <c r="AM67" s="91">
        <v>0</v>
      </c>
      <c r="AN67" s="91">
        <v>0</v>
      </c>
      <c r="AO67" s="91">
        <v>0</v>
      </c>
      <c r="AP67" s="91">
        <v>0</v>
      </c>
      <c r="AQ67" s="91">
        <v>0</v>
      </c>
      <c r="AR67" s="91">
        <v>0</v>
      </c>
      <c r="AS67" s="91">
        <v>0</v>
      </c>
      <c r="AT67" s="91">
        <v>0</v>
      </c>
      <c r="AU67" s="91">
        <v>0</v>
      </c>
      <c r="AV67" s="91">
        <v>0</v>
      </c>
      <c r="AW67" s="91">
        <v>0</v>
      </c>
      <c r="AX67" s="91">
        <v>0</v>
      </c>
      <c r="AY67" s="91">
        <v>0</v>
      </c>
      <c r="AZ67" s="91">
        <v>0</v>
      </c>
      <c r="BA67" s="91">
        <v>0</v>
      </c>
      <c r="BB67" s="91">
        <v>0</v>
      </c>
      <c r="BC67" s="91">
        <v>0</v>
      </c>
      <c r="BD67" s="91">
        <v>0</v>
      </c>
      <c r="BE67" s="91">
        <v>0</v>
      </c>
      <c r="BF67" s="91">
        <v>0</v>
      </c>
      <c r="BG67" s="91">
        <v>0</v>
      </c>
      <c r="BH67" s="91">
        <v>0</v>
      </c>
      <c r="BI67" s="91">
        <v>0</v>
      </c>
      <c r="BJ67" s="91">
        <v>0</v>
      </c>
      <c r="BK67" s="91">
        <v>0</v>
      </c>
      <c r="BL67" s="91">
        <v>0</v>
      </c>
      <c r="BM67" s="91">
        <v>0</v>
      </c>
      <c r="BN67" s="91">
        <v>0</v>
      </c>
      <c r="BO67" s="91">
        <v>0</v>
      </c>
      <c r="BP67" s="91">
        <v>0</v>
      </c>
      <c r="BQ67" s="91">
        <v>0</v>
      </c>
      <c r="BR67" s="91">
        <v>0</v>
      </c>
      <c r="BS67" s="91">
        <v>0</v>
      </c>
      <c r="BT67" s="91">
        <v>0</v>
      </c>
      <c r="BU67" s="91">
        <v>0</v>
      </c>
      <c r="BV67" s="91">
        <v>0</v>
      </c>
      <c r="BW67" s="91">
        <v>0</v>
      </c>
      <c r="BX67" s="91">
        <v>2</v>
      </c>
      <c r="BY67" s="91">
        <v>2</v>
      </c>
      <c r="BZ67" s="91">
        <v>2</v>
      </c>
      <c r="CA67" s="91">
        <v>0</v>
      </c>
      <c r="CB67" s="91">
        <v>0</v>
      </c>
      <c r="CC67" s="91">
        <v>0</v>
      </c>
      <c r="CD67" s="91">
        <v>12</v>
      </c>
      <c r="CE67" s="91">
        <v>23</v>
      </c>
      <c r="CF67" s="91">
        <v>8</v>
      </c>
      <c r="CG67" s="91">
        <v>1</v>
      </c>
      <c r="CH67" s="91">
        <v>1</v>
      </c>
      <c r="CI67" s="91">
        <v>1</v>
      </c>
      <c r="CJ67" s="91">
        <v>46</v>
      </c>
      <c r="CK67" s="91">
        <v>46</v>
      </c>
      <c r="CL67" s="91">
        <v>0</v>
      </c>
      <c r="CM67" s="91">
        <v>0</v>
      </c>
      <c r="CN67" s="91">
        <v>0</v>
      </c>
      <c r="CO67" s="91">
        <v>12</v>
      </c>
      <c r="CP67" s="91">
        <v>23</v>
      </c>
      <c r="CQ67" s="91">
        <v>8</v>
      </c>
      <c r="CR67" s="91">
        <v>1</v>
      </c>
      <c r="CS67" s="91">
        <v>1</v>
      </c>
      <c r="CT67" s="91">
        <v>1</v>
      </c>
      <c r="CU67" s="91">
        <v>46</v>
      </c>
      <c r="CV67" s="91">
        <v>46</v>
      </c>
      <c r="CW67" s="91">
        <v>0</v>
      </c>
      <c r="CX67" s="91">
        <v>0</v>
      </c>
      <c r="CY67" s="91">
        <v>0</v>
      </c>
      <c r="CZ67" s="91">
        <v>0</v>
      </c>
      <c r="DA67" s="91">
        <v>0</v>
      </c>
      <c r="DB67" s="91">
        <v>0</v>
      </c>
      <c r="DC67" s="91">
        <v>0</v>
      </c>
      <c r="DD67" s="91">
        <v>0</v>
      </c>
      <c r="DE67" s="91">
        <v>0</v>
      </c>
      <c r="DF67" s="91">
        <v>0</v>
      </c>
      <c r="DG67" s="94">
        <v>0</v>
      </c>
      <c r="DH67" s="131">
        <v>0</v>
      </c>
      <c r="DI67" s="91">
        <v>0</v>
      </c>
      <c r="DJ67" s="91">
        <v>0</v>
      </c>
      <c r="DK67" s="91">
        <v>2</v>
      </c>
      <c r="DL67" s="91">
        <v>4</v>
      </c>
      <c r="DM67" s="91">
        <v>1</v>
      </c>
      <c r="DN67" s="91">
        <v>0</v>
      </c>
      <c r="DO67" s="91">
        <v>1</v>
      </c>
      <c r="DP67" s="91">
        <v>1</v>
      </c>
      <c r="DQ67" s="91">
        <v>9</v>
      </c>
      <c r="DR67" s="91">
        <v>9</v>
      </c>
      <c r="DS67" s="131">
        <v>0</v>
      </c>
      <c r="DT67" s="91">
        <v>0</v>
      </c>
      <c r="DU67" s="91">
        <v>0</v>
      </c>
      <c r="DV67" s="91">
        <v>2</v>
      </c>
      <c r="DW67" s="91">
        <v>4</v>
      </c>
      <c r="DX67" s="91">
        <v>1</v>
      </c>
      <c r="DY67" s="91">
        <v>0</v>
      </c>
      <c r="DZ67" s="91">
        <v>1</v>
      </c>
      <c r="EA67" s="91">
        <v>1</v>
      </c>
      <c r="EB67" s="91">
        <v>9</v>
      </c>
      <c r="EC67" s="91">
        <v>9</v>
      </c>
      <c r="ED67" s="91">
        <v>0</v>
      </c>
      <c r="EE67" s="91">
        <v>0</v>
      </c>
      <c r="EF67" s="91">
        <v>0</v>
      </c>
      <c r="EG67" s="91">
        <v>0</v>
      </c>
      <c r="EH67" s="91">
        <v>0</v>
      </c>
      <c r="EI67" s="91">
        <v>0</v>
      </c>
      <c r="EJ67" s="91">
        <v>0</v>
      </c>
      <c r="EK67" s="91">
        <v>0</v>
      </c>
      <c r="EL67" s="91">
        <v>0</v>
      </c>
      <c r="EM67" s="91">
        <v>0</v>
      </c>
      <c r="EN67" s="91">
        <v>0</v>
      </c>
      <c r="EO67" s="91">
        <v>0</v>
      </c>
      <c r="EP67" s="91">
        <v>0</v>
      </c>
      <c r="EQ67" s="91">
        <v>0</v>
      </c>
      <c r="ER67" s="91">
        <v>0</v>
      </c>
      <c r="ES67" s="91">
        <v>0</v>
      </c>
      <c r="ET67" s="91">
        <v>0</v>
      </c>
      <c r="EU67" s="91">
        <v>0</v>
      </c>
      <c r="EV67" s="91">
        <v>0</v>
      </c>
      <c r="EW67" s="91">
        <v>0</v>
      </c>
      <c r="EX67" s="132">
        <v>0</v>
      </c>
      <c r="EY67" s="94">
        <v>0</v>
      </c>
      <c r="EZ67" s="131">
        <v>0</v>
      </c>
      <c r="FA67" s="91">
        <v>0</v>
      </c>
      <c r="FB67" s="91">
        <v>0</v>
      </c>
      <c r="FC67" s="91">
        <v>1</v>
      </c>
      <c r="FD67" s="91">
        <v>0</v>
      </c>
      <c r="FE67" s="91">
        <v>0</v>
      </c>
      <c r="FF67" s="91">
        <v>0</v>
      </c>
      <c r="FG67" s="91">
        <v>0</v>
      </c>
      <c r="FH67" s="91">
        <v>0</v>
      </c>
      <c r="FI67" s="91">
        <v>1</v>
      </c>
      <c r="FJ67" s="91">
        <v>1</v>
      </c>
      <c r="FK67" s="91">
        <v>0</v>
      </c>
      <c r="FL67" s="91">
        <v>0</v>
      </c>
      <c r="FM67" s="91">
        <v>0</v>
      </c>
      <c r="FN67" s="91">
        <v>0</v>
      </c>
      <c r="FO67" s="91">
        <v>0</v>
      </c>
      <c r="FP67" s="91">
        <v>0</v>
      </c>
      <c r="FQ67" s="91">
        <v>0</v>
      </c>
      <c r="FR67" s="91">
        <v>0</v>
      </c>
      <c r="FS67" s="91">
        <v>0</v>
      </c>
      <c r="FT67" s="91">
        <v>0</v>
      </c>
      <c r="FU67" s="91">
        <v>0</v>
      </c>
      <c r="FV67" s="91">
        <v>0</v>
      </c>
      <c r="FW67" s="91">
        <v>0</v>
      </c>
      <c r="FX67" s="91">
        <v>0</v>
      </c>
      <c r="FY67" s="91">
        <v>0</v>
      </c>
      <c r="FZ67" s="91">
        <v>0</v>
      </c>
      <c r="GA67" s="91">
        <v>0</v>
      </c>
      <c r="GB67" s="91">
        <v>0</v>
      </c>
      <c r="GC67" s="91">
        <v>0</v>
      </c>
      <c r="GD67" s="91">
        <v>0</v>
      </c>
      <c r="GE67" s="91">
        <v>0</v>
      </c>
      <c r="GF67" s="91">
        <v>0</v>
      </c>
      <c r="GG67" s="91">
        <v>0</v>
      </c>
      <c r="GH67" s="91">
        <v>0</v>
      </c>
      <c r="GI67" s="91">
        <v>0</v>
      </c>
      <c r="GJ67" s="91">
        <v>1</v>
      </c>
      <c r="GK67" s="91">
        <v>0</v>
      </c>
      <c r="GL67" s="91">
        <v>0</v>
      </c>
      <c r="GM67" s="91">
        <v>0</v>
      </c>
      <c r="GN67" s="91">
        <v>0</v>
      </c>
      <c r="GO67" s="91">
        <v>0</v>
      </c>
      <c r="GP67" s="91">
        <v>1</v>
      </c>
      <c r="GQ67" s="132">
        <v>1</v>
      </c>
      <c r="GR67" s="90">
        <v>0</v>
      </c>
      <c r="GS67" s="91">
        <v>0</v>
      </c>
      <c r="GT67" s="91">
        <v>0</v>
      </c>
      <c r="GU67" s="91">
        <v>0</v>
      </c>
      <c r="GV67" s="91">
        <v>0</v>
      </c>
      <c r="GW67" s="91">
        <v>0</v>
      </c>
      <c r="GX67" s="91">
        <v>0</v>
      </c>
      <c r="GY67" s="91">
        <v>0</v>
      </c>
      <c r="GZ67" s="91">
        <v>0</v>
      </c>
      <c r="HA67" s="132">
        <v>0</v>
      </c>
      <c r="HB67" s="94">
        <v>0</v>
      </c>
      <c r="HC67" s="131">
        <v>0</v>
      </c>
      <c r="HD67" s="91">
        <v>0</v>
      </c>
      <c r="HE67" s="91">
        <v>0</v>
      </c>
      <c r="HF67" s="91">
        <v>16</v>
      </c>
      <c r="HG67" s="91">
        <v>24</v>
      </c>
      <c r="HH67" s="91">
        <v>9</v>
      </c>
      <c r="HI67" s="91">
        <v>1</v>
      </c>
      <c r="HJ67" s="91">
        <v>1</v>
      </c>
      <c r="HK67" s="91">
        <v>1</v>
      </c>
      <c r="HL67" s="132">
        <v>52</v>
      </c>
      <c r="HM67" s="133">
        <v>52</v>
      </c>
    </row>
    <row r="68" spans="1:221" s="76" customFormat="1" ht="18" customHeight="1">
      <c r="A68" s="90" t="s">
        <v>73</v>
      </c>
      <c r="B68" s="131">
        <v>7</v>
      </c>
      <c r="C68" s="131">
        <v>68</v>
      </c>
      <c r="D68" s="131">
        <v>75</v>
      </c>
      <c r="E68" s="91">
        <v>0</v>
      </c>
      <c r="F68" s="91">
        <v>72</v>
      </c>
      <c r="G68" s="91">
        <v>68</v>
      </c>
      <c r="H68" s="91">
        <v>35</v>
      </c>
      <c r="I68" s="91">
        <v>31</v>
      </c>
      <c r="J68" s="91">
        <v>16</v>
      </c>
      <c r="K68" s="132">
        <v>222</v>
      </c>
      <c r="L68" s="94">
        <v>297</v>
      </c>
      <c r="M68" s="90">
        <v>2</v>
      </c>
      <c r="N68" s="91">
        <v>21</v>
      </c>
      <c r="O68" s="91">
        <v>23</v>
      </c>
      <c r="P68" s="91">
        <v>0</v>
      </c>
      <c r="Q68" s="91">
        <v>15</v>
      </c>
      <c r="R68" s="91">
        <v>9</v>
      </c>
      <c r="S68" s="91">
        <v>9</v>
      </c>
      <c r="T68" s="91">
        <v>8</v>
      </c>
      <c r="U68" s="91">
        <v>4</v>
      </c>
      <c r="V68" s="91">
        <v>45</v>
      </c>
      <c r="W68" s="91">
        <v>68</v>
      </c>
      <c r="X68" s="91">
        <v>2</v>
      </c>
      <c r="Y68" s="91">
        <v>21</v>
      </c>
      <c r="Z68" s="91">
        <v>23</v>
      </c>
      <c r="AA68" s="91">
        <v>0</v>
      </c>
      <c r="AB68" s="91">
        <v>15</v>
      </c>
      <c r="AC68" s="91">
        <v>8</v>
      </c>
      <c r="AD68" s="91">
        <v>7</v>
      </c>
      <c r="AE68" s="91">
        <v>6</v>
      </c>
      <c r="AF68" s="91">
        <v>3</v>
      </c>
      <c r="AG68" s="91">
        <v>39</v>
      </c>
      <c r="AH68" s="91">
        <v>62</v>
      </c>
      <c r="AI68" s="91">
        <v>0</v>
      </c>
      <c r="AJ68" s="91">
        <v>0</v>
      </c>
      <c r="AK68" s="91">
        <v>0</v>
      </c>
      <c r="AL68" s="91">
        <v>0</v>
      </c>
      <c r="AM68" s="91">
        <v>0</v>
      </c>
      <c r="AN68" s="91">
        <v>0</v>
      </c>
      <c r="AO68" s="91">
        <v>0</v>
      </c>
      <c r="AP68" s="91">
        <v>0</v>
      </c>
      <c r="AQ68" s="91">
        <v>0</v>
      </c>
      <c r="AR68" s="91">
        <v>0</v>
      </c>
      <c r="AS68" s="91">
        <v>0</v>
      </c>
      <c r="AT68" s="91">
        <v>0</v>
      </c>
      <c r="AU68" s="91">
        <v>0</v>
      </c>
      <c r="AV68" s="91">
        <v>0</v>
      </c>
      <c r="AW68" s="91">
        <v>0</v>
      </c>
      <c r="AX68" s="91">
        <v>0</v>
      </c>
      <c r="AY68" s="91">
        <v>0</v>
      </c>
      <c r="AZ68" s="91">
        <v>1</v>
      </c>
      <c r="BA68" s="91">
        <v>1</v>
      </c>
      <c r="BB68" s="91">
        <v>0</v>
      </c>
      <c r="BC68" s="91">
        <v>2</v>
      </c>
      <c r="BD68" s="91">
        <v>2</v>
      </c>
      <c r="BE68" s="91">
        <v>0</v>
      </c>
      <c r="BF68" s="91">
        <v>0</v>
      </c>
      <c r="BG68" s="91">
        <v>0</v>
      </c>
      <c r="BH68" s="91">
        <v>0</v>
      </c>
      <c r="BI68" s="91">
        <v>0</v>
      </c>
      <c r="BJ68" s="91">
        <v>0</v>
      </c>
      <c r="BK68" s="91">
        <v>1</v>
      </c>
      <c r="BL68" s="91">
        <v>0</v>
      </c>
      <c r="BM68" s="91">
        <v>0</v>
      </c>
      <c r="BN68" s="91">
        <v>1</v>
      </c>
      <c r="BO68" s="91">
        <v>1</v>
      </c>
      <c r="BP68" s="91">
        <v>0</v>
      </c>
      <c r="BQ68" s="91">
        <v>0</v>
      </c>
      <c r="BR68" s="91">
        <v>0</v>
      </c>
      <c r="BS68" s="91">
        <v>0</v>
      </c>
      <c r="BT68" s="91">
        <v>0</v>
      </c>
      <c r="BU68" s="91">
        <v>1</v>
      </c>
      <c r="BV68" s="91">
        <v>0</v>
      </c>
      <c r="BW68" s="91">
        <v>1</v>
      </c>
      <c r="BX68" s="91">
        <v>1</v>
      </c>
      <c r="BY68" s="91">
        <v>3</v>
      </c>
      <c r="BZ68" s="91">
        <v>3</v>
      </c>
      <c r="CA68" s="91">
        <v>1</v>
      </c>
      <c r="CB68" s="91">
        <v>15</v>
      </c>
      <c r="CC68" s="91">
        <v>16</v>
      </c>
      <c r="CD68" s="91">
        <v>0</v>
      </c>
      <c r="CE68" s="91">
        <v>21</v>
      </c>
      <c r="CF68" s="91">
        <v>11</v>
      </c>
      <c r="CG68" s="91">
        <v>8</v>
      </c>
      <c r="CH68" s="91">
        <v>6</v>
      </c>
      <c r="CI68" s="91">
        <v>2</v>
      </c>
      <c r="CJ68" s="91">
        <v>48</v>
      </c>
      <c r="CK68" s="91">
        <v>64</v>
      </c>
      <c r="CL68" s="91">
        <v>1</v>
      </c>
      <c r="CM68" s="91">
        <v>15</v>
      </c>
      <c r="CN68" s="91">
        <v>16</v>
      </c>
      <c r="CO68" s="91">
        <v>0</v>
      </c>
      <c r="CP68" s="91">
        <v>21</v>
      </c>
      <c r="CQ68" s="91">
        <v>11</v>
      </c>
      <c r="CR68" s="91">
        <v>7</v>
      </c>
      <c r="CS68" s="91">
        <v>6</v>
      </c>
      <c r="CT68" s="91">
        <v>2</v>
      </c>
      <c r="CU68" s="91">
        <v>47</v>
      </c>
      <c r="CV68" s="91">
        <v>63</v>
      </c>
      <c r="CW68" s="91">
        <v>0</v>
      </c>
      <c r="CX68" s="91">
        <v>0</v>
      </c>
      <c r="CY68" s="91">
        <v>0</v>
      </c>
      <c r="CZ68" s="91">
        <v>0</v>
      </c>
      <c r="DA68" s="91">
        <v>0</v>
      </c>
      <c r="DB68" s="91">
        <v>0</v>
      </c>
      <c r="DC68" s="91">
        <v>1</v>
      </c>
      <c r="DD68" s="91">
        <v>0</v>
      </c>
      <c r="DE68" s="91">
        <v>0</v>
      </c>
      <c r="DF68" s="91">
        <v>1</v>
      </c>
      <c r="DG68" s="94">
        <v>1</v>
      </c>
      <c r="DH68" s="131">
        <v>0</v>
      </c>
      <c r="DI68" s="91">
        <v>3</v>
      </c>
      <c r="DJ68" s="91">
        <v>3</v>
      </c>
      <c r="DK68" s="91">
        <v>0</v>
      </c>
      <c r="DL68" s="91">
        <v>6</v>
      </c>
      <c r="DM68" s="91">
        <v>4</v>
      </c>
      <c r="DN68" s="91">
        <v>3</v>
      </c>
      <c r="DO68" s="91">
        <v>4</v>
      </c>
      <c r="DP68" s="91">
        <v>2</v>
      </c>
      <c r="DQ68" s="91">
        <v>19</v>
      </c>
      <c r="DR68" s="91">
        <v>22</v>
      </c>
      <c r="DS68" s="131">
        <v>0</v>
      </c>
      <c r="DT68" s="91">
        <v>3</v>
      </c>
      <c r="DU68" s="91">
        <v>3</v>
      </c>
      <c r="DV68" s="91">
        <v>0</v>
      </c>
      <c r="DW68" s="91">
        <v>6</v>
      </c>
      <c r="DX68" s="91">
        <v>4</v>
      </c>
      <c r="DY68" s="91">
        <v>3</v>
      </c>
      <c r="DZ68" s="91">
        <v>4</v>
      </c>
      <c r="EA68" s="91">
        <v>2</v>
      </c>
      <c r="EB68" s="91">
        <v>19</v>
      </c>
      <c r="EC68" s="91">
        <v>22</v>
      </c>
      <c r="ED68" s="91">
        <v>0</v>
      </c>
      <c r="EE68" s="91">
        <v>0</v>
      </c>
      <c r="EF68" s="91">
        <v>0</v>
      </c>
      <c r="EG68" s="91">
        <v>0</v>
      </c>
      <c r="EH68" s="91">
        <v>0</v>
      </c>
      <c r="EI68" s="91">
        <v>0</v>
      </c>
      <c r="EJ68" s="91">
        <v>0</v>
      </c>
      <c r="EK68" s="91">
        <v>0</v>
      </c>
      <c r="EL68" s="91">
        <v>0</v>
      </c>
      <c r="EM68" s="91">
        <v>0</v>
      </c>
      <c r="EN68" s="91">
        <v>0</v>
      </c>
      <c r="EO68" s="91">
        <v>0</v>
      </c>
      <c r="EP68" s="91">
        <v>0</v>
      </c>
      <c r="EQ68" s="91">
        <v>0</v>
      </c>
      <c r="ER68" s="91">
        <v>0</v>
      </c>
      <c r="ES68" s="91">
        <v>0</v>
      </c>
      <c r="ET68" s="91">
        <v>0</v>
      </c>
      <c r="EU68" s="91">
        <v>0</v>
      </c>
      <c r="EV68" s="91">
        <v>0</v>
      </c>
      <c r="EW68" s="91">
        <v>0</v>
      </c>
      <c r="EX68" s="132">
        <v>0</v>
      </c>
      <c r="EY68" s="94">
        <v>0</v>
      </c>
      <c r="EZ68" s="131">
        <v>1</v>
      </c>
      <c r="FA68" s="91">
        <v>4</v>
      </c>
      <c r="FB68" s="91">
        <v>5</v>
      </c>
      <c r="FC68" s="91">
        <v>0</v>
      </c>
      <c r="FD68" s="91">
        <v>1</v>
      </c>
      <c r="FE68" s="91">
        <v>6</v>
      </c>
      <c r="FF68" s="91">
        <v>2</v>
      </c>
      <c r="FG68" s="91">
        <v>4</v>
      </c>
      <c r="FH68" s="91">
        <v>2</v>
      </c>
      <c r="FI68" s="91">
        <v>15</v>
      </c>
      <c r="FJ68" s="91">
        <v>20</v>
      </c>
      <c r="FK68" s="91">
        <v>0</v>
      </c>
      <c r="FL68" s="91">
        <v>1</v>
      </c>
      <c r="FM68" s="91">
        <v>1</v>
      </c>
      <c r="FN68" s="91">
        <v>0</v>
      </c>
      <c r="FO68" s="91">
        <v>0</v>
      </c>
      <c r="FP68" s="91">
        <v>5</v>
      </c>
      <c r="FQ68" s="91">
        <v>2</v>
      </c>
      <c r="FR68" s="91">
        <v>3</v>
      </c>
      <c r="FS68" s="91">
        <v>2</v>
      </c>
      <c r="FT68" s="91">
        <v>12</v>
      </c>
      <c r="FU68" s="91">
        <v>13</v>
      </c>
      <c r="FV68" s="91">
        <v>1</v>
      </c>
      <c r="FW68" s="91">
        <v>0</v>
      </c>
      <c r="FX68" s="91">
        <v>1</v>
      </c>
      <c r="FY68" s="91">
        <v>0</v>
      </c>
      <c r="FZ68" s="91">
        <v>0</v>
      </c>
      <c r="GA68" s="91">
        <v>0</v>
      </c>
      <c r="GB68" s="91">
        <v>0</v>
      </c>
      <c r="GC68" s="91">
        <v>0</v>
      </c>
      <c r="GD68" s="91">
        <v>0</v>
      </c>
      <c r="GE68" s="91">
        <v>0</v>
      </c>
      <c r="GF68" s="91">
        <v>1</v>
      </c>
      <c r="GG68" s="91">
        <v>0</v>
      </c>
      <c r="GH68" s="91">
        <v>3</v>
      </c>
      <c r="GI68" s="91">
        <v>3</v>
      </c>
      <c r="GJ68" s="91">
        <v>0</v>
      </c>
      <c r="GK68" s="91">
        <v>1</v>
      </c>
      <c r="GL68" s="91">
        <v>1</v>
      </c>
      <c r="GM68" s="91">
        <v>0</v>
      </c>
      <c r="GN68" s="91">
        <v>1</v>
      </c>
      <c r="GO68" s="91">
        <v>0</v>
      </c>
      <c r="GP68" s="91">
        <v>3</v>
      </c>
      <c r="GQ68" s="132">
        <v>6</v>
      </c>
      <c r="GR68" s="90">
        <v>0</v>
      </c>
      <c r="GS68" s="91">
        <v>0</v>
      </c>
      <c r="GT68" s="91">
        <v>0</v>
      </c>
      <c r="GU68" s="91">
        <v>0</v>
      </c>
      <c r="GV68" s="91">
        <v>3</v>
      </c>
      <c r="GW68" s="91">
        <v>21</v>
      </c>
      <c r="GX68" s="91">
        <v>0</v>
      </c>
      <c r="GY68" s="91">
        <v>0</v>
      </c>
      <c r="GZ68" s="91">
        <v>1</v>
      </c>
      <c r="HA68" s="132">
        <v>25</v>
      </c>
      <c r="HB68" s="94">
        <v>25</v>
      </c>
      <c r="HC68" s="131">
        <v>3</v>
      </c>
      <c r="HD68" s="91">
        <v>25</v>
      </c>
      <c r="HE68" s="91">
        <v>28</v>
      </c>
      <c r="HF68" s="91">
        <v>0</v>
      </c>
      <c r="HG68" s="91">
        <v>26</v>
      </c>
      <c r="HH68" s="91">
        <v>17</v>
      </c>
      <c r="HI68" s="91">
        <v>13</v>
      </c>
      <c r="HJ68" s="91">
        <v>9</v>
      </c>
      <c r="HK68" s="91">
        <v>5</v>
      </c>
      <c r="HL68" s="132">
        <v>70</v>
      </c>
      <c r="HM68" s="133">
        <v>98</v>
      </c>
    </row>
    <row r="69" spans="1:221" s="76" customFormat="1" ht="18" customHeight="1">
      <c r="A69" s="90" t="s">
        <v>74</v>
      </c>
      <c r="B69" s="131">
        <v>0</v>
      </c>
      <c r="C69" s="131">
        <v>0</v>
      </c>
      <c r="D69" s="131">
        <v>0</v>
      </c>
      <c r="E69" s="91">
        <v>0</v>
      </c>
      <c r="F69" s="91">
        <v>5</v>
      </c>
      <c r="G69" s="91">
        <v>0</v>
      </c>
      <c r="H69" s="91">
        <v>0</v>
      </c>
      <c r="I69" s="91">
        <v>0</v>
      </c>
      <c r="J69" s="91">
        <v>0</v>
      </c>
      <c r="K69" s="132">
        <v>5</v>
      </c>
      <c r="L69" s="94">
        <v>5</v>
      </c>
      <c r="M69" s="90">
        <v>0</v>
      </c>
      <c r="N69" s="91">
        <v>0</v>
      </c>
      <c r="O69" s="91">
        <v>0</v>
      </c>
      <c r="P69" s="91">
        <v>0</v>
      </c>
      <c r="Q69" s="91">
        <v>5</v>
      </c>
      <c r="R69" s="91">
        <v>0</v>
      </c>
      <c r="S69" s="91">
        <v>0</v>
      </c>
      <c r="T69" s="91">
        <v>0</v>
      </c>
      <c r="U69" s="91">
        <v>0</v>
      </c>
      <c r="V69" s="91">
        <v>5</v>
      </c>
      <c r="W69" s="91">
        <v>5</v>
      </c>
      <c r="X69" s="91">
        <v>0</v>
      </c>
      <c r="Y69" s="91">
        <v>0</v>
      </c>
      <c r="Z69" s="91">
        <v>0</v>
      </c>
      <c r="AA69" s="91">
        <v>0</v>
      </c>
      <c r="AB69" s="91">
        <v>4</v>
      </c>
      <c r="AC69" s="91">
        <v>0</v>
      </c>
      <c r="AD69" s="91">
        <v>0</v>
      </c>
      <c r="AE69" s="91">
        <v>0</v>
      </c>
      <c r="AF69" s="91">
        <v>0</v>
      </c>
      <c r="AG69" s="91">
        <v>4</v>
      </c>
      <c r="AH69" s="91">
        <v>4</v>
      </c>
      <c r="AI69" s="91">
        <v>0</v>
      </c>
      <c r="AJ69" s="91">
        <v>0</v>
      </c>
      <c r="AK69" s="91">
        <v>0</v>
      </c>
      <c r="AL69" s="91">
        <v>0</v>
      </c>
      <c r="AM69" s="91">
        <v>0</v>
      </c>
      <c r="AN69" s="91">
        <v>0</v>
      </c>
      <c r="AO69" s="91">
        <v>0</v>
      </c>
      <c r="AP69" s="91">
        <v>0</v>
      </c>
      <c r="AQ69" s="91">
        <v>0</v>
      </c>
      <c r="AR69" s="91">
        <v>0</v>
      </c>
      <c r="AS69" s="91">
        <v>0</v>
      </c>
      <c r="AT69" s="91">
        <v>0</v>
      </c>
      <c r="AU69" s="91">
        <v>0</v>
      </c>
      <c r="AV69" s="91">
        <v>0</v>
      </c>
      <c r="AW69" s="91">
        <v>0</v>
      </c>
      <c r="AX69" s="91">
        <v>1</v>
      </c>
      <c r="AY69" s="91">
        <v>0</v>
      </c>
      <c r="AZ69" s="91">
        <v>0</v>
      </c>
      <c r="BA69" s="91">
        <v>0</v>
      </c>
      <c r="BB69" s="91">
        <v>0</v>
      </c>
      <c r="BC69" s="91">
        <v>1</v>
      </c>
      <c r="BD69" s="91">
        <v>1</v>
      </c>
      <c r="BE69" s="91">
        <v>0</v>
      </c>
      <c r="BF69" s="91">
        <v>0</v>
      </c>
      <c r="BG69" s="91">
        <v>0</v>
      </c>
      <c r="BH69" s="91">
        <v>0</v>
      </c>
      <c r="BI69" s="91">
        <v>0</v>
      </c>
      <c r="BJ69" s="91">
        <v>0</v>
      </c>
      <c r="BK69" s="91">
        <v>0</v>
      </c>
      <c r="BL69" s="91">
        <v>0</v>
      </c>
      <c r="BM69" s="91">
        <v>0</v>
      </c>
      <c r="BN69" s="91">
        <v>0</v>
      </c>
      <c r="BO69" s="91">
        <v>0</v>
      </c>
      <c r="BP69" s="91">
        <v>0</v>
      </c>
      <c r="BQ69" s="91">
        <v>0</v>
      </c>
      <c r="BR69" s="91">
        <v>0</v>
      </c>
      <c r="BS69" s="91">
        <v>0</v>
      </c>
      <c r="BT69" s="91">
        <v>0</v>
      </c>
      <c r="BU69" s="91">
        <v>0</v>
      </c>
      <c r="BV69" s="91">
        <v>0</v>
      </c>
      <c r="BW69" s="91">
        <v>0</v>
      </c>
      <c r="BX69" s="91">
        <v>0</v>
      </c>
      <c r="BY69" s="91">
        <v>0</v>
      </c>
      <c r="BZ69" s="91">
        <v>0</v>
      </c>
      <c r="CA69" s="91">
        <v>0</v>
      </c>
      <c r="CB69" s="91">
        <v>0</v>
      </c>
      <c r="CC69" s="91">
        <v>0</v>
      </c>
      <c r="CD69" s="91">
        <v>0</v>
      </c>
      <c r="CE69" s="91">
        <v>0</v>
      </c>
      <c r="CF69" s="91">
        <v>0</v>
      </c>
      <c r="CG69" s="91">
        <v>0</v>
      </c>
      <c r="CH69" s="91">
        <v>0</v>
      </c>
      <c r="CI69" s="91">
        <v>0</v>
      </c>
      <c r="CJ69" s="91">
        <v>0</v>
      </c>
      <c r="CK69" s="91">
        <v>0</v>
      </c>
      <c r="CL69" s="91">
        <v>0</v>
      </c>
      <c r="CM69" s="91">
        <v>0</v>
      </c>
      <c r="CN69" s="91">
        <v>0</v>
      </c>
      <c r="CO69" s="91">
        <v>0</v>
      </c>
      <c r="CP69" s="91">
        <v>0</v>
      </c>
      <c r="CQ69" s="91">
        <v>0</v>
      </c>
      <c r="CR69" s="91">
        <v>0</v>
      </c>
      <c r="CS69" s="91">
        <v>0</v>
      </c>
      <c r="CT69" s="91">
        <v>0</v>
      </c>
      <c r="CU69" s="91">
        <v>0</v>
      </c>
      <c r="CV69" s="91">
        <v>0</v>
      </c>
      <c r="CW69" s="91">
        <v>0</v>
      </c>
      <c r="CX69" s="91">
        <v>0</v>
      </c>
      <c r="CY69" s="91">
        <v>0</v>
      </c>
      <c r="CZ69" s="91">
        <v>0</v>
      </c>
      <c r="DA69" s="91">
        <v>0</v>
      </c>
      <c r="DB69" s="91">
        <v>0</v>
      </c>
      <c r="DC69" s="91">
        <v>0</v>
      </c>
      <c r="DD69" s="91">
        <v>0</v>
      </c>
      <c r="DE69" s="91">
        <v>0</v>
      </c>
      <c r="DF69" s="91">
        <v>0</v>
      </c>
      <c r="DG69" s="94">
        <v>0</v>
      </c>
      <c r="DH69" s="131">
        <v>0</v>
      </c>
      <c r="DI69" s="91">
        <v>0</v>
      </c>
      <c r="DJ69" s="91">
        <v>0</v>
      </c>
      <c r="DK69" s="91">
        <v>0</v>
      </c>
      <c r="DL69" s="91">
        <v>0</v>
      </c>
      <c r="DM69" s="91">
        <v>0</v>
      </c>
      <c r="DN69" s="91">
        <v>0</v>
      </c>
      <c r="DO69" s="91">
        <v>0</v>
      </c>
      <c r="DP69" s="91">
        <v>0</v>
      </c>
      <c r="DQ69" s="91">
        <v>0</v>
      </c>
      <c r="DR69" s="91">
        <v>0</v>
      </c>
      <c r="DS69" s="131">
        <v>0</v>
      </c>
      <c r="DT69" s="91">
        <v>0</v>
      </c>
      <c r="DU69" s="91">
        <v>0</v>
      </c>
      <c r="DV69" s="91">
        <v>0</v>
      </c>
      <c r="DW69" s="91">
        <v>0</v>
      </c>
      <c r="DX69" s="91">
        <v>0</v>
      </c>
      <c r="DY69" s="91">
        <v>0</v>
      </c>
      <c r="DZ69" s="91">
        <v>0</v>
      </c>
      <c r="EA69" s="91">
        <v>0</v>
      </c>
      <c r="EB69" s="91">
        <v>0</v>
      </c>
      <c r="EC69" s="91">
        <v>0</v>
      </c>
      <c r="ED69" s="91">
        <v>0</v>
      </c>
      <c r="EE69" s="91">
        <v>0</v>
      </c>
      <c r="EF69" s="91">
        <v>0</v>
      </c>
      <c r="EG69" s="91">
        <v>0</v>
      </c>
      <c r="EH69" s="91">
        <v>0</v>
      </c>
      <c r="EI69" s="91">
        <v>0</v>
      </c>
      <c r="EJ69" s="91">
        <v>0</v>
      </c>
      <c r="EK69" s="91">
        <v>0</v>
      </c>
      <c r="EL69" s="91">
        <v>0</v>
      </c>
      <c r="EM69" s="91">
        <v>0</v>
      </c>
      <c r="EN69" s="91">
        <v>0</v>
      </c>
      <c r="EO69" s="91">
        <v>0</v>
      </c>
      <c r="EP69" s="91">
        <v>0</v>
      </c>
      <c r="EQ69" s="91">
        <v>0</v>
      </c>
      <c r="ER69" s="91">
        <v>0</v>
      </c>
      <c r="ES69" s="91">
        <v>0</v>
      </c>
      <c r="ET69" s="91">
        <v>0</v>
      </c>
      <c r="EU69" s="91">
        <v>0</v>
      </c>
      <c r="EV69" s="91">
        <v>0</v>
      </c>
      <c r="EW69" s="91">
        <v>0</v>
      </c>
      <c r="EX69" s="132">
        <v>0</v>
      </c>
      <c r="EY69" s="94">
        <v>0</v>
      </c>
      <c r="EZ69" s="131">
        <v>0</v>
      </c>
      <c r="FA69" s="91">
        <v>0</v>
      </c>
      <c r="FB69" s="91">
        <v>0</v>
      </c>
      <c r="FC69" s="91">
        <v>0</v>
      </c>
      <c r="FD69" s="91">
        <v>0</v>
      </c>
      <c r="FE69" s="91">
        <v>0</v>
      </c>
      <c r="FF69" s="91">
        <v>0</v>
      </c>
      <c r="FG69" s="91">
        <v>0</v>
      </c>
      <c r="FH69" s="91">
        <v>0</v>
      </c>
      <c r="FI69" s="91">
        <v>0</v>
      </c>
      <c r="FJ69" s="91">
        <v>0</v>
      </c>
      <c r="FK69" s="91">
        <v>0</v>
      </c>
      <c r="FL69" s="91">
        <v>0</v>
      </c>
      <c r="FM69" s="91">
        <v>0</v>
      </c>
      <c r="FN69" s="91">
        <v>0</v>
      </c>
      <c r="FO69" s="91">
        <v>0</v>
      </c>
      <c r="FP69" s="91">
        <v>0</v>
      </c>
      <c r="FQ69" s="91">
        <v>0</v>
      </c>
      <c r="FR69" s="91">
        <v>0</v>
      </c>
      <c r="FS69" s="91">
        <v>0</v>
      </c>
      <c r="FT69" s="91">
        <v>0</v>
      </c>
      <c r="FU69" s="91">
        <v>0</v>
      </c>
      <c r="FV69" s="91">
        <v>0</v>
      </c>
      <c r="FW69" s="91">
        <v>0</v>
      </c>
      <c r="FX69" s="91">
        <v>0</v>
      </c>
      <c r="FY69" s="91">
        <v>0</v>
      </c>
      <c r="FZ69" s="91">
        <v>0</v>
      </c>
      <c r="GA69" s="91">
        <v>0</v>
      </c>
      <c r="GB69" s="91">
        <v>0</v>
      </c>
      <c r="GC69" s="91">
        <v>0</v>
      </c>
      <c r="GD69" s="91">
        <v>0</v>
      </c>
      <c r="GE69" s="91">
        <v>0</v>
      </c>
      <c r="GF69" s="91">
        <v>0</v>
      </c>
      <c r="GG69" s="91">
        <v>0</v>
      </c>
      <c r="GH69" s="91">
        <v>0</v>
      </c>
      <c r="GI69" s="91">
        <v>0</v>
      </c>
      <c r="GJ69" s="91">
        <v>0</v>
      </c>
      <c r="GK69" s="91">
        <v>0</v>
      </c>
      <c r="GL69" s="91">
        <v>0</v>
      </c>
      <c r="GM69" s="91">
        <v>0</v>
      </c>
      <c r="GN69" s="91">
        <v>0</v>
      </c>
      <c r="GO69" s="91">
        <v>0</v>
      </c>
      <c r="GP69" s="91">
        <v>0</v>
      </c>
      <c r="GQ69" s="132">
        <v>0</v>
      </c>
      <c r="GR69" s="90">
        <v>0</v>
      </c>
      <c r="GS69" s="91">
        <v>0</v>
      </c>
      <c r="GT69" s="91">
        <v>0</v>
      </c>
      <c r="GU69" s="91">
        <v>0</v>
      </c>
      <c r="GV69" s="91">
        <v>0</v>
      </c>
      <c r="GW69" s="91">
        <v>0</v>
      </c>
      <c r="GX69" s="91">
        <v>0</v>
      </c>
      <c r="GY69" s="91">
        <v>0</v>
      </c>
      <c r="GZ69" s="91">
        <v>0</v>
      </c>
      <c r="HA69" s="132">
        <v>0</v>
      </c>
      <c r="HB69" s="94">
        <v>0</v>
      </c>
      <c r="HC69" s="131">
        <v>0</v>
      </c>
      <c r="HD69" s="91">
        <v>0</v>
      </c>
      <c r="HE69" s="91">
        <v>0</v>
      </c>
      <c r="HF69" s="91">
        <v>0</v>
      </c>
      <c r="HG69" s="91">
        <v>0</v>
      </c>
      <c r="HH69" s="91">
        <v>0</v>
      </c>
      <c r="HI69" s="91">
        <v>0</v>
      </c>
      <c r="HJ69" s="91">
        <v>0</v>
      </c>
      <c r="HK69" s="91">
        <v>0</v>
      </c>
      <c r="HL69" s="132">
        <v>0</v>
      </c>
      <c r="HM69" s="133">
        <v>0</v>
      </c>
    </row>
    <row r="70" spans="1:221" s="76" customFormat="1" ht="18" customHeight="1">
      <c r="A70" s="90" t="s">
        <v>75</v>
      </c>
      <c r="B70" s="131">
        <v>58</v>
      </c>
      <c r="C70" s="131">
        <v>88</v>
      </c>
      <c r="D70" s="131">
        <v>146</v>
      </c>
      <c r="E70" s="91">
        <v>0</v>
      </c>
      <c r="F70" s="91">
        <v>136</v>
      </c>
      <c r="G70" s="91">
        <v>146</v>
      </c>
      <c r="H70" s="91">
        <v>123</v>
      </c>
      <c r="I70" s="91">
        <v>93</v>
      </c>
      <c r="J70" s="91">
        <v>101</v>
      </c>
      <c r="K70" s="132">
        <v>599</v>
      </c>
      <c r="L70" s="94">
        <v>745</v>
      </c>
      <c r="M70" s="90">
        <v>13</v>
      </c>
      <c r="N70" s="91">
        <v>19</v>
      </c>
      <c r="O70" s="91">
        <v>32</v>
      </c>
      <c r="P70" s="91">
        <v>0</v>
      </c>
      <c r="Q70" s="91">
        <v>29</v>
      </c>
      <c r="R70" s="91">
        <v>26</v>
      </c>
      <c r="S70" s="91">
        <v>29</v>
      </c>
      <c r="T70" s="91">
        <v>20</v>
      </c>
      <c r="U70" s="91">
        <v>39</v>
      </c>
      <c r="V70" s="91">
        <v>143</v>
      </c>
      <c r="W70" s="91">
        <v>175</v>
      </c>
      <c r="X70" s="91">
        <v>13</v>
      </c>
      <c r="Y70" s="91">
        <v>18</v>
      </c>
      <c r="Z70" s="91">
        <v>31</v>
      </c>
      <c r="AA70" s="91">
        <v>0</v>
      </c>
      <c r="AB70" s="91">
        <v>29</v>
      </c>
      <c r="AC70" s="91">
        <v>22</v>
      </c>
      <c r="AD70" s="91">
        <v>21</v>
      </c>
      <c r="AE70" s="91">
        <v>13</v>
      </c>
      <c r="AF70" s="91">
        <v>19</v>
      </c>
      <c r="AG70" s="91">
        <v>104</v>
      </c>
      <c r="AH70" s="91">
        <v>135</v>
      </c>
      <c r="AI70" s="91">
        <v>0</v>
      </c>
      <c r="AJ70" s="91">
        <v>0</v>
      </c>
      <c r="AK70" s="91">
        <v>0</v>
      </c>
      <c r="AL70" s="91">
        <v>0</v>
      </c>
      <c r="AM70" s="91">
        <v>0</v>
      </c>
      <c r="AN70" s="91">
        <v>1</v>
      </c>
      <c r="AO70" s="91">
        <v>5</v>
      </c>
      <c r="AP70" s="91">
        <v>5</v>
      </c>
      <c r="AQ70" s="91">
        <v>15</v>
      </c>
      <c r="AR70" s="91">
        <v>26</v>
      </c>
      <c r="AS70" s="91">
        <v>26</v>
      </c>
      <c r="AT70" s="91">
        <v>0</v>
      </c>
      <c r="AU70" s="91">
        <v>1</v>
      </c>
      <c r="AV70" s="91">
        <v>1</v>
      </c>
      <c r="AW70" s="91">
        <v>0</v>
      </c>
      <c r="AX70" s="91">
        <v>0</v>
      </c>
      <c r="AY70" s="91">
        <v>0</v>
      </c>
      <c r="AZ70" s="91">
        <v>0</v>
      </c>
      <c r="BA70" s="91">
        <v>0</v>
      </c>
      <c r="BB70" s="91">
        <v>0</v>
      </c>
      <c r="BC70" s="91">
        <v>0</v>
      </c>
      <c r="BD70" s="91">
        <v>1</v>
      </c>
      <c r="BE70" s="91">
        <v>0</v>
      </c>
      <c r="BF70" s="91">
        <v>0</v>
      </c>
      <c r="BG70" s="91">
        <v>0</v>
      </c>
      <c r="BH70" s="91">
        <v>0</v>
      </c>
      <c r="BI70" s="91">
        <v>0</v>
      </c>
      <c r="BJ70" s="91">
        <v>0</v>
      </c>
      <c r="BK70" s="91">
        <v>0</v>
      </c>
      <c r="BL70" s="91">
        <v>0</v>
      </c>
      <c r="BM70" s="91">
        <v>0</v>
      </c>
      <c r="BN70" s="91">
        <v>0</v>
      </c>
      <c r="BO70" s="91">
        <v>0</v>
      </c>
      <c r="BP70" s="91">
        <v>0</v>
      </c>
      <c r="BQ70" s="91">
        <v>0</v>
      </c>
      <c r="BR70" s="91">
        <v>0</v>
      </c>
      <c r="BS70" s="91">
        <v>0</v>
      </c>
      <c r="BT70" s="91">
        <v>0</v>
      </c>
      <c r="BU70" s="91">
        <v>3</v>
      </c>
      <c r="BV70" s="91">
        <v>3</v>
      </c>
      <c r="BW70" s="91">
        <v>2</v>
      </c>
      <c r="BX70" s="91">
        <v>5</v>
      </c>
      <c r="BY70" s="91">
        <v>13</v>
      </c>
      <c r="BZ70" s="91">
        <v>13</v>
      </c>
      <c r="CA70" s="91">
        <v>18</v>
      </c>
      <c r="CB70" s="91">
        <v>25</v>
      </c>
      <c r="CC70" s="91">
        <v>43</v>
      </c>
      <c r="CD70" s="91">
        <v>0</v>
      </c>
      <c r="CE70" s="91">
        <v>39</v>
      </c>
      <c r="CF70" s="91">
        <v>35</v>
      </c>
      <c r="CG70" s="91">
        <v>22</v>
      </c>
      <c r="CH70" s="91">
        <v>17</v>
      </c>
      <c r="CI70" s="91">
        <v>7</v>
      </c>
      <c r="CJ70" s="91">
        <v>120</v>
      </c>
      <c r="CK70" s="91">
        <v>163</v>
      </c>
      <c r="CL70" s="91">
        <v>18</v>
      </c>
      <c r="CM70" s="91">
        <v>25</v>
      </c>
      <c r="CN70" s="91">
        <v>43</v>
      </c>
      <c r="CO70" s="91">
        <v>0</v>
      </c>
      <c r="CP70" s="91">
        <v>39</v>
      </c>
      <c r="CQ70" s="91">
        <v>34</v>
      </c>
      <c r="CR70" s="91">
        <v>22</v>
      </c>
      <c r="CS70" s="91">
        <v>16</v>
      </c>
      <c r="CT70" s="91">
        <v>7</v>
      </c>
      <c r="CU70" s="91">
        <v>118</v>
      </c>
      <c r="CV70" s="91">
        <v>161</v>
      </c>
      <c r="CW70" s="91">
        <v>0</v>
      </c>
      <c r="CX70" s="91">
        <v>0</v>
      </c>
      <c r="CY70" s="91">
        <v>0</v>
      </c>
      <c r="CZ70" s="91">
        <v>0</v>
      </c>
      <c r="DA70" s="91">
        <v>0</v>
      </c>
      <c r="DB70" s="91">
        <v>1</v>
      </c>
      <c r="DC70" s="91">
        <v>0</v>
      </c>
      <c r="DD70" s="91">
        <v>1</v>
      </c>
      <c r="DE70" s="91">
        <v>0</v>
      </c>
      <c r="DF70" s="91">
        <v>2</v>
      </c>
      <c r="DG70" s="94">
        <v>2</v>
      </c>
      <c r="DH70" s="131">
        <v>0</v>
      </c>
      <c r="DI70" s="91">
        <v>2</v>
      </c>
      <c r="DJ70" s="91">
        <v>2</v>
      </c>
      <c r="DK70" s="91">
        <v>0</v>
      </c>
      <c r="DL70" s="91">
        <v>7</v>
      </c>
      <c r="DM70" s="91">
        <v>21</v>
      </c>
      <c r="DN70" s="91">
        <v>15</v>
      </c>
      <c r="DO70" s="91">
        <v>8</v>
      </c>
      <c r="DP70" s="91">
        <v>7</v>
      </c>
      <c r="DQ70" s="91">
        <v>58</v>
      </c>
      <c r="DR70" s="91">
        <v>60</v>
      </c>
      <c r="DS70" s="131">
        <v>0</v>
      </c>
      <c r="DT70" s="91">
        <v>2</v>
      </c>
      <c r="DU70" s="91">
        <v>2</v>
      </c>
      <c r="DV70" s="91">
        <v>0</v>
      </c>
      <c r="DW70" s="91">
        <v>7</v>
      </c>
      <c r="DX70" s="91">
        <v>21</v>
      </c>
      <c r="DY70" s="91">
        <v>15</v>
      </c>
      <c r="DZ70" s="91">
        <v>8</v>
      </c>
      <c r="EA70" s="91">
        <v>7</v>
      </c>
      <c r="EB70" s="91">
        <v>58</v>
      </c>
      <c r="EC70" s="91">
        <v>60</v>
      </c>
      <c r="ED70" s="91">
        <v>0</v>
      </c>
      <c r="EE70" s="91">
        <v>0</v>
      </c>
      <c r="EF70" s="91">
        <v>0</v>
      </c>
      <c r="EG70" s="91">
        <v>0</v>
      </c>
      <c r="EH70" s="91">
        <v>0</v>
      </c>
      <c r="EI70" s="91">
        <v>0</v>
      </c>
      <c r="EJ70" s="91">
        <v>0</v>
      </c>
      <c r="EK70" s="91">
        <v>0</v>
      </c>
      <c r="EL70" s="91">
        <v>0</v>
      </c>
      <c r="EM70" s="91">
        <v>0</v>
      </c>
      <c r="EN70" s="91">
        <v>0</v>
      </c>
      <c r="EO70" s="91">
        <v>0</v>
      </c>
      <c r="EP70" s="91">
        <v>0</v>
      </c>
      <c r="EQ70" s="91">
        <v>0</v>
      </c>
      <c r="ER70" s="91">
        <v>0</v>
      </c>
      <c r="ES70" s="91">
        <v>0</v>
      </c>
      <c r="ET70" s="91">
        <v>0</v>
      </c>
      <c r="EU70" s="91">
        <v>0</v>
      </c>
      <c r="EV70" s="91">
        <v>0</v>
      </c>
      <c r="EW70" s="91">
        <v>0</v>
      </c>
      <c r="EX70" s="132">
        <v>0</v>
      </c>
      <c r="EY70" s="94">
        <v>0</v>
      </c>
      <c r="EZ70" s="131">
        <v>0</v>
      </c>
      <c r="FA70" s="91">
        <v>5</v>
      </c>
      <c r="FB70" s="91">
        <v>5</v>
      </c>
      <c r="FC70" s="91">
        <v>0</v>
      </c>
      <c r="FD70" s="91">
        <v>6</v>
      </c>
      <c r="FE70" s="91">
        <v>18</v>
      </c>
      <c r="FF70" s="91">
        <v>26</v>
      </c>
      <c r="FG70" s="91">
        <v>21</v>
      </c>
      <c r="FH70" s="91">
        <v>22</v>
      </c>
      <c r="FI70" s="91">
        <v>93</v>
      </c>
      <c r="FJ70" s="91">
        <v>98</v>
      </c>
      <c r="FK70" s="91">
        <v>0</v>
      </c>
      <c r="FL70" s="91">
        <v>4</v>
      </c>
      <c r="FM70" s="91">
        <v>4</v>
      </c>
      <c r="FN70" s="91">
        <v>0</v>
      </c>
      <c r="FO70" s="91">
        <v>4</v>
      </c>
      <c r="FP70" s="91">
        <v>14</v>
      </c>
      <c r="FQ70" s="91">
        <v>22</v>
      </c>
      <c r="FR70" s="91">
        <v>19</v>
      </c>
      <c r="FS70" s="91">
        <v>22</v>
      </c>
      <c r="FT70" s="91">
        <v>81</v>
      </c>
      <c r="FU70" s="91">
        <v>85</v>
      </c>
      <c r="FV70" s="91">
        <v>0</v>
      </c>
      <c r="FW70" s="91">
        <v>1</v>
      </c>
      <c r="FX70" s="91">
        <v>1</v>
      </c>
      <c r="FY70" s="91">
        <v>0</v>
      </c>
      <c r="FZ70" s="91">
        <v>1</v>
      </c>
      <c r="GA70" s="91">
        <v>3</v>
      </c>
      <c r="GB70" s="91">
        <v>4</v>
      </c>
      <c r="GC70" s="91">
        <v>0</v>
      </c>
      <c r="GD70" s="91">
        <v>0</v>
      </c>
      <c r="GE70" s="91">
        <v>8</v>
      </c>
      <c r="GF70" s="91">
        <v>9</v>
      </c>
      <c r="GG70" s="91">
        <v>0</v>
      </c>
      <c r="GH70" s="91">
        <v>0</v>
      </c>
      <c r="GI70" s="91">
        <v>0</v>
      </c>
      <c r="GJ70" s="91">
        <v>0</v>
      </c>
      <c r="GK70" s="91">
        <v>1</v>
      </c>
      <c r="GL70" s="91">
        <v>1</v>
      </c>
      <c r="GM70" s="91">
        <v>0</v>
      </c>
      <c r="GN70" s="91">
        <v>2</v>
      </c>
      <c r="GO70" s="91">
        <v>0</v>
      </c>
      <c r="GP70" s="91">
        <v>4</v>
      </c>
      <c r="GQ70" s="132">
        <v>4</v>
      </c>
      <c r="GR70" s="90">
        <v>0</v>
      </c>
      <c r="GS70" s="91">
        <v>0</v>
      </c>
      <c r="GT70" s="91">
        <v>0</v>
      </c>
      <c r="GU70" s="91">
        <v>0</v>
      </c>
      <c r="GV70" s="91">
        <v>0</v>
      </c>
      <c r="GW70" s="91">
        <v>0</v>
      </c>
      <c r="GX70" s="91">
        <v>0</v>
      </c>
      <c r="GY70" s="91">
        <v>0</v>
      </c>
      <c r="GZ70" s="91">
        <v>1</v>
      </c>
      <c r="HA70" s="132">
        <v>1</v>
      </c>
      <c r="HB70" s="94">
        <v>1</v>
      </c>
      <c r="HC70" s="131">
        <v>27</v>
      </c>
      <c r="HD70" s="91">
        <v>37</v>
      </c>
      <c r="HE70" s="91">
        <v>64</v>
      </c>
      <c r="HF70" s="91">
        <v>0</v>
      </c>
      <c r="HG70" s="91">
        <v>55</v>
      </c>
      <c r="HH70" s="91">
        <v>46</v>
      </c>
      <c r="HI70" s="91">
        <v>31</v>
      </c>
      <c r="HJ70" s="91">
        <v>27</v>
      </c>
      <c r="HK70" s="91">
        <v>25</v>
      </c>
      <c r="HL70" s="132">
        <v>184</v>
      </c>
      <c r="HM70" s="133">
        <v>248</v>
      </c>
    </row>
    <row r="71" spans="1:221" s="76" customFormat="1" ht="18" customHeight="1">
      <c r="A71" s="90" t="s">
        <v>76</v>
      </c>
      <c r="B71" s="131">
        <v>0</v>
      </c>
      <c r="C71" s="131">
        <v>0</v>
      </c>
      <c r="D71" s="131">
        <v>0</v>
      </c>
      <c r="E71" s="91">
        <v>0</v>
      </c>
      <c r="F71" s="91">
        <v>3</v>
      </c>
      <c r="G71" s="91">
        <v>0</v>
      </c>
      <c r="H71" s="91">
        <v>0</v>
      </c>
      <c r="I71" s="91">
        <v>0</v>
      </c>
      <c r="J71" s="91">
        <v>0</v>
      </c>
      <c r="K71" s="132">
        <v>3</v>
      </c>
      <c r="L71" s="94">
        <v>3</v>
      </c>
      <c r="M71" s="90">
        <v>0</v>
      </c>
      <c r="N71" s="91">
        <v>0</v>
      </c>
      <c r="O71" s="91">
        <v>0</v>
      </c>
      <c r="P71" s="91">
        <v>0</v>
      </c>
      <c r="Q71" s="91">
        <v>1</v>
      </c>
      <c r="R71" s="91">
        <v>0</v>
      </c>
      <c r="S71" s="91">
        <v>0</v>
      </c>
      <c r="T71" s="91">
        <v>0</v>
      </c>
      <c r="U71" s="91">
        <v>0</v>
      </c>
      <c r="V71" s="91">
        <v>1</v>
      </c>
      <c r="W71" s="91">
        <v>1</v>
      </c>
      <c r="X71" s="91">
        <v>0</v>
      </c>
      <c r="Y71" s="91">
        <v>0</v>
      </c>
      <c r="Z71" s="91">
        <v>0</v>
      </c>
      <c r="AA71" s="91">
        <v>0</v>
      </c>
      <c r="AB71" s="91">
        <v>1</v>
      </c>
      <c r="AC71" s="91">
        <v>0</v>
      </c>
      <c r="AD71" s="91">
        <v>0</v>
      </c>
      <c r="AE71" s="91">
        <v>0</v>
      </c>
      <c r="AF71" s="91">
        <v>0</v>
      </c>
      <c r="AG71" s="91">
        <v>1</v>
      </c>
      <c r="AH71" s="91">
        <v>1</v>
      </c>
      <c r="AI71" s="91">
        <v>0</v>
      </c>
      <c r="AJ71" s="91">
        <v>0</v>
      </c>
      <c r="AK71" s="91">
        <v>0</v>
      </c>
      <c r="AL71" s="91">
        <v>0</v>
      </c>
      <c r="AM71" s="91">
        <v>0</v>
      </c>
      <c r="AN71" s="91">
        <v>0</v>
      </c>
      <c r="AO71" s="91">
        <v>0</v>
      </c>
      <c r="AP71" s="91">
        <v>0</v>
      </c>
      <c r="AQ71" s="91">
        <v>0</v>
      </c>
      <c r="AR71" s="91">
        <v>0</v>
      </c>
      <c r="AS71" s="91">
        <v>0</v>
      </c>
      <c r="AT71" s="91">
        <v>0</v>
      </c>
      <c r="AU71" s="91">
        <v>0</v>
      </c>
      <c r="AV71" s="91">
        <v>0</v>
      </c>
      <c r="AW71" s="91">
        <v>0</v>
      </c>
      <c r="AX71" s="91">
        <v>0</v>
      </c>
      <c r="AY71" s="91">
        <v>0</v>
      </c>
      <c r="AZ71" s="91">
        <v>0</v>
      </c>
      <c r="BA71" s="91">
        <v>0</v>
      </c>
      <c r="BB71" s="91">
        <v>0</v>
      </c>
      <c r="BC71" s="91">
        <v>0</v>
      </c>
      <c r="BD71" s="91">
        <v>0</v>
      </c>
      <c r="BE71" s="91">
        <v>0</v>
      </c>
      <c r="BF71" s="91">
        <v>0</v>
      </c>
      <c r="BG71" s="91">
        <v>0</v>
      </c>
      <c r="BH71" s="91">
        <v>0</v>
      </c>
      <c r="BI71" s="91">
        <v>0</v>
      </c>
      <c r="BJ71" s="91">
        <v>0</v>
      </c>
      <c r="BK71" s="91">
        <v>0</v>
      </c>
      <c r="BL71" s="91">
        <v>0</v>
      </c>
      <c r="BM71" s="91">
        <v>0</v>
      </c>
      <c r="BN71" s="91">
        <v>0</v>
      </c>
      <c r="BO71" s="91">
        <v>0</v>
      </c>
      <c r="BP71" s="91">
        <v>0</v>
      </c>
      <c r="BQ71" s="91">
        <v>0</v>
      </c>
      <c r="BR71" s="91">
        <v>0</v>
      </c>
      <c r="BS71" s="91">
        <v>0</v>
      </c>
      <c r="BT71" s="91">
        <v>0</v>
      </c>
      <c r="BU71" s="91">
        <v>0</v>
      </c>
      <c r="BV71" s="91">
        <v>0</v>
      </c>
      <c r="BW71" s="91">
        <v>0</v>
      </c>
      <c r="BX71" s="91">
        <v>0</v>
      </c>
      <c r="BY71" s="91">
        <v>0</v>
      </c>
      <c r="BZ71" s="91">
        <v>0</v>
      </c>
      <c r="CA71" s="91">
        <v>0</v>
      </c>
      <c r="CB71" s="91">
        <v>0</v>
      </c>
      <c r="CC71" s="91">
        <v>0</v>
      </c>
      <c r="CD71" s="91">
        <v>0</v>
      </c>
      <c r="CE71" s="91">
        <v>0</v>
      </c>
      <c r="CF71" s="91">
        <v>0</v>
      </c>
      <c r="CG71" s="91">
        <v>0</v>
      </c>
      <c r="CH71" s="91">
        <v>0</v>
      </c>
      <c r="CI71" s="91">
        <v>0</v>
      </c>
      <c r="CJ71" s="91">
        <v>0</v>
      </c>
      <c r="CK71" s="91">
        <v>0</v>
      </c>
      <c r="CL71" s="91">
        <v>0</v>
      </c>
      <c r="CM71" s="91">
        <v>0</v>
      </c>
      <c r="CN71" s="91">
        <v>0</v>
      </c>
      <c r="CO71" s="91">
        <v>0</v>
      </c>
      <c r="CP71" s="91">
        <v>0</v>
      </c>
      <c r="CQ71" s="91">
        <v>0</v>
      </c>
      <c r="CR71" s="91">
        <v>0</v>
      </c>
      <c r="CS71" s="91">
        <v>0</v>
      </c>
      <c r="CT71" s="91">
        <v>0</v>
      </c>
      <c r="CU71" s="91">
        <v>0</v>
      </c>
      <c r="CV71" s="91">
        <v>0</v>
      </c>
      <c r="CW71" s="91">
        <v>0</v>
      </c>
      <c r="CX71" s="91">
        <v>0</v>
      </c>
      <c r="CY71" s="91">
        <v>0</v>
      </c>
      <c r="CZ71" s="91">
        <v>0</v>
      </c>
      <c r="DA71" s="91">
        <v>0</v>
      </c>
      <c r="DB71" s="91">
        <v>0</v>
      </c>
      <c r="DC71" s="91">
        <v>0</v>
      </c>
      <c r="DD71" s="91">
        <v>0</v>
      </c>
      <c r="DE71" s="91">
        <v>0</v>
      </c>
      <c r="DF71" s="91">
        <v>0</v>
      </c>
      <c r="DG71" s="94">
        <v>0</v>
      </c>
      <c r="DH71" s="131">
        <v>0</v>
      </c>
      <c r="DI71" s="91">
        <v>0</v>
      </c>
      <c r="DJ71" s="91">
        <v>0</v>
      </c>
      <c r="DK71" s="91">
        <v>0</v>
      </c>
      <c r="DL71" s="91">
        <v>2</v>
      </c>
      <c r="DM71" s="91">
        <v>0</v>
      </c>
      <c r="DN71" s="91">
        <v>0</v>
      </c>
      <c r="DO71" s="91">
        <v>0</v>
      </c>
      <c r="DP71" s="91">
        <v>0</v>
      </c>
      <c r="DQ71" s="91">
        <v>2</v>
      </c>
      <c r="DR71" s="91">
        <v>2</v>
      </c>
      <c r="DS71" s="131">
        <v>0</v>
      </c>
      <c r="DT71" s="91">
        <v>0</v>
      </c>
      <c r="DU71" s="91">
        <v>0</v>
      </c>
      <c r="DV71" s="91">
        <v>0</v>
      </c>
      <c r="DW71" s="91">
        <v>2</v>
      </c>
      <c r="DX71" s="91">
        <v>0</v>
      </c>
      <c r="DY71" s="91">
        <v>0</v>
      </c>
      <c r="DZ71" s="91">
        <v>0</v>
      </c>
      <c r="EA71" s="91">
        <v>0</v>
      </c>
      <c r="EB71" s="91">
        <v>2</v>
      </c>
      <c r="EC71" s="91">
        <v>2</v>
      </c>
      <c r="ED71" s="91">
        <v>0</v>
      </c>
      <c r="EE71" s="91">
        <v>0</v>
      </c>
      <c r="EF71" s="91">
        <v>0</v>
      </c>
      <c r="EG71" s="91">
        <v>0</v>
      </c>
      <c r="EH71" s="91">
        <v>0</v>
      </c>
      <c r="EI71" s="91">
        <v>0</v>
      </c>
      <c r="EJ71" s="91">
        <v>0</v>
      </c>
      <c r="EK71" s="91">
        <v>0</v>
      </c>
      <c r="EL71" s="91">
        <v>0</v>
      </c>
      <c r="EM71" s="91">
        <v>0</v>
      </c>
      <c r="EN71" s="91">
        <v>0</v>
      </c>
      <c r="EO71" s="91">
        <v>0</v>
      </c>
      <c r="EP71" s="91">
        <v>0</v>
      </c>
      <c r="EQ71" s="91">
        <v>0</v>
      </c>
      <c r="ER71" s="91">
        <v>0</v>
      </c>
      <c r="ES71" s="91">
        <v>0</v>
      </c>
      <c r="ET71" s="91">
        <v>0</v>
      </c>
      <c r="EU71" s="91">
        <v>0</v>
      </c>
      <c r="EV71" s="91">
        <v>0</v>
      </c>
      <c r="EW71" s="91">
        <v>0</v>
      </c>
      <c r="EX71" s="132">
        <v>0</v>
      </c>
      <c r="EY71" s="94">
        <v>0</v>
      </c>
      <c r="EZ71" s="131">
        <v>0</v>
      </c>
      <c r="FA71" s="91">
        <v>0</v>
      </c>
      <c r="FB71" s="91">
        <v>0</v>
      </c>
      <c r="FC71" s="91">
        <v>0</v>
      </c>
      <c r="FD71" s="91">
        <v>0</v>
      </c>
      <c r="FE71" s="91">
        <v>0</v>
      </c>
      <c r="FF71" s="91">
        <v>0</v>
      </c>
      <c r="FG71" s="91">
        <v>0</v>
      </c>
      <c r="FH71" s="91">
        <v>0</v>
      </c>
      <c r="FI71" s="91">
        <v>0</v>
      </c>
      <c r="FJ71" s="91">
        <v>0</v>
      </c>
      <c r="FK71" s="91">
        <v>0</v>
      </c>
      <c r="FL71" s="91">
        <v>0</v>
      </c>
      <c r="FM71" s="91">
        <v>0</v>
      </c>
      <c r="FN71" s="91">
        <v>0</v>
      </c>
      <c r="FO71" s="91">
        <v>0</v>
      </c>
      <c r="FP71" s="91">
        <v>0</v>
      </c>
      <c r="FQ71" s="91">
        <v>0</v>
      </c>
      <c r="FR71" s="91">
        <v>0</v>
      </c>
      <c r="FS71" s="91">
        <v>0</v>
      </c>
      <c r="FT71" s="91">
        <v>0</v>
      </c>
      <c r="FU71" s="91">
        <v>0</v>
      </c>
      <c r="FV71" s="91">
        <v>0</v>
      </c>
      <c r="FW71" s="91">
        <v>0</v>
      </c>
      <c r="FX71" s="91">
        <v>0</v>
      </c>
      <c r="FY71" s="91">
        <v>0</v>
      </c>
      <c r="FZ71" s="91">
        <v>0</v>
      </c>
      <c r="GA71" s="91">
        <v>0</v>
      </c>
      <c r="GB71" s="91">
        <v>0</v>
      </c>
      <c r="GC71" s="91">
        <v>0</v>
      </c>
      <c r="GD71" s="91">
        <v>0</v>
      </c>
      <c r="GE71" s="91">
        <v>0</v>
      </c>
      <c r="GF71" s="91">
        <v>0</v>
      </c>
      <c r="GG71" s="91">
        <v>0</v>
      </c>
      <c r="GH71" s="91">
        <v>0</v>
      </c>
      <c r="GI71" s="91">
        <v>0</v>
      </c>
      <c r="GJ71" s="91">
        <v>0</v>
      </c>
      <c r="GK71" s="91">
        <v>0</v>
      </c>
      <c r="GL71" s="91">
        <v>0</v>
      </c>
      <c r="GM71" s="91">
        <v>0</v>
      </c>
      <c r="GN71" s="91">
        <v>0</v>
      </c>
      <c r="GO71" s="91">
        <v>0</v>
      </c>
      <c r="GP71" s="91">
        <v>0</v>
      </c>
      <c r="GQ71" s="132">
        <v>0</v>
      </c>
      <c r="GR71" s="90">
        <v>0</v>
      </c>
      <c r="GS71" s="91">
        <v>0</v>
      </c>
      <c r="GT71" s="91">
        <v>0</v>
      </c>
      <c r="GU71" s="91">
        <v>0</v>
      </c>
      <c r="GV71" s="91">
        <v>0</v>
      </c>
      <c r="GW71" s="91">
        <v>0</v>
      </c>
      <c r="GX71" s="91">
        <v>0</v>
      </c>
      <c r="GY71" s="91">
        <v>0</v>
      </c>
      <c r="GZ71" s="91">
        <v>0</v>
      </c>
      <c r="HA71" s="132">
        <v>0</v>
      </c>
      <c r="HB71" s="94">
        <v>0</v>
      </c>
      <c r="HC71" s="131">
        <v>0</v>
      </c>
      <c r="HD71" s="91">
        <v>0</v>
      </c>
      <c r="HE71" s="91">
        <v>0</v>
      </c>
      <c r="HF71" s="91">
        <v>0</v>
      </c>
      <c r="HG71" s="91">
        <v>0</v>
      </c>
      <c r="HH71" s="91">
        <v>0</v>
      </c>
      <c r="HI71" s="91">
        <v>0</v>
      </c>
      <c r="HJ71" s="91">
        <v>0</v>
      </c>
      <c r="HK71" s="91">
        <v>0</v>
      </c>
      <c r="HL71" s="132">
        <v>0</v>
      </c>
      <c r="HM71" s="133">
        <v>0</v>
      </c>
    </row>
    <row r="72" spans="1:221" s="76" customFormat="1" ht="18" customHeight="1">
      <c r="A72" s="90" t="s">
        <v>77</v>
      </c>
      <c r="B72" s="131">
        <v>6</v>
      </c>
      <c r="C72" s="131">
        <v>0</v>
      </c>
      <c r="D72" s="131">
        <v>6</v>
      </c>
      <c r="E72" s="91">
        <v>0</v>
      </c>
      <c r="F72" s="91">
        <v>37</v>
      </c>
      <c r="G72" s="91">
        <v>12</v>
      </c>
      <c r="H72" s="91">
        <v>16</v>
      </c>
      <c r="I72" s="91">
        <v>4</v>
      </c>
      <c r="J72" s="91">
        <v>3</v>
      </c>
      <c r="K72" s="132">
        <v>72</v>
      </c>
      <c r="L72" s="94">
        <v>78</v>
      </c>
      <c r="M72" s="90">
        <v>2</v>
      </c>
      <c r="N72" s="91">
        <v>0</v>
      </c>
      <c r="O72" s="91">
        <v>2</v>
      </c>
      <c r="P72" s="91">
        <v>0</v>
      </c>
      <c r="Q72" s="91">
        <v>10</v>
      </c>
      <c r="R72" s="91">
        <v>4</v>
      </c>
      <c r="S72" s="91">
        <v>5</v>
      </c>
      <c r="T72" s="91">
        <v>1</v>
      </c>
      <c r="U72" s="91">
        <v>1</v>
      </c>
      <c r="V72" s="91">
        <v>21</v>
      </c>
      <c r="W72" s="91">
        <v>23</v>
      </c>
      <c r="X72" s="91">
        <v>2</v>
      </c>
      <c r="Y72" s="91">
        <v>0</v>
      </c>
      <c r="Z72" s="91">
        <v>2</v>
      </c>
      <c r="AA72" s="91">
        <v>0</v>
      </c>
      <c r="AB72" s="91">
        <v>10</v>
      </c>
      <c r="AC72" s="91">
        <v>4</v>
      </c>
      <c r="AD72" s="91">
        <v>4</v>
      </c>
      <c r="AE72" s="91">
        <v>1</v>
      </c>
      <c r="AF72" s="91">
        <v>1</v>
      </c>
      <c r="AG72" s="91">
        <v>20</v>
      </c>
      <c r="AH72" s="91">
        <v>22</v>
      </c>
      <c r="AI72" s="91">
        <v>0</v>
      </c>
      <c r="AJ72" s="91">
        <v>0</v>
      </c>
      <c r="AK72" s="91">
        <v>0</v>
      </c>
      <c r="AL72" s="91">
        <v>0</v>
      </c>
      <c r="AM72" s="91">
        <v>0</v>
      </c>
      <c r="AN72" s="91">
        <v>0</v>
      </c>
      <c r="AO72" s="91">
        <v>0</v>
      </c>
      <c r="AP72" s="91">
        <v>0</v>
      </c>
      <c r="AQ72" s="91">
        <v>0</v>
      </c>
      <c r="AR72" s="91">
        <v>0</v>
      </c>
      <c r="AS72" s="91">
        <v>0</v>
      </c>
      <c r="AT72" s="91">
        <v>0</v>
      </c>
      <c r="AU72" s="91">
        <v>0</v>
      </c>
      <c r="AV72" s="91">
        <v>0</v>
      </c>
      <c r="AW72" s="91">
        <v>0</v>
      </c>
      <c r="AX72" s="91">
        <v>0</v>
      </c>
      <c r="AY72" s="91">
        <v>0</v>
      </c>
      <c r="AZ72" s="91">
        <v>0</v>
      </c>
      <c r="BA72" s="91">
        <v>0</v>
      </c>
      <c r="BB72" s="91">
        <v>0</v>
      </c>
      <c r="BC72" s="91">
        <v>0</v>
      </c>
      <c r="BD72" s="91">
        <v>0</v>
      </c>
      <c r="BE72" s="91">
        <v>0</v>
      </c>
      <c r="BF72" s="91">
        <v>0</v>
      </c>
      <c r="BG72" s="91">
        <v>0</v>
      </c>
      <c r="BH72" s="91">
        <v>0</v>
      </c>
      <c r="BI72" s="91">
        <v>0</v>
      </c>
      <c r="BJ72" s="91">
        <v>0</v>
      </c>
      <c r="BK72" s="91">
        <v>0</v>
      </c>
      <c r="BL72" s="91">
        <v>0</v>
      </c>
      <c r="BM72" s="91">
        <v>0</v>
      </c>
      <c r="BN72" s="91">
        <v>0</v>
      </c>
      <c r="BO72" s="91">
        <v>0</v>
      </c>
      <c r="BP72" s="91">
        <v>0</v>
      </c>
      <c r="BQ72" s="91">
        <v>0</v>
      </c>
      <c r="BR72" s="91">
        <v>0</v>
      </c>
      <c r="BS72" s="91">
        <v>0</v>
      </c>
      <c r="BT72" s="91">
        <v>0</v>
      </c>
      <c r="BU72" s="91">
        <v>0</v>
      </c>
      <c r="BV72" s="91">
        <v>1</v>
      </c>
      <c r="BW72" s="91">
        <v>0</v>
      </c>
      <c r="BX72" s="91">
        <v>0</v>
      </c>
      <c r="BY72" s="91">
        <v>1</v>
      </c>
      <c r="BZ72" s="91">
        <v>1</v>
      </c>
      <c r="CA72" s="91">
        <v>1</v>
      </c>
      <c r="CB72" s="91">
        <v>0</v>
      </c>
      <c r="CC72" s="91">
        <v>1</v>
      </c>
      <c r="CD72" s="91">
        <v>0</v>
      </c>
      <c r="CE72" s="91">
        <v>9</v>
      </c>
      <c r="CF72" s="91">
        <v>1</v>
      </c>
      <c r="CG72" s="91">
        <v>3</v>
      </c>
      <c r="CH72" s="91">
        <v>0</v>
      </c>
      <c r="CI72" s="91">
        <v>0</v>
      </c>
      <c r="CJ72" s="91">
        <v>13</v>
      </c>
      <c r="CK72" s="91">
        <v>14</v>
      </c>
      <c r="CL72" s="91">
        <v>1</v>
      </c>
      <c r="CM72" s="91">
        <v>0</v>
      </c>
      <c r="CN72" s="91">
        <v>1</v>
      </c>
      <c r="CO72" s="91">
        <v>0</v>
      </c>
      <c r="CP72" s="91">
        <v>9</v>
      </c>
      <c r="CQ72" s="91">
        <v>1</v>
      </c>
      <c r="CR72" s="91">
        <v>3</v>
      </c>
      <c r="CS72" s="91">
        <v>0</v>
      </c>
      <c r="CT72" s="91">
        <v>0</v>
      </c>
      <c r="CU72" s="91">
        <v>13</v>
      </c>
      <c r="CV72" s="91">
        <v>14</v>
      </c>
      <c r="CW72" s="91">
        <v>0</v>
      </c>
      <c r="CX72" s="91">
        <v>0</v>
      </c>
      <c r="CY72" s="91">
        <v>0</v>
      </c>
      <c r="CZ72" s="91">
        <v>0</v>
      </c>
      <c r="DA72" s="91">
        <v>0</v>
      </c>
      <c r="DB72" s="91">
        <v>0</v>
      </c>
      <c r="DC72" s="91">
        <v>0</v>
      </c>
      <c r="DD72" s="91">
        <v>0</v>
      </c>
      <c r="DE72" s="91">
        <v>0</v>
      </c>
      <c r="DF72" s="91">
        <v>0</v>
      </c>
      <c r="DG72" s="94">
        <v>0</v>
      </c>
      <c r="DH72" s="131">
        <v>0</v>
      </c>
      <c r="DI72" s="91">
        <v>0</v>
      </c>
      <c r="DJ72" s="91">
        <v>0</v>
      </c>
      <c r="DK72" s="91">
        <v>0</v>
      </c>
      <c r="DL72" s="91">
        <v>1</v>
      </c>
      <c r="DM72" s="91">
        <v>0</v>
      </c>
      <c r="DN72" s="91">
        <v>0</v>
      </c>
      <c r="DO72" s="91">
        <v>1</v>
      </c>
      <c r="DP72" s="91">
        <v>0</v>
      </c>
      <c r="DQ72" s="91">
        <v>2</v>
      </c>
      <c r="DR72" s="91">
        <v>2</v>
      </c>
      <c r="DS72" s="131">
        <v>0</v>
      </c>
      <c r="DT72" s="91">
        <v>0</v>
      </c>
      <c r="DU72" s="91">
        <v>0</v>
      </c>
      <c r="DV72" s="91">
        <v>0</v>
      </c>
      <c r="DW72" s="91">
        <v>1</v>
      </c>
      <c r="DX72" s="91">
        <v>0</v>
      </c>
      <c r="DY72" s="91">
        <v>0</v>
      </c>
      <c r="DZ72" s="91">
        <v>1</v>
      </c>
      <c r="EA72" s="91">
        <v>0</v>
      </c>
      <c r="EB72" s="91">
        <v>2</v>
      </c>
      <c r="EC72" s="91">
        <v>2</v>
      </c>
      <c r="ED72" s="91">
        <v>0</v>
      </c>
      <c r="EE72" s="91">
        <v>0</v>
      </c>
      <c r="EF72" s="91">
        <v>0</v>
      </c>
      <c r="EG72" s="91">
        <v>0</v>
      </c>
      <c r="EH72" s="91">
        <v>0</v>
      </c>
      <c r="EI72" s="91">
        <v>0</v>
      </c>
      <c r="EJ72" s="91">
        <v>0</v>
      </c>
      <c r="EK72" s="91">
        <v>0</v>
      </c>
      <c r="EL72" s="91">
        <v>0</v>
      </c>
      <c r="EM72" s="91">
        <v>0</v>
      </c>
      <c r="EN72" s="91">
        <v>0</v>
      </c>
      <c r="EO72" s="91">
        <v>0</v>
      </c>
      <c r="EP72" s="91">
        <v>0</v>
      </c>
      <c r="EQ72" s="91">
        <v>0</v>
      </c>
      <c r="ER72" s="91">
        <v>0</v>
      </c>
      <c r="ES72" s="91">
        <v>0</v>
      </c>
      <c r="ET72" s="91">
        <v>0</v>
      </c>
      <c r="EU72" s="91">
        <v>0</v>
      </c>
      <c r="EV72" s="91">
        <v>0</v>
      </c>
      <c r="EW72" s="91">
        <v>0</v>
      </c>
      <c r="EX72" s="132">
        <v>0</v>
      </c>
      <c r="EY72" s="94">
        <v>0</v>
      </c>
      <c r="EZ72" s="131">
        <v>0</v>
      </c>
      <c r="FA72" s="91">
        <v>0</v>
      </c>
      <c r="FB72" s="91">
        <v>0</v>
      </c>
      <c r="FC72" s="91">
        <v>0</v>
      </c>
      <c r="FD72" s="91">
        <v>2</v>
      </c>
      <c r="FE72" s="91">
        <v>3</v>
      </c>
      <c r="FF72" s="91">
        <v>3</v>
      </c>
      <c r="FG72" s="91">
        <v>1</v>
      </c>
      <c r="FH72" s="91">
        <v>1</v>
      </c>
      <c r="FI72" s="91">
        <v>10</v>
      </c>
      <c r="FJ72" s="91">
        <v>10</v>
      </c>
      <c r="FK72" s="91">
        <v>0</v>
      </c>
      <c r="FL72" s="91">
        <v>0</v>
      </c>
      <c r="FM72" s="91">
        <v>0</v>
      </c>
      <c r="FN72" s="91">
        <v>0</v>
      </c>
      <c r="FO72" s="91">
        <v>2</v>
      </c>
      <c r="FP72" s="91">
        <v>3</v>
      </c>
      <c r="FQ72" s="91">
        <v>3</v>
      </c>
      <c r="FR72" s="91">
        <v>1</v>
      </c>
      <c r="FS72" s="91">
        <v>1</v>
      </c>
      <c r="FT72" s="91">
        <v>10</v>
      </c>
      <c r="FU72" s="91">
        <v>10</v>
      </c>
      <c r="FV72" s="91">
        <v>0</v>
      </c>
      <c r="FW72" s="91">
        <v>0</v>
      </c>
      <c r="FX72" s="91">
        <v>0</v>
      </c>
      <c r="FY72" s="91">
        <v>0</v>
      </c>
      <c r="FZ72" s="91">
        <v>0</v>
      </c>
      <c r="GA72" s="91">
        <v>0</v>
      </c>
      <c r="GB72" s="91">
        <v>0</v>
      </c>
      <c r="GC72" s="91">
        <v>0</v>
      </c>
      <c r="GD72" s="91">
        <v>0</v>
      </c>
      <c r="GE72" s="91">
        <v>0</v>
      </c>
      <c r="GF72" s="91">
        <v>0</v>
      </c>
      <c r="GG72" s="91">
        <v>0</v>
      </c>
      <c r="GH72" s="91">
        <v>0</v>
      </c>
      <c r="GI72" s="91">
        <v>0</v>
      </c>
      <c r="GJ72" s="91">
        <v>0</v>
      </c>
      <c r="GK72" s="91">
        <v>0</v>
      </c>
      <c r="GL72" s="91">
        <v>0</v>
      </c>
      <c r="GM72" s="91">
        <v>0</v>
      </c>
      <c r="GN72" s="91">
        <v>0</v>
      </c>
      <c r="GO72" s="91">
        <v>0</v>
      </c>
      <c r="GP72" s="91">
        <v>0</v>
      </c>
      <c r="GQ72" s="132">
        <v>0</v>
      </c>
      <c r="GR72" s="90">
        <v>0</v>
      </c>
      <c r="GS72" s="91">
        <v>0</v>
      </c>
      <c r="GT72" s="91">
        <v>0</v>
      </c>
      <c r="GU72" s="91">
        <v>0</v>
      </c>
      <c r="GV72" s="91">
        <v>0</v>
      </c>
      <c r="GW72" s="91">
        <v>0</v>
      </c>
      <c r="GX72" s="91">
        <v>0</v>
      </c>
      <c r="GY72" s="91">
        <v>0</v>
      </c>
      <c r="GZ72" s="91">
        <v>0</v>
      </c>
      <c r="HA72" s="132">
        <v>0</v>
      </c>
      <c r="HB72" s="94">
        <v>0</v>
      </c>
      <c r="HC72" s="131">
        <v>3</v>
      </c>
      <c r="HD72" s="91">
        <v>0</v>
      </c>
      <c r="HE72" s="91">
        <v>3</v>
      </c>
      <c r="HF72" s="91">
        <v>0</v>
      </c>
      <c r="HG72" s="91">
        <v>15</v>
      </c>
      <c r="HH72" s="91">
        <v>4</v>
      </c>
      <c r="HI72" s="91">
        <v>5</v>
      </c>
      <c r="HJ72" s="91">
        <v>1</v>
      </c>
      <c r="HK72" s="91">
        <v>1</v>
      </c>
      <c r="HL72" s="132">
        <v>26</v>
      </c>
      <c r="HM72" s="133">
        <v>29</v>
      </c>
    </row>
    <row r="73" spans="1:221" s="76" customFormat="1" ht="18" customHeight="1" thickBot="1">
      <c r="A73" s="95" t="s">
        <v>78</v>
      </c>
      <c r="B73" s="134">
        <f aca="true" t="shared" si="17" ref="B73:L73">SUM(B64:B72)</f>
        <v>111</v>
      </c>
      <c r="C73" s="96">
        <f>SUM(C64:C72)</f>
        <v>284</v>
      </c>
      <c r="D73" s="96">
        <f>SUM(D64:D72)</f>
        <v>395</v>
      </c>
      <c r="E73" s="96">
        <f t="shared" si="17"/>
        <v>39</v>
      </c>
      <c r="F73" s="96">
        <f t="shared" si="17"/>
        <v>480</v>
      </c>
      <c r="G73" s="96">
        <f t="shared" si="17"/>
        <v>449</v>
      </c>
      <c r="H73" s="96">
        <f t="shared" si="17"/>
        <v>317</v>
      </c>
      <c r="I73" s="96">
        <f t="shared" si="17"/>
        <v>308</v>
      </c>
      <c r="J73" s="96">
        <f t="shared" si="17"/>
        <v>254</v>
      </c>
      <c r="K73" s="96">
        <f t="shared" si="17"/>
        <v>1847</v>
      </c>
      <c r="L73" s="99">
        <f t="shared" si="17"/>
        <v>2242</v>
      </c>
      <c r="M73" s="95">
        <f aca="true" t="shared" si="18" ref="M73:BX73">SUM(M64:M72)</f>
        <v>25</v>
      </c>
      <c r="N73" s="96">
        <f t="shared" si="18"/>
        <v>72</v>
      </c>
      <c r="O73" s="96">
        <f t="shared" si="18"/>
        <v>97</v>
      </c>
      <c r="P73" s="96">
        <f t="shared" si="18"/>
        <v>3</v>
      </c>
      <c r="Q73" s="96">
        <f t="shared" si="18"/>
        <v>101</v>
      </c>
      <c r="R73" s="96">
        <f t="shared" si="18"/>
        <v>78</v>
      </c>
      <c r="S73" s="96">
        <f t="shared" si="18"/>
        <v>74</v>
      </c>
      <c r="T73" s="96">
        <f t="shared" si="18"/>
        <v>86</v>
      </c>
      <c r="U73" s="96">
        <f t="shared" si="18"/>
        <v>95</v>
      </c>
      <c r="V73" s="96">
        <f t="shared" si="18"/>
        <v>437</v>
      </c>
      <c r="W73" s="96">
        <f t="shared" si="18"/>
        <v>534</v>
      </c>
      <c r="X73" s="96">
        <f t="shared" si="18"/>
        <v>25</v>
      </c>
      <c r="Y73" s="96">
        <f t="shared" si="18"/>
        <v>65</v>
      </c>
      <c r="Z73" s="96">
        <f t="shared" si="18"/>
        <v>90</v>
      </c>
      <c r="AA73" s="96">
        <f t="shared" si="18"/>
        <v>3</v>
      </c>
      <c r="AB73" s="96">
        <f t="shared" si="18"/>
        <v>94</v>
      </c>
      <c r="AC73" s="96">
        <f t="shared" si="18"/>
        <v>68</v>
      </c>
      <c r="AD73" s="96">
        <f t="shared" si="18"/>
        <v>52</v>
      </c>
      <c r="AE73" s="96">
        <f t="shared" si="18"/>
        <v>48</v>
      </c>
      <c r="AF73" s="96">
        <f t="shared" si="18"/>
        <v>39</v>
      </c>
      <c r="AG73" s="96">
        <f t="shared" si="18"/>
        <v>304</v>
      </c>
      <c r="AH73" s="96">
        <f t="shared" si="18"/>
        <v>394</v>
      </c>
      <c r="AI73" s="96">
        <f t="shared" si="18"/>
        <v>0</v>
      </c>
      <c r="AJ73" s="96">
        <f t="shared" si="18"/>
        <v>0</v>
      </c>
      <c r="AK73" s="96">
        <f t="shared" si="18"/>
        <v>0</v>
      </c>
      <c r="AL73" s="96">
        <f t="shared" si="18"/>
        <v>0</v>
      </c>
      <c r="AM73" s="96">
        <f t="shared" si="18"/>
        <v>0</v>
      </c>
      <c r="AN73" s="96">
        <f t="shared" si="18"/>
        <v>1</v>
      </c>
      <c r="AO73" s="96">
        <f t="shared" si="18"/>
        <v>5</v>
      </c>
      <c r="AP73" s="96">
        <f t="shared" si="18"/>
        <v>14</v>
      </c>
      <c r="AQ73" s="96">
        <f t="shared" si="18"/>
        <v>29</v>
      </c>
      <c r="AR73" s="96">
        <f t="shared" si="18"/>
        <v>49</v>
      </c>
      <c r="AS73" s="96">
        <f t="shared" si="18"/>
        <v>49</v>
      </c>
      <c r="AT73" s="96">
        <f t="shared" si="18"/>
        <v>0</v>
      </c>
      <c r="AU73" s="96">
        <f t="shared" si="18"/>
        <v>6</v>
      </c>
      <c r="AV73" s="96">
        <f t="shared" si="18"/>
        <v>6</v>
      </c>
      <c r="AW73" s="96">
        <f t="shared" si="18"/>
        <v>0</v>
      </c>
      <c r="AX73" s="96">
        <f t="shared" si="18"/>
        <v>3</v>
      </c>
      <c r="AY73" s="96">
        <f t="shared" si="18"/>
        <v>3</v>
      </c>
      <c r="AZ73" s="96">
        <f t="shared" si="18"/>
        <v>7</v>
      </c>
      <c r="BA73" s="96">
        <f t="shared" si="18"/>
        <v>10</v>
      </c>
      <c r="BB73" s="96">
        <f t="shared" si="18"/>
        <v>6</v>
      </c>
      <c r="BC73" s="96">
        <f t="shared" si="18"/>
        <v>29</v>
      </c>
      <c r="BD73" s="96">
        <f t="shared" si="18"/>
        <v>35</v>
      </c>
      <c r="BE73" s="96">
        <f t="shared" si="18"/>
        <v>0</v>
      </c>
      <c r="BF73" s="96">
        <f t="shared" si="18"/>
        <v>0</v>
      </c>
      <c r="BG73" s="96">
        <f t="shared" si="18"/>
        <v>0</v>
      </c>
      <c r="BH73" s="96">
        <f t="shared" si="18"/>
        <v>0</v>
      </c>
      <c r="BI73" s="96">
        <f t="shared" si="18"/>
        <v>0</v>
      </c>
      <c r="BJ73" s="96">
        <f t="shared" si="18"/>
        <v>0</v>
      </c>
      <c r="BK73" s="96">
        <f t="shared" si="18"/>
        <v>1</v>
      </c>
      <c r="BL73" s="96">
        <f t="shared" si="18"/>
        <v>0</v>
      </c>
      <c r="BM73" s="96">
        <f t="shared" si="18"/>
        <v>0</v>
      </c>
      <c r="BN73" s="96">
        <f t="shared" si="18"/>
        <v>1</v>
      </c>
      <c r="BO73" s="96">
        <f t="shared" si="18"/>
        <v>1</v>
      </c>
      <c r="BP73" s="96">
        <f t="shared" si="18"/>
        <v>0</v>
      </c>
      <c r="BQ73" s="96">
        <f t="shared" si="18"/>
        <v>1</v>
      </c>
      <c r="BR73" s="96">
        <f t="shared" si="18"/>
        <v>1</v>
      </c>
      <c r="BS73" s="96">
        <f t="shared" si="18"/>
        <v>0</v>
      </c>
      <c r="BT73" s="96">
        <f t="shared" si="18"/>
        <v>4</v>
      </c>
      <c r="BU73" s="96">
        <f t="shared" si="18"/>
        <v>6</v>
      </c>
      <c r="BV73" s="96">
        <f t="shared" si="18"/>
        <v>9</v>
      </c>
      <c r="BW73" s="96">
        <f t="shared" si="18"/>
        <v>14</v>
      </c>
      <c r="BX73" s="96">
        <f t="shared" si="18"/>
        <v>21</v>
      </c>
      <c r="BY73" s="96">
        <f aca="true" t="shared" si="19" ref="BY73:EJ73">SUM(BY64:BY72)</f>
        <v>54</v>
      </c>
      <c r="BZ73" s="96">
        <f t="shared" si="19"/>
        <v>55</v>
      </c>
      <c r="CA73" s="96">
        <f t="shared" si="19"/>
        <v>32</v>
      </c>
      <c r="CB73" s="96">
        <f t="shared" si="19"/>
        <v>75</v>
      </c>
      <c r="CC73" s="96">
        <f t="shared" si="19"/>
        <v>107</v>
      </c>
      <c r="CD73" s="96">
        <f t="shared" si="19"/>
        <v>15</v>
      </c>
      <c r="CE73" s="96">
        <f t="shared" si="19"/>
        <v>134</v>
      </c>
      <c r="CF73" s="96">
        <f t="shared" si="19"/>
        <v>106</v>
      </c>
      <c r="CG73" s="96">
        <f t="shared" si="19"/>
        <v>64</v>
      </c>
      <c r="CH73" s="96">
        <f t="shared" si="19"/>
        <v>44</v>
      </c>
      <c r="CI73" s="96">
        <f t="shared" si="19"/>
        <v>20</v>
      </c>
      <c r="CJ73" s="96">
        <f t="shared" si="19"/>
        <v>383</v>
      </c>
      <c r="CK73" s="96">
        <f t="shared" si="19"/>
        <v>490</v>
      </c>
      <c r="CL73" s="96">
        <f t="shared" si="19"/>
        <v>32</v>
      </c>
      <c r="CM73" s="96">
        <f t="shared" si="19"/>
        <v>74</v>
      </c>
      <c r="CN73" s="96">
        <f t="shared" si="19"/>
        <v>106</v>
      </c>
      <c r="CO73" s="96">
        <f t="shared" si="19"/>
        <v>15</v>
      </c>
      <c r="CP73" s="96">
        <f t="shared" si="19"/>
        <v>134</v>
      </c>
      <c r="CQ73" s="96">
        <f t="shared" si="19"/>
        <v>104</v>
      </c>
      <c r="CR73" s="96">
        <f t="shared" si="19"/>
        <v>63</v>
      </c>
      <c r="CS73" s="96">
        <f t="shared" si="19"/>
        <v>43</v>
      </c>
      <c r="CT73" s="96">
        <f t="shared" si="19"/>
        <v>20</v>
      </c>
      <c r="CU73" s="96">
        <f t="shared" si="19"/>
        <v>379</v>
      </c>
      <c r="CV73" s="96">
        <f t="shared" si="19"/>
        <v>485</v>
      </c>
      <c r="CW73" s="96">
        <f t="shared" si="19"/>
        <v>0</v>
      </c>
      <c r="CX73" s="96">
        <f t="shared" si="19"/>
        <v>1</v>
      </c>
      <c r="CY73" s="96">
        <f t="shared" si="19"/>
        <v>1</v>
      </c>
      <c r="CZ73" s="96">
        <f t="shared" si="19"/>
        <v>0</v>
      </c>
      <c r="DA73" s="96">
        <f t="shared" si="19"/>
        <v>0</v>
      </c>
      <c r="DB73" s="96">
        <f t="shared" si="19"/>
        <v>2</v>
      </c>
      <c r="DC73" s="96">
        <f t="shared" si="19"/>
        <v>1</v>
      </c>
      <c r="DD73" s="96">
        <f t="shared" si="19"/>
        <v>1</v>
      </c>
      <c r="DE73" s="96">
        <f t="shared" si="19"/>
        <v>0</v>
      </c>
      <c r="DF73" s="96">
        <f t="shared" si="19"/>
        <v>4</v>
      </c>
      <c r="DG73" s="99">
        <f t="shared" si="19"/>
        <v>5</v>
      </c>
      <c r="DH73" s="134">
        <f t="shared" si="19"/>
        <v>0</v>
      </c>
      <c r="DI73" s="96">
        <f t="shared" si="19"/>
        <v>7</v>
      </c>
      <c r="DJ73" s="96">
        <f t="shared" si="19"/>
        <v>7</v>
      </c>
      <c r="DK73" s="96">
        <f t="shared" si="19"/>
        <v>2</v>
      </c>
      <c r="DL73" s="96">
        <f t="shared" si="19"/>
        <v>28</v>
      </c>
      <c r="DM73" s="96">
        <f t="shared" si="19"/>
        <v>40</v>
      </c>
      <c r="DN73" s="96">
        <f t="shared" si="19"/>
        <v>32</v>
      </c>
      <c r="DO73" s="96">
        <f t="shared" si="19"/>
        <v>36</v>
      </c>
      <c r="DP73" s="96">
        <f t="shared" si="19"/>
        <v>23</v>
      </c>
      <c r="DQ73" s="96">
        <f t="shared" si="19"/>
        <v>161</v>
      </c>
      <c r="DR73" s="96">
        <f t="shared" si="19"/>
        <v>168</v>
      </c>
      <c r="DS73" s="134">
        <f t="shared" si="19"/>
        <v>0</v>
      </c>
      <c r="DT73" s="96">
        <f t="shared" si="19"/>
        <v>7</v>
      </c>
      <c r="DU73" s="96">
        <f t="shared" si="19"/>
        <v>7</v>
      </c>
      <c r="DV73" s="96">
        <f t="shared" si="19"/>
        <v>2</v>
      </c>
      <c r="DW73" s="96">
        <f t="shared" si="19"/>
        <v>28</v>
      </c>
      <c r="DX73" s="96">
        <f t="shared" si="19"/>
        <v>40</v>
      </c>
      <c r="DY73" s="96">
        <f t="shared" si="19"/>
        <v>32</v>
      </c>
      <c r="DZ73" s="96">
        <f t="shared" si="19"/>
        <v>35</v>
      </c>
      <c r="EA73" s="96">
        <f t="shared" si="19"/>
        <v>23</v>
      </c>
      <c r="EB73" s="96">
        <f t="shared" si="19"/>
        <v>160</v>
      </c>
      <c r="EC73" s="96">
        <f t="shared" si="19"/>
        <v>167</v>
      </c>
      <c r="ED73" s="96">
        <f t="shared" si="19"/>
        <v>0</v>
      </c>
      <c r="EE73" s="96">
        <f t="shared" si="19"/>
        <v>0</v>
      </c>
      <c r="EF73" s="96">
        <f t="shared" si="19"/>
        <v>0</v>
      </c>
      <c r="EG73" s="96">
        <f t="shared" si="19"/>
        <v>0</v>
      </c>
      <c r="EH73" s="96">
        <f t="shared" si="19"/>
        <v>0</v>
      </c>
      <c r="EI73" s="96">
        <f t="shared" si="19"/>
        <v>0</v>
      </c>
      <c r="EJ73" s="96">
        <f t="shared" si="19"/>
        <v>0</v>
      </c>
      <c r="EK73" s="96">
        <f aca="true" t="shared" si="20" ref="EK73:GV73">SUM(EK64:EK72)</f>
        <v>1</v>
      </c>
      <c r="EL73" s="96">
        <f t="shared" si="20"/>
        <v>0</v>
      </c>
      <c r="EM73" s="96">
        <f t="shared" si="20"/>
        <v>1</v>
      </c>
      <c r="EN73" s="96">
        <f t="shared" si="20"/>
        <v>1</v>
      </c>
      <c r="EO73" s="96">
        <f t="shared" si="20"/>
        <v>0</v>
      </c>
      <c r="EP73" s="96">
        <f t="shared" si="20"/>
        <v>0</v>
      </c>
      <c r="EQ73" s="96">
        <f t="shared" si="20"/>
        <v>0</v>
      </c>
      <c r="ER73" s="96">
        <f t="shared" si="20"/>
        <v>0</v>
      </c>
      <c r="ES73" s="96">
        <f t="shared" si="20"/>
        <v>0</v>
      </c>
      <c r="ET73" s="96">
        <f t="shared" si="20"/>
        <v>0</v>
      </c>
      <c r="EU73" s="96">
        <f t="shared" si="20"/>
        <v>0</v>
      </c>
      <c r="EV73" s="96">
        <f t="shared" si="20"/>
        <v>0</v>
      </c>
      <c r="EW73" s="96">
        <f t="shared" si="20"/>
        <v>0</v>
      </c>
      <c r="EX73" s="135">
        <f t="shared" si="20"/>
        <v>0</v>
      </c>
      <c r="EY73" s="99">
        <f t="shared" si="20"/>
        <v>0</v>
      </c>
      <c r="EZ73" s="134">
        <f t="shared" si="20"/>
        <v>1</v>
      </c>
      <c r="FA73" s="96">
        <f t="shared" si="20"/>
        <v>15</v>
      </c>
      <c r="FB73" s="96">
        <f t="shared" si="20"/>
        <v>16</v>
      </c>
      <c r="FC73" s="96">
        <f t="shared" si="20"/>
        <v>1</v>
      </c>
      <c r="FD73" s="96">
        <f t="shared" si="20"/>
        <v>21</v>
      </c>
      <c r="FE73" s="96">
        <f t="shared" si="20"/>
        <v>53</v>
      </c>
      <c r="FF73" s="96">
        <f t="shared" si="20"/>
        <v>52</v>
      </c>
      <c r="FG73" s="96">
        <f t="shared" si="20"/>
        <v>55</v>
      </c>
      <c r="FH73" s="96">
        <f t="shared" si="20"/>
        <v>52</v>
      </c>
      <c r="FI73" s="96">
        <f t="shared" si="20"/>
        <v>234</v>
      </c>
      <c r="FJ73" s="96">
        <f t="shared" si="20"/>
        <v>250</v>
      </c>
      <c r="FK73" s="96">
        <f t="shared" si="20"/>
        <v>0</v>
      </c>
      <c r="FL73" s="96">
        <f t="shared" si="20"/>
        <v>11</v>
      </c>
      <c r="FM73" s="96">
        <f t="shared" si="20"/>
        <v>11</v>
      </c>
      <c r="FN73" s="96">
        <f t="shared" si="20"/>
        <v>0</v>
      </c>
      <c r="FO73" s="96">
        <f t="shared" si="20"/>
        <v>18</v>
      </c>
      <c r="FP73" s="96">
        <f t="shared" si="20"/>
        <v>48</v>
      </c>
      <c r="FQ73" s="96">
        <f t="shared" si="20"/>
        <v>48</v>
      </c>
      <c r="FR73" s="96">
        <f t="shared" si="20"/>
        <v>52</v>
      </c>
      <c r="FS73" s="96">
        <f t="shared" si="20"/>
        <v>52</v>
      </c>
      <c r="FT73" s="96">
        <f t="shared" si="20"/>
        <v>218</v>
      </c>
      <c r="FU73" s="96">
        <f t="shared" si="20"/>
        <v>229</v>
      </c>
      <c r="FV73" s="96">
        <f t="shared" si="20"/>
        <v>1</v>
      </c>
      <c r="FW73" s="96">
        <f t="shared" si="20"/>
        <v>1</v>
      </c>
      <c r="FX73" s="96">
        <f t="shared" si="20"/>
        <v>2</v>
      </c>
      <c r="FY73" s="96">
        <f t="shared" si="20"/>
        <v>0</v>
      </c>
      <c r="FZ73" s="96">
        <f t="shared" si="20"/>
        <v>1</v>
      </c>
      <c r="GA73" s="96">
        <f t="shared" si="20"/>
        <v>3</v>
      </c>
      <c r="GB73" s="96">
        <f t="shared" si="20"/>
        <v>4</v>
      </c>
      <c r="GC73" s="96">
        <f t="shared" si="20"/>
        <v>0</v>
      </c>
      <c r="GD73" s="96">
        <f t="shared" si="20"/>
        <v>0</v>
      </c>
      <c r="GE73" s="96">
        <f t="shared" si="20"/>
        <v>8</v>
      </c>
      <c r="GF73" s="96">
        <f t="shared" si="20"/>
        <v>10</v>
      </c>
      <c r="GG73" s="96">
        <f t="shared" si="20"/>
        <v>0</v>
      </c>
      <c r="GH73" s="136">
        <f t="shared" si="20"/>
        <v>3</v>
      </c>
      <c r="GI73" s="136">
        <f t="shared" si="20"/>
        <v>3</v>
      </c>
      <c r="GJ73" s="136">
        <f t="shared" si="20"/>
        <v>1</v>
      </c>
      <c r="GK73" s="136">
        <f t="shared" si="20"/>
        <v>2</v>
      </c>
      <c r="GL73" s="136">
        <f t="shared" si="20"/>
        <v>2</v>
      </c>
      <c r="GM73" s="137">
        <f t="shared" si="20"/>
        <v>0</v>
      </c>
      <c r="GN73" s="136">
        <f t="shared" si="20"/>
        <v>3</v>
      </c>
      <c r="GO73" s="136">
        <f t="shared" si="20"/>
        <v>0</v>
      </c>
      <c r="GP73" s="136">
        <f t="shared" si="20"/>
        <v>8</v>
      </c>
      <c r="GQ73" s="138">
        <f t="shared" si="20"/>
        <v>11</v>
      </c>
      <c r="GR73" s="139">
        <f t="shared" si="20"/>
        <v>0</v>
      </c>
      <c r="GS73" s="136">
        <f t="shared" si="20"/>
        <v>0</v>
      </c>
      <c r="GT73" s="136">
        <f t="shared" si="20"/>
        <v>0</v>
      </c>
      <c r="GU73" s="136">
        <f t="shared" si="20"/>
        <v>0</v>
      </c>
      <c r="GV73" s="136">
        <f t="shared" si="20"/>
        <v>5</v>
      </c>
      <c r="GW73" s="136">
        <f>SUM(GW64:GW72)</f>
        <v>21</v>
      </c>
      <c r="GX73" s="136">
        <f>SUM(GX64:GX72)</f>
        <v>-4</v>
      </c>
      <c r="GY73" s="136">
        <f>SUM(GY64:GY72)</f>
        <v>-2</v>
      </c>
      <c r="GZ73" s="137">
        <f>SUM(GZ64:GZ72)</f>
        <v>2</v>
      </c>
      <c r="HA73" s="140">
        <f>SUM(HA64:HA72)</f>
        <v>22</v>
      </c>
      <c r="HB73" s="99">
        <f>SUM(HB64:HB72)</f>
        <v>22</v>
      </c>
      <c r="HC73" s="134">
        <f>SUM(HC64:HC72)</f>
        <v>53</v>
      </c>
      <c r="HD73" s="96">
        <f>SUM(HD64:HD72)</f>
        <v>115</v>
      </c>
      <c r="HE73" s="96">
        <f>SUM(HE64:HE72)</f>
        <v>168</v>
      </c>
      <c r="HF73" s="96">
        <f>SUM(HF64:HF72)</f>
        <v>18</v>
      </c>
      <c r="HG73" s="96">
        <f>SUM(HG64:HG72)</f>
        <v>191</v>
      </c>
      <c r="HH73" s="96">
        <f>SUM(HH64:HH72)</f>
        <v>151</v>
      </c>
      <c r="HI73" s="96">
        <f>SUM(HI64:HI72)</f>
        <v>99</v>
      </c>
      <c r="HJ73" s="96">
        <f>SUM(HJ64:HJ72)</f>
        <v>89</v>
      </c>
      <c r="HK73" s="96">
        <f>SUM(HK64:HK72)</f>
        <v>62</v>
      </c>
      <c r="HL73" s="135">
        <f>SUM(HL64:HL72)</f>
        <v>610</v>
      </c>
      <c r="HM73" s="141">
        <f>SUM(HM64:HM72)</f>
        <v>778</v>
      </c>
    </row>
    <row r="74" spans="122:221" s="76" customFormat="1" ht="14.25">
      <c r="DR74" s="142"/>
      <c r="HM74" s="142"/>
    </row>
    <row r="75" spans="122:221" s="76" customFormat="1" ht="14.25">
      <c r="DR75" s="143"/>
      <c r="HM75" s="143"/>
    </row>
    <row r="76" spans="122:221" s="76" customFormat="1" ht="14.25">
      <c r="DR76" s="143"/>
      <c r="HM76" s="143"/>
    </row>
    <row r="77" s="76" customFormat="1" ht="14.25">
      <c r="HM77" s="143"/>
    </row>
    <row r="78" s="76" customFormat="1" ht="14.25">
      <c r="HM78" s="143"/>
    </row>
    <row r="79" s="76" customFormat="1" ht="14.25">
      <c r="HM79" s="143"/>
    </row>
    <row r="80" s="76" customFormat="1" ht="14.25">
      <c r="HM80" s="143"/>
    </row>
    <row r="81" s="76" customFormat="1" ht="14.25">
      <c r="HM81" s="143"/>
    </row>
    <row r="82" s="76" customFormat="1" ht="14.25">
      <c r="HM82" s="143"/>
    </row>
    <row r="83" s="76" customFormat="1" ht="14.25">
      <c r="HM83" s="143"/>
    </row>
    <row r="84" s="76" customFormat="1" ht="14.25">
      <c r="HM84" s="143"/>
    </row>
    <row r="85" s="76" customFormat="1" ht="14.25">
      <c r="HM85" s="143"/>
    </row>
    <row r="86" s="76" customFormat="1" ht="14.25">
      <c r="HM86" s="143"/>
    </row>
    <row r="87" s="76" customFormat="1" ht="14.25">
      <c r="HM87" s="143"/>
    </row>
    <row r="88" s="76" customFormat="1" ht="14.25">
      <c r="HM88" s="143"/>
    </row>
    <row r="89" s="76" customFormat="1" ht="14.25">
      <c r="HM89" s="143"/>
    </row>
    <row r="90" s="76" customFormat="1" ht="14.25">
      <c r="HM90" s="143"/>
    </row>
    <row r="91" s="76" customFormat="1" ht="14.25">
      <c r="HM91" s="143"/>
    </row>
    <row r="92" s="76" customFormat="1" ht="14.25">
      <c r="HM92" s="143"/>
    </row>
    <row r="93" s="76" customFormat="1" ht="14.25">
      <c r="HM93" s="143"/>
    </row>
    <row r="94" s="76" customFormat="1" ht="14.25">
      <c r="HM94" s="143"/>
    </row>
    <row r="95" s="76" customFormat="1" ht="14.25">
      <c r="HM95" s="143"/>
    </row>
    <row r="96" s="76" customFormat="1" ht="14.25">
      <c r="HM96" s="143"/>
    </row>
    <row r="97" s="76" customFormat="1" ht="14.25">
      <c r="HM97" s="143"/>
    </row>
    <row r="98" s="76" customFormat="1" ht="14.25">
      <c r="HM98" s="143"/>
    </row>
    <row r="99" s="76" customFormat="1" ht="14.25">
      <c r="HM99" s="143"/>
    </row>
    <row r="100" s="76" customFormat="1" ht="14.25">
      <c r="HM100" s="143"/>
    </row>
    <row r="101" s="76" customFormat="1" ht="14.25">
      <c r="HM101" s="143"/>
    </row>
    <row r="102" s="76" customFormat="1" ht="14.25">
      <c r="HM102" s="143"/>
    </row>
    <row r="103" s="76" customFormat="1" ht="14.25">
      <c r="HM103" s="143"/>
    </row>
    <row r="104" s="76" customFormat="1" ht="14.25">
      <c r="HM104" s="143"/>
    </row>
    <row r="105" s="76" customFormat="1" ht="14.25">
      <c r="HM105" s="143"/>
    </row>
    <row r="106" s="76" customFormat="1" ht="14.25">
      <c r="HM106" s="143"/>
    </row>
    <row r="107" s="76" customFormat="1" ht="14.25">
      <c r="HM107" s="143"/>
    </row>
    <row r="108" s="76" customFormat="1" ht="14.25">
      <c r="HM108" s="143"/>
    </row>
    <row r="109" s="76" customFormat="1" ht="14.25">
      <c r="HM109" s="143"/>
    </row>
    <row r="110" s="76" customFormat="1" ht="14.25">
      <c r="HM110" s="143"/>
    </row>
    <row r="111" s="76" customFormat="1" ht="14.25">
      <c r="HM111" s="143"/>
    </row>
    <row r="112" s="76" customFormat="1" ht="14.25">
      <c r="HM112" s="143"/>
    </row>
    <row r="113" s="76" customFormat="1" ht="14.25">
      <c r="HM113" s="143"/>
    </row>
    <row r="114" s="76" customFormat="1" ht="14.25">
      <c r="HM114" s="143"/>
    </row>
    <row r="115" s="76" customFormat="1" ht="14.25">
      <c r="HM115" s="143"/>
    </row>
    <row r="116" s="76" customFormat="1" ht="14.25">
      <c r="HM116" s="143"/>
    </row>
    <row r="117" s="76" customFormat="1" ht="14.25">
      <c r="HM117" s="143"/>
    </row>
    <row r="118" s="76" customFormat="1" ht="14.25">
      <c r="HM118" s="143"/>
    </row>
    <row r="119" s="76" customFormat="1" ht="14.25">
      <c r="HM119" s="143"/>
    </row>
    <row r="120" s="76" customFormat="1" ht="14.25">
      <c r="HM120" s="143"/>
    </row>
    <row r="121" s="76" customFormat="1" ht="14.25">
      <c r="HM121" s="143"/>
    </row>
    <row r="122" s="76" customFormat="1" ht="14.25">
      <c r="HM122" s="143"/>
    </row>
    <row r="123" s="76" customFormat="1" ht="14.25">
      <c r="HM123" s="143"/>
    </row>
    <row r="124" s="76" customFormat="1" ht="14.25">
      <c r="HM124" s="143"/>
    </row>
    <row r="125" s="76" customFormat="1" ht="14.25"/>
    <row r="126" s="76" customFormat="1" ht="14.25"/>
    <row r="127" s="76" customFormat="1" ht="14.25"/>
    <row r="128" s="76" customFormat="1" ht="14.25"/>
    <row r="129" s="76" customFormat="1" ht="14.25"/>
    <row r="130" s="76" customFormat="1" ht="14.25"/>
    <row r="131" s="76" customFormat="1" ht="14.25"/>
    <row r="132" s="76" customFormat="1" ht="14.25"/>
    <row r="133" s="76" customFormat="1" ht="14.25"/>
    <row r="134" s="76" customFormat="1" ht="14.25"/>
    <row r="135" s="76" customFormat="1" ht="14.25"/>
    <row r="136" s="76" customFormat="1" ht="14.25"/>
    <row r="137" s="76" customFormat="1" ht="14.25"/>
    <row r="138" s="76" customFormat="1" ht="14.25"/>
    <row r="139" s="76" customFormat="1" ht="14.25"/>
    <row r="140" s="76" customFormat="1" ht="14.25"/>
    <row r="141" s="76" customFormat="1" ht="14.25"/>
    <row r="142" s="76" customFormat="1" ht="14.25"/>
    <row r="143" s="76" customFormat="1" ht="14.25"/>
    <row r="144" s="76" customFormat="1" ht="14.25"/>
    <row r="145" s="76" customFormat="1" ht="14.25"/>
    <row r="146" s="76" customFormat="1" ht="14.25"/>
    <row r="147" s="76" customFormat="1" ht="14.25"/>
    <row r="148" s="76" customFormat="1" ht="14.25"/>
    <row r="149" s="76" customFormat="1" ht="14.25"/>
    <row r="150" s="76" customFormat="1" ht="14.25"/>
    <row r="151" s="76" customFormat="1" ht="14.25"/>
    <row r="152" s="76" customFormat="1" ht="14.25"/>
    <row r="153" s="76" customFormat="1" ht="14.25"/>
    <row r="154" s="76" customFormat="1" ht="14.25"/>
    <row r="155" s="76" customFormat="1" ht="14.25"/>
    <row r="156" s="76" customFormat="1" ht="14.25"/>
    <row r="157" s="76" customFormat="1" ht="14.25"/>
    <row r="158" s="76" customFormat="1" ht="14.25"/>
    <row r="159" s="76" customFormat="1" ht="14.25"/>
    <row r="160" s="76" customFormat="1" ht="14.25"/>
    <row r="161" s="76" customFormat="1" ht="14.25"/>
    <row r="162" s="76" customFormat="1" ht="14.25"/>
    <row r="163" s="76" customFormat="1" ht="14.25"/>
    <row r="164" s="76" customFormat="1" ht="14.25"/>
    <row r="165" s="76" customFormat="1" ht="14.25"/>
    <row r="166" s="76" customFormat="1" ht="14.25"/>
    <row r="167" s="76" customFormat="1" ht="14.25"/>
    <row r="168" s="76" customFormat="1" ht="14.25"/>
    <row r="169" s="76" customFormat="1" ht="14.25"/>
    <row r="170" s="76" customFormat="1" ht="14.25"/>
    <row r="171" s="76" customFormat="1" ht="14.25"/>
    <row r="172" s="76" customFormat="1" ht="14.25"/>
    <row r="173" s="76" customFormat="1" ht="14.25"/>
    <row r="174" s="76" customFormat="1" ht="14.25"/>
    <row r="175" s="76" customFormat="1" ht="14.25"/>
    <row r="176" s="76" customFormat="1" ht="14.25"/>
    <row r="177" s="76" customFormat="1" ht="14.25"/>
    <row r="178" s="76" customFormat="1" ht="14.25"/>
    <row r="179" s="76" customFormat="1" ht="14.25"/>
    <row r="180" s="76" customFormat="1" ht="14.25"/>
    <row r="181" s="76" customFormat="1" ht="14.25"/>
    <row r="182" s="76" customFormat="1" ht="14.25"/>
    <row r="183" s="76" customFormat="1" ht="14.25"/>
    <row r="184" s="76" customFormat="1" ht="14.25"/>
    <row r="185" s="76" customFormat="1" ht="14.25"/>
    <row r="186" s="76" customFormat="1" ht="14.25"/>
    <row r="187" s="76" customFormat="1" ht="14.25"/>
    <row r="188" s="76" customFormat="1" ht="14.25"/>
    <row r="189" s="76" customFormat="1" ht="14.25"/>
    <row r="190" s="76" customFormat="1" ht="14.25"/>
    <row r="191" s="76" customFormat="1" ht="14.25"/>
    <row r="192" s="76" customFormat="1" ht="14.25"/>
    <row r="193" s="76" customFormat="1" ht="14.25"/>
  </sheetData>
  <mergeCells count="28">
    <mergeCell ref="AT3:CV3"/>
    <mergeCell ref="CW3:EN3"/>
    <mergeCell ref="AI5:AS5"/>
    <mergeCell ref="A3:A6"/>
    <mergeCell ref="B3:L5"/>
    <mergeCell ref="M4:W5"/>
    <mergeCell ref="X5:AH5"/>
    <mergeCell ref="AT5:BD5"/>
    <mergeCell ref="BE5:BO5"/>
    <mergeCell ref="BP5:BZ5"/>
    <mergeCell ref="EO3:GF3"/>
    <mergeCell ref="GG3:HM3"/>
    <mergeCell ref="EO4:EY4"/>
    <mergeCell ref="EZ4:FJ5"/>
    <mergeCell ref="HC4:HM5"/>
    <mergeCell ref="EO5:EY5"/>
    <mergeCell ref="FK4:GQ4"/>
    <mergeCell ref="GR4:HB5"/>
    <mergeCell ref="FK5:FU5"/>
    <mergeCell ref="FV5:GF5"/>
    <mergeCell ref="CL5:CV5"/>
    <mergeCell ref="DH4:DR5"/>
    <mergeCell ref="CL4:DG4"/>
    <mergeCell ref="CA4:CK5"/>
    <mergeCell ref="GG5:GQ5"/>
    <mergeCell ref="CW5:DG5"/>
    <mergeCell ref="DS5:EC5"/>
    <mergeCell ref="ED5:EN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8" manualBreakCount="8">
    <brk id="23" max="65535" man="1"/>
    <brk id="56" max="65535" man="1"/>
    <brk id="78" max="65535" man="1"/>
    <brk id="111" max="65535" man="1"/>
    <brk id="133" max="65535" man="1"/>
    <brk id="155" max="65535" man="1"/>
    <brk id="177" max="65535" man="1"/>
    <brk id="199" max="65535" man="1"/>
  </colBreaks>
</worksheet>
</file>

<file path=xl/worksheets/sheet6.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A1" sqref="A1"/>
      <selection pane="topRight" activeCell="E2" sqref="E2:G2"/>
      <selection pane="bottomLeft" activeCell="E2" sqref="E2:G2"/>
      <selection pane="bottomRight" activeCell="A1" sqref="A1"/>
    </sheetView>
  </sheetViews>
  <sheetFormatPr defaultColWidth="8.796875" defaultRowHeight="14.25"/>
  <cols>
    <col min="1" max="1" width="12.3984375" style="75" customWidth="1"/>
    <col min="2" max="3" width="9.69921875" style="75" customWidth="1"/>
    <col min="4" max="4" width="8.5" style="75" customWidth="1"/>
    <col min="5" max="5" width="8.09765625" style="75" customWidth="1"/>
    <col min="6" max="6" width="10.3984375" style="75" customWidth="1"/>
    <col min="7" max="12" width="9.59765625" style="75" customWidth="1"/>
    <col min="13" max="15" width="9.19921875" style="75" customWidth="1"/>
    <col min="16" max="16" width="7.59765625" style="75" customWidth="1"/>
    <col min="17" max="23" width="9.19921875" style="75" customWidth="1"/>
    <col min="24" max="25" width="10" style="75" bestFit="1" customWidth="1"/>
    <col min="26" max="26" width="7" style="75" customWidth="1"/>
    <col min="27" max="27" width="7.69921875" style="75" customWidth="1"/>
    <col min="28" max="32" width="9.19921875" style="75" customWidth="1"/>
    <col min="33" max="33" width="7.69921875" style="75" customWidth="1"/>
    <col min="34" max="34" width="9.19921875" style="75" customWidth="1"/>
    <col min="35" max="45" width="8.8984375" style="75" customWidth="1"/>
    <col min="46" max="48" width="8.69921875" style="75" customWidth="1"/>
    <col min="49" max="49" width="10.5" style="75" customWidth="1"/>
    <col min="50" max="56" width="9.59765625" style="75" customWidth="1"/>
    <col min="57" max="58" width="9.3984375" style="75" customWidth="1"/>
    <col min="59" max="59" width="8.19921875" style="75" customWidth="1"/>
    <col min="60" max="60" width="8.69921875" style="75" customWidth="1"/>
    <col min="61" max="65" width="8.59765625" style="75" customWidth="1"/>
    <col min="66" max="66" width="8.69921875" style="75" customWidth="1"/>
    <col min="67" max="67" width="8.8984375" style="75" customWidth="1"/>
    <col min="68" max="68" width="10.59765625" style="75" customWidth="1"/>
    <col min="69" max="78" width="9.8984375" style="75" customWidth="1"/>
    <col min="79" max="89" width="9.59765625" style="75" customWidth="1"/>
    <col min="90" max="90" width="8.19921875" style="75" customWidth="1"/>
    <col min="91" max="91" width="8" style="75" customWidth="1"/>
    <col min="92" max="92" width="6.09765625" style="75" customWidth="1"/>
    <col min="93" max="93" width="8" style="75" customWidth="1"/>
    <col min="94" max="100" width="9.59765625" style="75" customWidth="1"/>
    <col min="101" max="102" width="8.3984375" style="75" customWidth="1"/>
    <col min="103" max="103" width="7" style="75" customWidth="1"/>
    <col min="104" max="104" width="8" style="75" bestFit="1" customWidth="1"/>
    <col min="105" max="109" width="9.59765625" style="75" customWidth="1"/>
    <col min="110" max="110" width="8.59765625" style="75" customWidth="1"/>
    <col min="111" max="111" width="9.59765625" style="75" customWidth="1"/>
    <col min="112" max="16384" width="9.8984375" style="75" customWidth="1"/>
  </cols>
  <sheetData>
    <row r="1" spans="1:123" ht="17.25">
      <c r="A1" s="76" t="s">
        <v>102</v>
      </c>
      <c r="B1" s="76"/>
      <c r="C1" s="76"/>
      <c r="D1" s="76"/>
      <c r="E1" s="76"/>
      <c r="F1" s="76" t="s">
        <v>164</v>
      </c>
      <c r="G1" s="76"/>
      <c r="H1" s="76"/>
      <c r="I1" s="76"/>
      <c r="J1" s="76"/>
      <c r="K1" s="76"/>
      <c r="L1" s="76"/>
      <c r="CA1" s="101"/>
      <c r="DS1" s="74"/>
    </row>
    <row r="2" spans="1:133" ht="15" customHeight="1" thickBot="1">
      <c r="A2" s="100"/>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0"/>
      <c r="CB2" s="100"/>
      <c r="CC2" s="100"/>
      <c r="CD2" s="100"/>
      <c r="CE2" s="100"/>
      <c r="CF2" s="100"/>
      <c r="CG2" s="100"/>
      <c r="CH2" s="100"/>
      <c r="CI2" s="100"/>
      <c r="CJ2" s="100"/>
      <c r="CK2" s="100"/>
      <c r="CL2" s="100"/>
      <c r="CM2" s="100"/>
      <c r="CN2" s="100"/>
      <c r="CO2" s="100"/>
      <c r="CP2" s="100"/>
      <c r="CQ2" s="100"/>
      <c r="CR2" s="100"/>
      <c r="CS2" s="100"/>
      <c r="CT2" s="100"/>
      <c r="CU2" s="100"/>
      <c r="CV2" s="100"/>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row>
    <row r="3" spans="1:133" ht="18" customHeight="1">
      <c r="A3" s="231" t="s">
        <v>0</v>
      </c>
      <c r="B3" s="235" t="s">
        <v>148</v>
      </c>
      <c r="C3" s="235"/>
      <c r="D3" s="235"/>
      <c r="E3" s="236"/>
      <c r="F3" s="236"/>
      <c r="G3" s="236"/>
      <c r="H3" s="236"/>
      <c r="I3" s="236"/>
      <c r="J3" s="236"/>
      <c r="K3" s="236"/>
      <c r="L3" s="236"/>
      <c r="M3" s="106"/>
      <c r="N3" s="106"/>
      <c r="O3" s="106"/>
      <c r="P3" s="106"/>
      <c r="Q3" s="106"/>
      <c r="R3" s="106"/>
      <c r="S3" s="106"/>
      <c r="T3" s="106"/>
      <c r="U3" s="106"/>
      <c r="V3" s="106"/>
      <c r="W3" s="106"/>
      <c r="X3" s="106"/>
      <c r="Y3" s="106"/>
      <c r="Z3" s="106"/>
      <c r="AA3" s="106"/>
      <c r="AB3" s="106"/>
      <c r="AC3" s="106"/>
      <c r="AD3" s="106"/>
      <c r="AE3" s="106"/>
      <c r="AF3" s="106"/>
      <c r="AG3" s="106"/>
      <c r="AH3" s="106"/>
      <c r="AI3" s="215" t="s">
        <v>152</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1" t="s">
        <v>160</v>
      </c>
      <c r="CB3" s="242"/>
      <c r="CC3" s="242"/>
      <c r="CD3" s="242"/>
      <c r="CE3" s="242"/>
      <c r="CF3" s="242"/>
      <c r="CG3" s="242"/>
      <c r="CH3" s="242"/>
      <c r="CI3" s="242"/>
      <c r="CJ3" s="242"/>
      <c r="CK3" s="242"/>
      <c r="CL3" s="246" t="s">
        <v>156</v>
      </c>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8"/>
      <c r="DS3" s="241" t="s">
        <v>155</v>
      </c>
      <c r="DT3" s="249"/>
      <c r="DU3" s="249"/>
      <c r="DV3" s="249"/>
      <c r="DW3" s="249"/>
      <c r="DX3" s="249"/>
      <c r="DY3" s="249"/>
      <c r="DZ3" s="249"/>
      <c r="EA3" s="249"/>
      <c r="EB3" s="249"/>
      <c r="EC3" s="250"/>
    </row>
    <row r="4" spans="1:133" ht="18" customHeight="1">
      <c r="A4" s="232"/>
      <c r="B4" s="237"/>
      <c r="C4" s="237"/>
      <c r="D4" s="237"/>
      <c r="E4" s="237"/>
      <c r="F4" s="237"/>
      <c r="G4" s="237"/>
      <c r="H4" s="237"/>
      <c r="I4" s="237"/>
      <c r="J4" s="237"/>
      <c r="K4" s="237"/>
      <c r="L4" s="237"/>
      <c r="M4" s="107"/>
      <c r="N4" s="144"/>
      <c r="O4" s="144"/>
      <c r="P4" s="144"/>
      <c r="Q4" s="144"/>
      <c r="R4" s="144"/>
      <c r="S4" s="144"/>
      <c r="T4" s="144"/>
      <c r="U4" s="144"/>
      <c r="V4" s="144"/>
      <c r="W4" s="144"/>
      <c r="X4" s="144"/>
      <c r="Y4" s="144"/>
      <c r="Z4" s="144"/>
      <c r="AA4" s="144"/>
      <c r="AB4" s="144"/>
      <c r="AC4" s="144"/>
      <c r="AD4" s="144"/>
      <c r="AE4" s="144"/>
      <c r="AF4" s="144"/>
      <c r="AG4" s="144"/>
      <c r="AH4" s="144"/>
      <c r="AI4" s="24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43"/>
      <c r="CB4" s="244"/>
      <c r="CC4" s="244"/>
      <c r="CD4" s="244"/>
      <c r="CE4" s="244"/>
      <c r="CF4" s="244"/>
      <c r="CG4" s="244"/>
      <c r="CH4" s="244"/>
      <c r="CI4" s="244"/>
      <c r="CJ4" s="244"/>
      <c r="CK4" s="244"/>
      <c r="CL4" s="113"/>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5"/>
      <c r="DS4" s="251"/>
      <c r="DT4" s="252"/>
      <c r="DU4" s="252"/>
      <c r="DV4" s="252"/>
      <c r="DW4" s="252"/>
      <c r="DX4" s="252"/>
      <c r="DY4" s="252"/>
      <c r="DZ4" s="252"/>
      <c r="EA4" s="252"/>
      <c r="EB4" s="252"/>
      <c r="EC4" s="253"/>
    </row>
    <row r="5" spans="1:133" ht="18" customHeight="1">
      <c r="A5" s="233"/>
      <c r="B5" s="238"/>
      <c r="C5" s="238"/>
      <c r="D5" s="238"/>
      <c r="E5" s="238"/>
      <c r="F5" s="238"/>
      <c r="G5" s="238"/>
      <c r="H5" s="238"/>
      <c r="I5" s="238"/>
      <c r="J5" s="238"/>
      <c r="K5" s="238"/>
      <c r="L5" s="238"/>
      <c r="M5" s="197" t="s">
        <v>149</v>
      </c>
      <c r="N5" s="229"/>
      <c r="O5" s="229"/>
      <c r="P5" s="229"/>
      <c r="Q5" s="229"/>
      <c r="R5" s="229"/>
      <c r="S5" s="229"/>
      <c r="T5" s="229"/>
      <c r="U5" s="229"/>
      <c r="V5" s="229"/>
      <c r="W5" s="230"/>
      <c r="X5" s="197" t="s">
        <v>150</v>
      </c>
      <c r="Y5" s="229"/>
      <c r="Z5" s="229"/>
      <c r="AA5" s="229"/>
      <c r="AB5" s="229"/>
      <c r="AC5" s="229"/>
      <c r="AD5" s="229"/>
      <c r="AE5" s="229"/>
      <c r="AF5" s="229"/>
      <c r="AG5" s="229"/>
      <c r="AH5" s="230"/>
      <c r="AI5" s="199" t="s">
        <v>151</v>
      </c>
      <c r="AJ5" s="200"/>
      <c r="AK5" s="200"/>
      <c r="AL5" s="200"/>
      <c r="AM5" s="200"/>
      <c r="AN5" s="200"/>
      <c r="AO5" s="200"/>
      <c r="AP5" s="200"/>
      <c r="AQ5" s="200"/>
      <c r="AR5" s="200"/>
      <c r="AS5" s="203"/>
      <c r="AT5" s="199" t="s">
        <v>139</v>
      </c>
      <c r="AU5" s="200"/>
      <c r="AV5" s="200"/>
      <c r="AW5" s="200"/>
      <c r="AX5" s="200"/>
      <c r="AY5" s="200"/>
      <c r="AZ5" s="200"/>
      <c r="BA5" s="200"/>
      <c r="BB5" s="200"/>
      <c r="BC5" s="200"/>
      <c r="BD5" s="203"/>
      <c r="BE5" s="199" t="s">
        <v>153</v>
      </c>
      <c r="BF5" s="200"/>
      <c r="BG5" s="200"/>
      <c r="BH5" s="200"/>
      <c r="BI5" s="200"/>
      <c r="BJ5" s="200"/>
      <c r="BK5" s="200"/>
      <c r="BL5" s="200"/>
      <c r="BM5" s="200"/>
      <c r="BN5" s="200"/>
      <c r="BO5" s="203"/>
      <c r="BP5" s="199" t="s">
        <v>154</v>
      </c>
      <c r="BQ5" s="200"/>
      <c r="BR5" s="200"/>
      <c r="BS5" s="200"/>
      <c r="BT5" s="200"/>
      <c r="BU5" s="200"/>
      <c r="BV5" s="200"/>
      <c r="BW5" s="200"/>
      <c r="BX5" s="200"/>
      <c r="BY5" s="200"/>
      <c r="BZ5" s="200"/>
      <c r="CA5" s="245"/>
      <c r="CB5" s="227"/>
      <c r="CC5" s="227"/>
      <c r="CD5" s="227"/>
      <c r="CE5" s="227"/>
      <c r="CF5" s="227"/>
      <c r="CG5" s="227"/>
      <c r="CH5" s="227"/>
      <c r="CI5" s="227"/>
      <c r="CJ5" s="227"/>
      <c r="CK5" s="227"/>
      <c r="CL5" s="199" t="s">
        <v>9</v>
      </c>
      <c r="CM5" s="240"/>
      <c r="CN5" s="240"/>
      <c r="CO5" s="240"/>
      <c r="CP5" s="240"/>
      <c r="CQ5" s="240"/>
      <c r="CR5" s="240"/>
      <c r="CS5" s="240"/>
      <c r="CT5" s="240"/>
      <c r="CU5" s="240"/>
      <c r="CV5" s="256"/>
      <c r="CW5" s="199" t="s">
        <v>104</v>
      </c>
      <c r="CX5" s="240"/>
      <c r="CY5" s="240"/>
      <c r="CZ5" s="240"/>
      <c r="DA5" s="240"/>
      <c r="DB5" s="240"/>
      <c r="DC5" s="240"/>
      <c r="DD5" s="240"/>
      <c r="DE5" s="240"/>
      <c r="DF5" s="240"/>
      <c r="DG5" s="257"/>
      <c r="DH5" s="258" t="s">
        <v>125</v>
      </c>
      <c r="DI5" s="240"/>
      <c r="DJ5" s="240"/>
      <c r="DK5" s="240"/>
      <c r="DL5" s="240"/>
      <c r="DM5" s="240"/>
      <c r="DN5" s="240"/>
      <c r="DO5" s="240"/>
      <c r="DP5" s="240"/>
      <c r="DQ5" s="240"/>
      <c r="DR5" s="259"/>
      <c r="DS5" s="254"/>
      <c r="DT5" s="206"/>
      <c r="DU5" s="206"/>
      <c r="DV5" s="206"/>
      <c r="DW5" s="206"/>
      <c r="DX5" s="206"/>
      <c r="DY5" s="206"/>
      <c r="DZ5" s="206"/>
      <c r="EA5" s="206"/>
      <c r="EB5" s="206"/>
      <c r="EC5" s="255"/>
    </row>
    <row r="6" spans="1:133" s="122" customFormat="1" ht="31.5" customHeight="1" thickBot="1">
      <c r="A6" s="234"/>
      <c r="B6" s="116" t="s">
        <v>137</v>
      </c>
      <c r="C6" s="116" t="s">
        <v>132</v>
      </c>
      <c r="D6" s="116" t="s">
        <v>6</v>
      </c>
      <c r="E6" s="116" t="s">
        <v>138</v>
      </c>
      <c r="F6" s="116" t="s">
        <v>1</v>
      </c>
      <c r="G6" s="116" t="s">
        <v>2</v>
      </c>
      <c r="H6" s="116" t="s">
        <v>3</v>
      </c>
      <c r="I6" s="116" t="s">
        <v>4</v>
      </c>
      <c r="J6" s="116" t="s">
        <v>5</v>
      </c>
      <c r="K6" s="117" t="s">
        <v>6</v>
      </c>
      <c r="L6" s="118" t="s">
        <v>11</v>
      </c>
      <c r="M6" s="119" t="s">
        <v>137</v>
      </c>
      <c r="N6" s="116" t="s">
        <v>132</v>
      </c>
      <c r="O6" s="116" t="s">
        <v>6</v>
      </c>
      <c r="P6" s="116" t="s">
        <v>138</v>
      </c>
      <c r="Q6" s="116" t="s">
        <v>1</v>
      </c>
      <c r="R6" s="116" t="s">
        <v>2</v>
      </c>
      <c r="S6" s="116" t="s">
        <v>3</v>
      </c>
      <c r="T6" s="116" t="s">
        <v>4</v>
      </c>
      <c r="U6" s="116" t="s">
        <v>5</v>
      </c>
      <c r="V6" s="116" t="s">
        <v>6</v>
      </c>
      <c r="W6" s="116" t="s">
        <v>11</v>
      </c>
      <c r="X6" s="116" t="s">
        <v>137</v>
      </c>
      <c r="Y6" s="116" t="s">
        <v>132</v>
      </c>
      <c r="Z6" s="116" t="s">
        <v>6</v>
      </c>
      <c r="AA6" s="116" t="s">
        <v>138</v>
      </c>
      <c r="AB6" s="116" t="s">
        <v>1</v>
      </c>
      <c r="AC6" s="116" t="s">
        <v>2</v>
      </c>
      <c r="AD6" s="116" t="s">
        <v>3</v>
      </c>
      <c r="AE6" s="116" t="s">
        <v>4</v>
      </c>
      <c r="AF6" s="116" t="s">
        <v>5</v>
      </c>
      <c r="AG6" s="116" t="s">
        <v>6</v>
      </c>
      <c r="AH6" s="116" t="s">
        <v>11</v>
      </c>
      <c r="AI6" s="116" t="s">
        <v>137</v>
      </c>
      <c r="AJ6" s="116" t="s">
        <v>132</v>
      </c>
      <c r="AK6" s="116" t="s">
        <v>6</v>
      </c>
      <c r="AL6" s="116" t="s">
        <v>130</v>
      </c>
      <c r="AM6" s="116" t="s">
        <v>1</v>
      </c>
      <c r="AN6" s="116" t="s">
        <v>2</v>
      </c>
      <c r="AO6" s="116" t="s">
        <v>3</v>
      </c>
      <c r="AP6" s="116" t="s">
        <v>4</v>
      </c>
      <c r="AQ6" s="116" t="s">
        <v>5</v>
      </c>
      <c r="AR6" s="116" t="s">
        <v>6</v>
      </c>
      <c r="AS6" s="116" t="s">
        <v>11</v>
      </c>
      <c r="AT6" s="116" t="s">
        <v>137</v>
      </c>
      <c r="AU6" s="116" t="s">
        <v>132</v>
      </c>
      <c r="AV6" s="116" t="s">
        <v>6</v>
      </c>
      <c r="AW6" s="116" t="s">
        <v>130</v>
      </c>
      <c r="AX6" s="116" t="s">
        <v>1</v>
      </c>
      <c r="AY6" s="116" t="s">
        <v>2</v>
      </c>
      <c r="AZ6" s="116" t="s">
        <v>3</v>
      </c>
      <c r="BA6" s="116" t="s">
        <v>4</v>
      </c>
      <c r="BB6" s="116" t="s">
        <v>5</v>
      </c>
      <c r="BC6" s="116" t="s">
        <v>6</v>
      </c>
      <c r="BD6" s="116" t="s">
        <v>11</v>
      </c>
      <c r="BE6" s="116" t="s">
        <v>137</v>
      </c>
      <c r="BF6" s="116" t="s">
        <v>132</v>
      </c>
      <c r="BG6" s="116" t="s">
        <v>6</v>
      </c>
      <c r="BH6" s="116" t="s">
        <v>130</v>
      </c>
      <c r="BI6" s="116" t="s">
        <v>1</v>
      </c>
      <c r="BJ6" s="116" t="s">
        <v>2</v>
      </c>
      <c r="BK6" s="116" t="s">
        <v>3</v>
      </c>
      <c r="BL6" s="116" t="s">
        <v>4</v>
      </c>
      <c r="BM6" s="116" t="s">
        <v>5</v>
      </c>
      <c r="BN6" s="116" t="s">
        <v>6</v>
      </c>
      <c r="BO6" s="116" t="s">
        <v>11</v>
      </c>
      <c r="BP6" s="116" t="s">
        <v>137</v>
      </c>
      <c r="BQ6" s="116" t="s">
        <v>132</v>
      </c>
      <c r="BR6" s="116" t="s">
        <v>6</v>
      </c>
      <c r="BS6" s="116" t="s">
        <v>130</v>
      </c>
      <c r="BT6" s="116" t="s">
        <v>1</v>
      </c>
      <c r="BU6" s="116" t="s">
        <v>2</v>
      </c>
      <c r="BV6" s="116" t="s">
        <v>3</v>
      </c>
      <c r="BW6" s="116" t="s">
        <v>4</v>
      </c>
      <c r="BX6" s="116" t="s">
        <v>5</v>
      </c>
      <c r="BY6" s="116" t="s">
        <v>6</v>
      </c>
      <c r="BZ6" s="117" t="s">
        <v>11</v>
      </c>
      <c r="CA6" s="145" t="s">
        <v>137</v>
      </c>
      <c r="CB6" s="116" t="s">
        <v>132</v>
      </c>
      <c r="CC6" s="116" t="s">
        <v>6</v>
      </c>
      <c r="CD6" s="116" t="s">
        <v>130</v>
      </c>
      <c r="CE6" s="116" t="s">
        <v>1</v>
      </c>
      <c r="CF6" s="116" t="s">
        <v>2</v>
      </c>
      <c r="CG6" s="116" t="s">
        <v>3</v>
      </c>
      <c r="CH6" s="116" t="s">
        <v>4</v>
      </c>
      <c r="CI6" s="116" t="s">
        <v>5</v>
      </c>
      <c r="CJ6" s="116" t="s">
        <v>6</v>
      </c>
      <c r="CK6" s="116" t="s">
        <v>11</v>
      </c>
      <c r="CL6" s="116" t="s">
        <v>137</v>
      </c>
      <c r="CM6" s="116" t="s">
        <v>132</v>
      </c>
      <c r="CN6" s="116" t="s">
        <v>6</v>
      </c>
      <c r="CO6" s="116" t="s">
        <v>138</v>
      </c>
      <c r="CP6" s="116" t="s">
        <v>1</v>
      </c>
      <c r="CQ6" s="116" t="s">
        <v>2</v>
      </c>
      <c r="CR6" s="116" t="s">
        <v>3</v>
      </c>
      <c r="CS6" s="116" t="s">
        <v>4</v>
      </c>
      <c r="CT6" s="116" t="s">
        <v>5</v>
      </c>
      <c r="CU6" s="116" t="s">
        <v>6</v>
      </c>
      <c r="CV6" s="116" t="s">
        <v>11</v>
      </c>
      <c r="CW6" s="116" t="s">
        <v>137</v>
      </c>
      <c r="CX6" s="116" t="s">
        <v>132</v>
      </c>
      <c r="CY6" s="116" t="s">
        <v>6</v>
      </c>
      <c r="CZ6" s="116" t="s">
        <v>130</v>
      </c>
      <c r="DA6" s="116" t="s">
        <v>1</v>
      </c>
      <c r="DB6" s="116" t="s">
        <v>2</v>
      </c>
      <c r="DC6" s="116" t="s">
        <v>3</v>
      </c>
      <c r="DD6" s="116" t="s">
        <v>4</v>
      </c>
      <c r="DE6" s="116" t="s">
        <v>5</v>
      </c>
      <c r="DF6" s="117" t="s">
        <v>6</v>
      </c>
      <c r="DG6" s="118" t="s">
        <v>11</v>
      </c>
      <c r="DH6" s="120" t="s">
        <v>137</v>
      </c>
      <c r="DI6" s="116" t="s">
        <v>132</v>
      </c>
      <c r="DJ6" s="116" t="s">
        <v>6</v>
      </c>
      <c r="DK6" s="116" t="s">
        <v>130</v>
      </c>
      <c r="DL6" s="116" t="s">
        <v>1</v>
      </c>
      <c r="DM6" s="116" t="s">
        <v>2</v>
      </c>
      <c r="DN6" s="116" t="s">
        <v>3</v>
      </c>
      <c r="DO6" s="116" t="s">
        <v>4</v>
      </c>
      <c r="DP6" s="116" t="s">
        <v>5</v>
      </c>
      <c r="DQ6" s="117" t="s">
        <v>6</v>
      </c>
      <c r="DR6" s="121" t="s">
        <v>11</v>
      </c>
      <c r="DS6" s="119" t="s">
        <v>137</v>
      </c>
      <c r="DT6" s="116" t="s">
        <v>132</v>
      </c>
      <c r="DU6" s="116" t="s">
        <v>6</v>
      </c>
      <c r="DV6" s="116" t="s">
        <v>130</v>
      </c>
      <c r="DW6" s="116" t="s">
        <v>1</v>
      </c>
      <c r="DX6" s="116" t="s">
        <v>2</v>
      </c>
      <c r="DY6" s="116" t="s">
        <v>3</v>
      </c>
      <c r="DZ6" s="116" t="s">
        <v>4</v>
      </c>
      <c r="EA6" s="116" t="s">
        <v>5</v>
      </c>
      <c r="EB6" s="117" t="s">
        <v>6</v>
      </c>
      <c r="EC6" s="118" t="s">
        <v>11</v>
      </c>
    </row>
    <row r="7" spans="1:133" s="76" customFormat="1" ht="18" customHeight="1" thickTop="1">
      <c r="A7" s="123" t="s">
        <v>12</v>
      </c>
      <c r="B7" s="124">
        <f>SUM(,B31,B58,B63,B73)</f>
        <v>36</v>
      </c>
      <c r="C7" s="124">
        <f aca="true" t="shared" si="0" ref="C7:BN7">SUM(,C31,C58,C63,C73)</f>
        <v>38</v>
      </c>
      <c r="D7" s="124">
        <f t="shared" si="0"/>
        <v>74</v>
      </c>
      <c r="E7" s="124">
        <f t="shared" si="0"/>
        <v>0</v>
      </c>
      <c r="F7" s="85">
        <f t="shared" si="0"/>
        <v>2047</v>
      </c>
      <c r="G7" s="85">
        <f t="shared" si="0"/>
        <v>3107</v>
      </c>
      <c r="H7" s="85">
        <f t="shared" si="0"/>
        <v>4513</v>
      </c>
      <c r="I7" s="85">
        <f t="shared" si="0"/>
        <v>3222</v>
      </c>
      <c r="J7" s="85">
        <f t="shared" si="0"/>
        <v>1849</v>
      </c>
      <c r="K7" s="85">
        <f t="shared" si="0"/>
        <v>14738</v>
      </c>
      <c r="L7" s="89">
        <f t="shared" si="0"/>
        <v>14812</v>
      </c>
      <c r="M7" s="88">
        <f t="shared" si="0"/>
        <v>0</v>
      </c>
      <c r="N7" s="88">
        <f t="shared" si="0"/>
        <v>0</v>
      </c>
      <c r="O7" s="88">
        <f t="shared" si="0"/>
        <v>0</v>
      </c>
      <c r="P7" s="88">
        <f t="shared" si="0"/>
        <v>0</v>
      </c>
      <c r="Q7" s="88">
        <f t="shared" si="0"/>
        <v>139</v>
      </c>
      <c r="R7" s="88">
        <f t="shared" si="0"/>
        <v>145</v>
      </c>
      <c r="S7" s="88">
        <f t="shared" si="0"/>
        <v>156</v>
      </c>
      <c r="T7" s="88">
        <f t="shared" si="0"/>
        <v>160</v>
      </c>
      <c r="U7" s="88">
        <f t="shared" si="0"/>
        <v>122</v>
      </c>
      <c r="V7" s="88">
        <f t="shared" si="0"/>
        <v>722</v>
      </c>
      <c r="W7" s="88">
        <f t="shared" si="0"/>
        <v>722</v>
      </c>
      <c r="X7" s="88">
        <f t="shared" si="0"/>
        <v>29</v>
      </c>
      <c r="Y7" s="88">
        <f t="shared" si="0"/>
        <v>24</v>
      </c>
      <c r="Z7" s="88">
        <f t="shared" si="0"/>
        <v>53</v>
      </c>
      <c r="AA7" s="88">
        <f t="shared" si="0"/>
        <v>0</v>
      </c>
      <c r="AB7" s="88">
        <f t="shared" si="0"/>
        <v>976</v>
      </c>
      <c r="AC7" s="88">
        <f t="shared" si="0"/>
        <v>1559</v>
      </c>
      <c r="AD7" s="88">
        <f t="shared" si="0"/>
        <v>2566</v>
      </c>
      <c r="AE7" s="88">
        <f t="shared" si="0"/>
        <v>2097</v>
      </c>
      <c r="AF7" s="88">
        <f t="shared" si="0"/>
        <v>1400</v>
      </c>
      <c r="AG7" s="88">
        <f t="shared" si="0"/>
        <v>8598</v>
      </c>
      <c r="AH7" s="88">
        <f t="shared" si="0"/>
        <v>8651</v>
      </c>
      <c r="AI7" s="88">
        <f t="shared" si="0"/>
        <v>7</v>
      </c>
      <c r="AJ7" s="88">
        <f t="shared" si="0"/>
        <v>5</v>
      </c>
      <c r="AK7" s="88">
        <f t="shared" si="0"/>
        <v>12</v>
      </c>
      <c r="AL7" s="88">
        <f t="shared" si="0"/>
        <v>0</v>
      </c>
      <c r="AM7" s="88">
        <f t="shared" si="0"/>
        <v>80</v>
      </c>
      <c r="AN7" s="88">
        <f t="shared" si="0"/>
        <v>85</v>
      </c>
      <c r="AO7" s="88">
        <f t="shared" si="0"/>
        <v>129</v>
      </c>
      <c r="AP7" s="88">
        <f t="shared" si="0"/>
        <v>63</v>
      </c>
      <c r="AQ7" s="88">
        <f t="shared" si="0"/>
        <v>27</v>
      </c>
      <c r="AR7" s="88">
        <f t="shared" si="0"/>
        <v>384</v>
      </c>
      <c r="AS7" s="88">
        <f t="shared" si="0"/>
        <v>396</v>
      </c>
      <c r="AT7" s="88">
        <f t="shared" si="0"/>
        <v>0</v>
      </c>
      <c r="AU7" s="88">
        <f t="shared" si="0"/>
        <v>9</v>
      </c>
      <c r="AV7" s="88">
        <f t="shared" si="0"/>
        <v>9</v>
      </c>
      <c r="AW7" s="88">
        <f t="shared" si="0"/>
        <v>0</v>
      </c>
      <c r="AX7" s="88">
        <f t="shared" si="0"/>
        <v>843</v>
      </c>
      <c r="AY7" s="88">
        <f t="shared" si="0"/>
        <v>1306</v>
      </c>
      <c r="AZ7" s="88">
        <f t="shared" si="0"/>
        <v>1656</v>
      </c>
      <c r="BA7" s="88">
        <f t="shared" si="0"/>
        <v>879</v>
      </c>
      <c r="BB7" s="88">
        <f t="shared" si="0"/>
        <v>289</v>
      </c>
      <c r="BC7" s="88">
        <f t="shared" si="0"/>
        <v>4973</v>
      </c>
      <c r="BD7" s="88">
        <f t="shared" si="0"/>
        <v>4982</v>
      </c>
      <c r="BE7" s="88">
        <f t="shared" si="0"/>
        <v>0</v>
      </c>
      <c r="BF7" s="88">
        <f t="shared" si="0"/>
        <v>0</v>
      </c>
      <c r="BG7" s="88">
        <f t="shared" si="0"/>
        <v>0</v>
      </c>
      <c r="BH7" s="88">
        <f t="shared" si="0"/>
        <v>0</v>
      </c>
      <c r="BI7" s="88">
        <f t="shared" si="0"/>
        <v>9</v>
      </c>
      <c r="BJ7" s="88">
        <f t="shared" si="0"/>
        <v>12</v>
      </c>
      <c r="BK7" s="88">
        <f t="shared" si="0"/>
        <v>6</v>
      </c>
      <c r="BL7" s="88">
        <f t="shared" si="0"/>
        <v>10</v>
      </c>
      <c r="BM7" s="88">
        <f t="shared" si="0"/>
        <v>4</v>
      </c>
      <c r="BN7" s="88">
        <f t="shared" si="0"/>
        <v>41</v>
      </c>
      <c r="BO7" s="88">
        <f aca="true" t="shared" si="1" ref="BO7:DZ7">SUM(,BO31,BO58,BO63,BO73)</f>
        <v>41</v>
      </c>
      <c r="BP7" s="88">
        <f t="shared" si="1"/>
        <v>0</v>
      </c>
      <c r="BQ7" s="88">
        <f t="shared" si="1"/>
        <v>0</v>
      </c>
      <c r="BR7" s="88">
        <f t="shared" si="1"/>
        <v>0</v>
      </c>
      <c r="BS7" s="88">
        <f t="shared" si="1"/>
        <v>0</v>
      </c>
      <c r="BT7" s="88">
        <f t="shared" si="1"/>
        <v>0</v>
      </c>
      <c r="BU7" s="88">
        <f t="shared" si="1"/>
        <v>0</v>
      </c>
      <c r="BV7" s="88">
        <f t="shared" si="1"/>
        <v>0</v>
      </c>
      <c r="BW7" s="88">
        <f t="shared" si="1"/>
        <v>13</v>
      </c>
      <c r="BX7" s="88">
        <f t="shared" si="1"/>
        <v>7</v>
      </c>
      <c r="BY7" s="88">
        <f t="shared" si="1"/>
        <v>20</v>
      </c>
      <c r="BZ7" s="146">
        <f t="shared" si="1"/>
        <v>20</v>
      </c>
      <c r="CA7" s="147">
        <f t="shared" si="1"/>
        <v>18</v>
      </c>
      <c r="CB7" s="85">
        <f t="shared" si="1"/>
        <v>63</v>
      </c>
      <c r="CC7" s="85">
        <f t="shared" si="1"/>
        <v>81</v>
      </c>
      <c r="CD7" s="85">
        <f t="shared" si="1"/>
        <v>0</v>
      </c>
      <c r="CE7" s="85">
        <f t="shared" si="1"/>
        <v>2553</v>
      </c>
      <c r="CF7" s="85">
        <f t="shared" si="1"/>
        <v>6988</v>
      </c>
      <c r="CG7" s="85">
        <f t="shared" si="1"/>
        <v>14057</v>
      </c>
      <c r="CH7" s="85">
        <f t="shared" si="1"/>
        <v>19672</v>
      </c>
      <c r="CI7" s="85">
        <f t="shared" si="1"/>
        <v>19143</v>
      </c>
      <c r="CJ7" s="85">
        <f t="shared" si="1"/>
        <v>62413</v>
      </c>
      <c r="CK7" s="85">
        <f t="shared" si="1"/>
        <v>62494</v>
      </c>
      <c r="CL7" s="85">
        <f t="shared" si="1"/>
        <v>16</v>
      </c>
      <c r="CM7" s="85">
        <f t="shared" si="1"/>
        <v>50</v>
      </c>
      <c r="CN7" s="85">
        <f t="shared" si="1"/>
        <v>66</v>
      </c>
      <c r="CO7" s="85">
        <f t="shared" si="1"/>
        <v>0</v>
      </c>
      <c r="CP7" s="85">
        <f t="shared" si="1"/>
        <v>1046</v>
      </c>
      <c r="CQ7" s="85">
        <f t="shared" si="1"/>
        <v>3069</v>
      </c>
      <c r="CR7" s="85">
        <f t="shared" si="1"/>
        <v>7509</v>
      </c>
      <c r="CS7" s="85">
        <f t="shared" si="1"/>
        <v>11980</v>
      </c>
      <c r="CT7" s="85">
        <f t="shared" si="1"/>
        <v>11224</v>
      </c>
      <c r="CU7" s="85">
        <f t="shared" si="1"/>
        <v>34828</v>
      </c>
      <c r="CV7" s="85">
        <f t="shared" si="1"/>
        <v>34894</v>
      </c>
      <c r="CW7" s="85">
        <f t="shared" si="1"/>
        <v>2</v>
      </c>
      <c r="CX7" s="85">
        <f t="shared" si="1"/>
        <v>13</v>
      </c>
      <c r="CY7" s="85">
        <f t="shared" si="1"/>
        <v>15</v>
      </c>
      <c r="CZ7" s="85">
        <f t="shared" si="1"/>
        <v>0</v>
      </c>
      <c r="DA7" s="85">
        <f t="shared" si="1"/>
        <v>1446</v>
      </c>
      <c r="DB7" s="85">
        <f t="shared" si="1"/>
        <v>3643</v>
      </c>
      <c r="DC7" s="85">
        <f t="shared" si="1"/>
        <v>5690</v>
      </c>
      <c r="DD7" s="85">
        <f t="shared" si="1"/>
        <v>5206</v>
      </c>
      <c r="DE7" s="85">
        <f t="shared" si="1"/>
        <v>2396</v>
      </c>
      <c r="DF7" s="129">
        <f t="shared" si="1"/>
        <v>18381</v>
      </c>
      <c r="DG7" s="128">
        <f t="shared" si="1"/>
        <v>18396</v>
      </c>
      <c r="DH7" s="124">
        <f t="shared" si="1"/>
        <v>0</v>
      </c>
      <c r="DI7" s="85">
        <f t="shared" si="1"/>
        <v>0</v>
      </c>
      <c r="DJ7" s="85">
        <f t="shared" si="1"/>
        <v>0</v>
      </c>
      <c r="DK7" s="85">
        <f t="shared" si="1"/>
        <v>0</v>
      </c>
      <c r="DL7" s="85">
        <f t="shared" si="1"/>
        <v>61</v>
      </c>
      <c r="DM7" s="85">
        <f t="shared" si="1"/>
        <v>276</v>
      </c>
      <c r="DN7" s="85">
        <f t="shared" si="1"/>
        <v>858</v>
      </c>
      <c r="DO7" s="85">
        <f t="shared" si="1"/>
        <v>2486</v>
      </c>
      <c r="DP7" s="85">
        <f t="shared" si="1"/>
        <v>5523</v>
      </c>
      <c r="DQ7" s="129">
        <f t="shared" si="1"/>
        <v>9204</v>
      </c>
      <c r="DR7" s="130">
        <f t="shared" si="1"/>
        <v>9204</v>
      </c>
      <c r="DS7" s="124">
        <f t="shared" si="1"/>
        <v>57499</v>
      </c>
      <c r="DT7" s="85">
        <f t="shared" si="1"/>
        <v>72658</v>
      </c>
      <c r="DU7" s="85">
        <f t="shared" si="1"/>
        <v>130157</v>
      </c>
      <c r="DV7" s="85">
        <f t="shared" si="1"/>
        <v>-7</v>
      </c>
      <c r="DW7" s="85">
        <f t="shared" si="1"/>
        <v>117288</v>
      </c>
      <c r="DX7" s="85">
        <f t="shared" si="1"/>
        <v>163777</v>
      </c>
      <c r="DY7" s="85">
        <f t="shared" si="1"/>
        <v>151775</v>
      </c>
      <c r="DZ7" s="85">
        <f t="shared" si="1"/>
        <v>122241</v>
      </c>
      <c r="EA7" s="85">
        <f>SUM(,EA31,EA58,EA63,EA73)</f>
        <v>101869</v>
      </c>
      <c r="EB7" s="129">
        <f>SUM(,EB31,EB58,EB63,EB73)</f>
        <v>656943</v>
      </c>
      <c r="EC7" s="128">
        <f>SUM(,EC31,EC58,EC63,EC73)</f>
        <v>787100</v>
      </c>
    </row>
    <row r="8" spans="1:133" s="76" customFormat="1" ht="18" customHeight="1">
      <c r="A8" s="84" t="s">
        <v>13</v>
      </c>
      <c r="B8" s="131">
        <v>0</v>
      </c>
      <c r="C8" s="131">
        <v>0</v>
      </c>
      <c r="D8" s="131">
        <v>0</v>
      </c>
      <c r="E8" s="91">
        <v>0</v>
      </c>
      <c r="F8" s="91">
        <v>13</v>
      </c>
      <c r="G8" s="91">
        <v>18</v>
      </c>
      <c r="H8" s="91">
        <v>35</v>
      </c>
      <c r="I8" s="91">
        <v>20</v>
      </c>
      <c r="J8" s="91">
        <v>8</v>
      </c>
      <c r="K8" s="132">
        <v>94</v>
      </c>
      <c r="L8" s="94">
        <v>94</v>
      </c>
      <c r="M8" s="91">
        <v>0</v>
      </c>
      <c r="N8" s="91">
        <v>0</v>
      </c>
      <c r="O8" s="91">
        <v>0</v>
      </c>
      <c r="P8" s="91">
        <v>0</v>
      </c>
      <c r="Q8" s="91">
        <v>0</v>
      </c>
      <c r="R8" s="91">
        <v>0</v>
      </c>
      <c r="S8" s="91">
        <v>0</v>
      </c>
      <c r="T8" s="91">
        <v>0</v>
      </c>
      <c r="U8" s="91">
        <v>0</v>
      </c>
      <c r="V8" s="91">
        <v>0</v>
      </c>
      <c r="W8" s="91">
        <v>0</v>
      </c>
      <c r="X8" s="91">
        <v>0</v>
      </c>
      <c r="Y8" s="91">
        <v>0</v>
      </c>
      <c r="Z8" s="91">
        <v>0</v>
      </c>
      <c r="AA8" s="91">
        <v>0</v>
      </c>
      <c r="AB8" s="91">
        <v>11</v>
      </c>
      <c r="AC8" s="91">
        <v>16</v>
      </c>
      <c r="AD8" s="91">
        <v>25</v>
      </c>
      <c r="AE8" s="91">
        <v>14</v>
      </c>
      <c r="AF8" s="91">
        <v>6</v>
      </c>
      <c r="AG8" s="91">
        <v>72</v>
      </c>
      <c r="AH8" s="91">
        <v>72</v>
      </c>
      <c r="AI8" s="91">
        <v>0</v>
      </c>
      <c r="AJ8" s="91">
        <v>0</v>
      </c>
      <c r="AK8" s="91">
        <v>0</v>
      </c>
      <c r="AL8" s="91">
        <v>0</v>
      </c>
      <c r="AM8" s="91">
        <v>0</v>
      </c>
      <c r="AN8" s="91">
        <v>0</v>
      </c>
      <c r="AO8" s="91">
        <v>0</v>
      </c>
      <c r="AP8" s="91">
        <v>0</v>
      </c>
      <c r="AQ8" s="91">
        <v>0</v>
      </c>
      <c r="AR8" s="91">
        <v>0</v>
      </c>
      <c r="AS8" s="91">
        <v>0</v>
      </c>
      <c r="AT8" s="91">
        <v>0</v>
      </c>
      <c r="AU8" s="91">
        <v>0</v>
      </c>
      <c r="AV8" s="91">
        <v>0</v>
      </c>
      <c r="AW8" s="91">
        <v>0</v>
      </c>
      <c r="AX8" s="91">
        <v>2</v>
      </c>
      <c r="AY8" s="91">
        <v>2</v>
      </c>
      <c r="AZ8" s="91">
        <v>10</v>
      </c>
      <c r="BA8" s="91">
        <v>6</v>
      </c>
      <c r="BB8" s="91">
        <v>2</v>
      </c>
      <c r="BC8" s="91">
        <v>22</v>
      </c>
      <c r="BD8" s="91">
        <v>22</v>
      </c>
      <c r="BE8" s="91">
        <v>0</v>
      </c>
      <c r="BF8" s="91">
        <v>0</v>
      </c>
      <c r="BG8" s="91">
        <v>0</v>
      </c>
      <c r="BH8" s="91">
        <v>0</v>
      </c>
      <c r="BI8" s="91">
        <v>0</v>
      </c>
      <c r="BJ8" s="91">
        <v>0</v>
      </c>
      <c r="BK8" s="91">
        <v>0</v>
      </c>
      <c r="BL8" s="91">
        <v>0</v>
      </c>
      <c r="BM8" s="91">
        <v>0</v>
      </c>
      <c r="BN8" s="91">
        <v>0</v>
      </c>
      <c r="BO8" s="91">
        <v>0</v>
      </c>
      <c r="BP8" s="91">
        <v>0</v>
      </c>
      <c r="BQ8" s="91">
        <v>0</v>
      </c>
      <c r="BR8" s="91">
        <v>0</v>
      </c>
      <c r="BS8" s="91">
        <v>0</v>
      </c>
      <c r="BT8" s="91">
        <v>0</v>
      </c>
      <c r="BU8" s="91">
        <v>0</v>
      </c>
      <c r="BV8" s="91">
        <v>0</v>
      </c>
      <c r="BW8" s="91">
        <v>0</v>
      </c>
      <c r="BX8" s="91">
        <v>0</v>
      </c>
      <c r="BY8" s="91">
        <v>0</v>
      </c>
      <c r="BZ8" s="132">
        <v>0</v>
      </c>
      <c r="CA8" s="148">
        <v>0</v>
      </c>
      <c r="CB8" s="91">
        <v>0</v>
      </c>
      <c r="CC8" s="91">
        <v>0</v>
      </c>
      <c r="CD8" s="91">
        <v>0</v>
      </c>
      <c r="CE8" s="91">
        <v>4</v>
      </c>
      <c r="CF8" s="91">
        <v>25</v>
      </c>
      <c r="CG8" s="91">
        <v>34</v>
      </c>
      <c r="CH8" s="91">
        <v>79</v>
      </c>
      <c r="CI8" s="91">
        <v>107</v>
      </c>
      <c r="CJ8" s="91">
        <v>249</v>
      </c>
      <c r="CK8" s="91">
        <v>249</v>
      </c>
      <c r="CL8" s="91">
        <v>0</v>
      </c>
      <c r="CM8" s="91">
        <v>0</v>
      </c>
      <c r="CN8" s="91">
        <v>0</v>
      </c>
      <c r="CO8" s="91">
        <v>0</v>
      </c>
      <c r="CP8" s="91">
        <v>1</v>
      </c>
      <c r="CQ8" s="91">
        <v>16</v>
      </c>
      <c r="CR8" s="91">
        <v>16</v>
      </c>
      <c r="CS8" s="91">
        <v>55</v>
      </c>
      <c r="CT8" s="91">
        <v>78</v>
      </c>
      <c r="CU8" s="91">
        <v>166</v>
      </c>
      <c r="CV8" s="91">
        <v>166</v>
      </c>
      <c r="CW8" s="91">
        <v>0</v>
      </c>
      <c r="CX8" s="91">
        <v>0</v>
      </c>
      <c r="CY8" s="91">
        <v>0</v>
      </c>
      <c r="CZ8" s="91">
        <v>0</v>
      </c>
      <c r="DA8" s="91">
        <v>2</v>
      </c>
      <c r="DB8" s="91">
        <v>6</v>
      </c>
      <c r="DC8" s="91">
        <v>15</v>
      </c>
      <c r="DD8" s="91">
        <v>16</v>
      </c>
      <c r="DE8" s="91">
        <v>12</v>
      </c>
      <c r="DF8" s="132">
        <v>51</v>
      </c>
      <c r="DG8" s="94">
        <v>51</v>
      </c>
      <c r="DH8" s="131">
        <v>0</v>
      </c>
      <c r="DI8" s="91">
        <v>0</v>
      </c>
      <c r="DJ8" s="91">
        <v>0</v>
      </c>
      <c r="DK8" s="91">
        <v>0</v>
      </c>
      <c r="DL8" s="91">
        <v>1</v>
      </c>
      <c r="DM8" s="91">
        <v>3</v>
      </c>
      <c r="DN8" s="91">
        <v>3</v>
      </c>
      <c r="DO8" s="91">
        <v>8</v>
      </c>
      <c r="DP8" s="91">
        <v>17</v>
      </c>
      <c r="DQ8" s="132">
        <v>32</v>
      </c>
      <c r="DR8" s="133">
        <v>32</v>
      </c>
      <c r="DS8" s="131">
        <v>228</v>
      </c>
      <c r="DT8" s="91">
        <v>167</v>
      </c>
      <c r="DU8" s="91">
        <v>395</v>
      </c>
      <c r="DV8" s="91">
        <v>0</v>
      </c>
      <c r="DW8" s="91">
        <v>780</v>
      </c>
      <c r="DX8" s="91">
        <v>863</v>
      </c>
      <c r="DY8" s="91">
        <v>779</v>
      </c>
      <c r="DZ8" s="91">
        <v>713</v>
      </c>
      <c r="EA8" s="91">
        <v>629</v>
      </c>
      <c r="EB8" s="132">
        <v>3764</v>
      </c>
      <c r="EC8" s="94">
        <v>4159</v>
      </c>
    </row>
    <row r="9" spans="1:133" s="76" customFormat="1" ht="18" customHeight="1">
      <c r="A9" s="90" t="s">
        <v>14</v>
      </c>
      <c r="B9" s="131">
        <v>0</v>
      </c>
      <c r="C9" s="131">
        <v>0</v>
      </c>
      <c r="D9" s="131">
        <v>0</v>
      </c>
      <c r="E9" s="91">
        <v>0</v>
      </c>
      <c r="F9" s="91">
        <v>28</v>
      </c>
      <c r="G9" s="91">
        <v>39</v>
      </c>
      <c r="H9" s="91">
        <v>56</v>
      </c>
      <c r="I9" s="91">
        <v>31</v>
      </c>
      <c r="J9" s="91">
        <v>15</v>
      </c>
      <c r="K9" s="132">
        <v>169</v>
      </c>
      <c r="L9" s="94">
        <v>169</v>
      </c>
      <c r="M9" s="91">
        <v>0</v>
      </c>
      <c r="N9" s="91">
        <v>0</v>
      </c>
      <c r="O9" s="91">
        <v>0</v>
      </c>
      <c r="P9" s="91">
        <v>0</v>
      </c>
      <c r="Q9" s="91">
        <v>2</v>
      </c>
      <c r="R9" s="91">
        <v>2</v>
      </c>
      <c r="S9" s="91">
        <v>5</v>
      </c>
      <c r="T9" s="91">
        <v>3</v>
      </c>
      <c r="U9" s="91">
        <v>3</v>
      </c>
      <c r="V9" s="91">
        <v>15</v>
      </c>
      <c r="W9" s="91">
        <v>15</v>
      </c>
      <c r="X9" s="91">
        <v>0</v>
      </c>
      <c r="Y9" s="91">
        <v>0</v>
      </c>
      <c r="Z9" s="91">
        <v>0</v>
      </c>
      <c r="AA9" s="91">
        <v>0</v>
      </c>
      <c r="AB9" s="91">
        <v>10</v>
      </c>
      <c r="AC9" s="91">
        <v>20</v>
      </c>
      <c r="AD9" s="91">
        <v>35</v>
      </c>
      <c r="AE9" s="91">
        <v>17</v>
      </c>
      <c r="AF9" s="91">
        <v>11</v>
      </c>
      <c r="AG9" s="91">
        <v>93</v>
      </c>
      <c r="AH9" s="91">
        <v>93</v>
      </c>
      <c r="AI9" s="91">
        <v>0</v>
      </c>
      <c r="AJ9" s="91">
        <v>0</v>
      </c>
      <c r="AK9" s="91">
        <v>0</v>
      </c>
      <c r="AL9" s="91">
        <v>0</v>
      </c>
      <c r="AM9" s="91">
        <v>4</v>
      </c>
      <c r="AN9" s="91">
        <v>4</v>
      </c>
      <c r="AO9" s="91">
        <v>2</v>
      </c>
      <c r="AP9" s="91">
        <v>0</v>
      </c>
      <c r="AQ9" s="91">
        <v>1</v>
      </c>
      <c r="AR9" s="91">
        <v>11</v>
      </c>
      <c r="AS9" s="91">
        <v>11</v>
      </c>
      <c r="AT9" s="91">
        <v>0</v>
      </c>
      <c r="AU9" s="91">
        <v>0</v>
      </c>
      <c r="AV9" s="91">
        <v>0</v>
      </c>
      <c r="AW9" s="91">
        <v>0</v>
      </c>
      <c r="AX9" s="91">
        <v>12</v>
      </c>
      <c r="AY9" s="91">
        <v>13</v>
      </c>
      <c r="AZ9" s="91">
        <v>14</v>
      </c>
      <c r="BA9" s="91">
        <v>11</v>
      </c>
      <c r="BB9" s="91">
        <v>0</v>
      </c>
      <c r="BC9" s="91">
        <v>50</v>
      </c>
      <c r="BD9" s="91">
        <v>50</v>
      </c>
      <c r="BE9" s="91">
        <v>0</v>
      </c>
      <c r="BF9" s="91">
        <v>0</v>
      </c>
      <c r="BG9" s="91">
        <v>0</v>
      </c>
      <c r="BH9" s="91">
        <v>0</v>
      </c>
      <c r="BI9" s="91">
        <v>0</v>
      </c>
      <c r="BJ9" s="91">
        <v>0</v>
      </c>
      <c r="BK9" s="91">
        <v>0</v>
      </c>
      <c r="BL9" s="91">
        <v>0</v>
      </c>
      <c r="BM9" s="91">
        <v>0</v>
      </c>
      <c r="BN9" s="91">
        <v>0</v>
      </c>
      <c r="BO9" s="91">
        <v>0</v>
      </c>
      <c r="BP9" s="91">
        <v>0</v>
      </c>
      <c r="BQ9" s="91">
        <v>0</v>
      </c>
      <c r="BR9" s="91">
        <v>0</v>
      </c>
      <c r="BS9" s="91">
        <v>0</v>
      </c>
      <c r="BT9" s="91">
        <v>0</v>
      </c>
      <c r="BU9" s="91">
        <v>0</v>
      </c>
      <c r="BV9" s="91">
        <v>0</v>
      </c>
      <c r="BW9" s="91">
        <v>0</v>
      </c>
      <c r="BX9" s="91">
        <v>0</v>
      </c>
      <c r="BY9" s="91">
        <v>0</v>
      </c>
      <c r="BZ9" s="132">
        <v>0</v>
      </c>
      <c r="CA9" s="148">
        <v>0</v>
      </c>
      <c r="CB9" s="91">
        <v>0</v>
      </c>
      <c r="CC9" s="91">
        <v>0</v>
      </c>
      <c r="CD9" s="91">
        <v>0</v>
      </c>
      <c r="CE9" s="91">
        <v>26</v>
      </c>
      <c r="CF9" s="91">
        <v>56</v>
      </c>
      <c r="CG9" s="91">
        <v>114</v>
      </c>
      <c r="CH9" s="91">
        <v>210</v>
      </c>
      <c r="CI9" s="91">
        <v>135</v>
      </c>
      <c r="CJ9" s="91">
        <v>541</v>
      </c>
      <c r="CK9" s="91">
        <v>541</v>
      </c>
      <c r="CL9" s="91">
        <v>0</v>
      </c>
      <c r="CM9" s="91">
        <v>0</v>
      </c>
      <c r="CN9" s="91">
        <v>0</v>
      </c>
      <c r="CO9" s="91">
        <v>0</v>
      </c>
      <c r="CP9" s="91">
        <v>8</v>
      </c>
      <c r="CQ9" s="91">
        <v>8</v>
      </c>
      <c r="CR9" s="91">
        <v>61</v>
      </c>
      <c r="CS9" s="91">
        <v>151</v>
      </c>
      <c r="CT9" s="91">
        <v>94</v>
      </c>
      <c r="CU9" s="91">
        <v>322</v>
      </c>
      <c r="CV9" s="91">
        <v>322</v>
      </c>
      <c r="CW9" s="91">
        <v>0</v>
      </c>
      <c r="CX9" s="91">
        <v>0</v>
      </c>
      <c r="CY9" s="91">
        <v>0</v>
      </c>
      <c r="CZ9" s="91">
        <v>0</v>
      </c>
      <c r="DA9" s="91">
        <v>18</v>
      </c>
      <c r="DB9" s="91">
        <v>43</v>
      </c>
      <c r="DC9" s="91">
        <v>48</v>
      </c>
      <c r="DD9" s="91">
        <v>48</v>
      </c>
      <c r="DE9" s="91">
        <v>13</v>
      </c>
      <c r="DF9" s="132">
        <v>170</v>
      </c>
      <c r="DG9" s="94">
        <v>170</v>
      </c>
      <c r="DH9" s="131">
        <v>0</v>
      </c>
      <c r="DI9" s="91">
        <v>0</v>
      </c>
      <c r="DJ9" s="91">
        <v>0</v>
      </c>
      <c r="DK9" s="91">
        <v>0</v>
      </c>
      <c r="DL9" s="91">
        <v>0</v>
      </c>
      <c r="DM9" s="91">
        <v>5</v>
      </c>
      <c r="DN9" s="91">
        <v>5</v>
      </c>
      <c r="DO9" s="91">
        <v>11</v>
      </c>
      <c r="DP9" s="91">
        <v>28</v>
      </c>
      <c r="DQ9" s="132">
        <v>49</v>
      </c>
      <c r="DR9" s="133">
        <v>49</v>
      </c>
      <c r="DS9" s="131">
        <v>364</v>
      </c>
      <c r="DT9" s="91">
        <v>349</v>
      </c>
      <c r="DU9" s="91">
        <v>713</v>
      </c>
      <c r="DV9" s="91">
        <v>0</v>
      </c>
      <c r="DW9" s="91">
        <v>994</v>
      </c>
      <c r="DX9" s="91">
        <v>1265</v>
      </c>
      <c r="DY9" s="91">
        <v>1487</v>
      </c>
      <c r="DZ9" s="91">
        <v>1061</v>
      </c>
      <c r="EA9" s="91">
        <v>706</v>
      </c>
      <c r="EB9" s="132">
        <v>5513</v>
      </c>
      <c r="EC9" s="94">
        <v>6226</v>
      </c>
    </row>
    <row r="10" spans="1:133" s="76" customFormat="1" ht="18" customHeight="1">
      <c r="A10" s="90" t="s">
        <v>15</v>
      </c>
      <c r="B10" s="131">
        <v>1</v>
      </c>
      <c r="C10" s="131">
        <v>0</v>
      </c>
      <c r="D10" s="131">
        <v>1</v>
      </c>
      <c r="E10" s="91">
        <v>0</v>
      </c>
      <c r="F10" s="91">
        <v>18</v>
      </c>
      <c r="G10" s="91">
        <v>60</v>
      </c>
      <c r="H10" s="91">
        <v>51</v>
      </c>
      <c r="I10" s="91">
        <v>38</v>
      </c>
      <c r="J10" s="91">
        <v>26</v>
      </c>
      <c r="K10" s="132">
        <v>193</v>
      </c>
      <c r="L10" s="94">
        <v>194</v>
      </c>
      <c r="M10" s="91">
        <v>0</v>
      </c>
      <c r="N10" s="91">
        <v>0</v>
      </c>
      <c r="O10" s="91">
        <v>0</v>
      </c>
      <c r="P10" s="91">
        <v>0</v>
      </c>
      <c r="Q10" s="91">
        <v>2</v>
      </c>
      <c r="R10" s="91">
        <v>2</v>
      </c>
      <c r="S10" s="91">
        <v>0</v>
      </c>
      <c r="T10" s="91">
        <v>5</v>
      </c>
      <c r="U10" s="91">
        <v>5</v>
      </c>
      <c r="V10" s="91">
        <v>14</v>
      </c>
      <c r="W10" s="91">
        <v>14</v>
      </c>
      <c r="X10" s="91">
        <v>1</v>
      </c>
      <c r="Y10" s="91">
        <v>0</v>
      </c>
      <c r="Z10" s="91">
        <v>1</v>
      </c>
      <c r="AA10" s="91">
        <v>0</v>
      </c>
      <c r="AB10" s="91">
        <v>6</v>
      </c>
      <c r="AC10" s="91">
        <v>17</v>
      </c>
      <c r="AD10" s="91">
        <v>17</v>
      </c>
      <c r="AE10" s="91">
        <v>21</v>
      </c>
      <c r="AF10" s="91">
        <v>17</v>
      </c>
      <c r="AG10" s="91">
        <v>78</v>
      </c>
      <c r="AH10" s="91">
        <v>79</v>
      </c>
      <c r="AI10" s="91">
        <v>0</v>
      </c>
      <c r="AJ10" s="91">
        <v>0</v>
      </c>
      <c r="AK10" s="91">
        <v>0</v>
      </c>
      <c r="AL10" s="91">
        <v>0</v>
      </c>
      <c r="AM10" s="91">
        <v>0</v>
      </c>
      <c r="AN10" s="91">
        <v>0</v>
      </c>
      <c r="AO10" s="91">
        <v>0</v>
      </c>
      <c r="AP10" s="91">
        <v>0</v>
      </c>
      <c r="AQ10" s="91">
        <v>0</v>
      </c>
      <c r="AR10" s="91">
        <v>0</v>
      </c>
      <c r="AS10" s="91">
        <v>0</v>
      </c>
      <c r="AT10" s="91">
        <v>0</v>
      </c>
      <c r="AU10" s="91">
        <v>0</v>
      </c>
      <c r="AV10" s="91">
        <v>0</v>
      </c>
      <c r="AW10" s="91">
        <v>0</v>
      </c>
      <c r="AX10" s="91">
        <v>10</v>
      </c>
      <c r="AY10" s="91">
        <v>41</v>
      </c>
      <c r="AZ10" s="91">
        <v>34</v>
      </c>
      <c r="BA10" s="91">
        <v>11</v>
      </c>
      <c r="BB10" s="91">
        <v>4</v>
      </c>
      <c r="BC10" s="91">
        <v>100</v>
      </c>
      <c r="BD10" s="91">
        <v>100</v>
      </c>
      <c r="BE10" s="91">
        <v>0</v>
      </c>
      <c r="BF10" s="91">
        <v>0</v>
      </c>
      <c r="BG10" s="91">
        <v>0</v>
      </c>
      <c r="BH10" s="91">
        <v>0</v>
      </c>
      <c r="BI10" s="91">
        <v>0</v>
      </c>
      <c r="BJ10" s="91">
        <v>0</v>
      </c>
      <c r="BK10" s="91">
        <v>0</v>
      </c>
      <c r="BL10" s="91">
        <v>1</v>
      </c>
      <c r="BM10" s="91">
        <v>0</v>
      </c>
      <c r="BN10" s="91">
        <v>1</v>
      </c>
      <c r="BO10" s="91">
        <v>1</v>
      </c>
      <c r="BP10" s="91">
        <v>0</v>
      </c>
      <c r="BQ10" s="91">
        <v>0</v>
      </c>
      <c r="BR10" s="91">
        <v>0</v>
      </c>
      <c r="BS10" s="91">
        <v>0</v>
      </c>
      <c r="BT10" s="91">
        <v>0</v>
      </c>
      <c r="BU10" s="91">
        <v>0</v>
      </c>
      <c r="BV10" s="91">
        <v>0</v>
      </c>
      <c r="BW10" s="91">
        <v>0</v>
      </c>
      <c r="BX10" s="91">
        <v>0</v>
      </c>
      <c r="BY10" s="91">
        <v>0</v>
      </c>
      <c r="BZ10" s="132">
        <v>0</v>
      </c>
      <c r="CA10" s="148">
        <v>0</v>
      </c>
      <c r="CB10" s="91">
        <v>0</v>
      </c>
      <c r="CC10" s="91">
        <v>0</v>
      </c>
      <c r="CD10" s="91">
        <v>0</v>
      </c>
      <c r="CE10" s="91">
        <v>23</v>
      </c>
      <c r="CF10" s="91">
        <v>100</v>
      </c>
      <c r="CG10" s="91">
        <v>234</v>
      </c>
      <c r="CH10" s="91">
        <v>375</v>
      </c>
      <c r="CI10" s="91">
        <v>328</v>
      </c>
      <c r="CJ10" s="91">
        <v>1060</v>
      </c>
      <c r="CK10" s="91">
        <v>1060</v>
      </c>
      <c r="CL10" s="91">
        <v>0</v>
      </c>
      <c r="CM10" s="91">
        <v>0</v>
      </c>
      <c r="CN10" s="91">
        <v>0</v>
      </c>
      <c r="CO10" s="91">
        <v>0</v>
      </c>
      <c r="CP10" s="91">
        <v>13</v>
      </c>
      <c r="CQ10" s="91">
        <v>47</v>
      </c>
      <c r="CR10" s="91">
        <v>146</v>
      </c>
      <c r="CS10" s="91">
        <v>262</v>
      </c>
      <c r="CT10" s="91">
        <v>225</v>
      </c>
      <c r="CU10" s="91">
        <v>693</v>
      </c>
      <c r="CV10" s="91">
        <v>693</v>
      </c>
      <c r="CW10" s="91">
        <v>0</v>
      </c>
      <c r="CX10" s="91">
        <v>0</v>
      </c>
      <c r="CY10" s="91">
        <v>0</v>
      </c>
      <c r="CZ10" s="91">
        <v>0</v>
      </c>
      <c r="DA10" s="91">
        <v>10</v>
      </c>
      <c r="DB10" s="91">
        <v>50</v>
      </c>
      <c r="DC10" s="91">
        <v>78</v>
      </c>
      <c r="DD10" s="91">
        <v>79</v>
      </c>
      <c r="DE10" s="91">
        <v>34</v>
      </c>
      <c r="DF10" s="132">
        <v>251</v>
      </c>
      <c r="DG10" s="94">
        <v>251</v>
      </c>
      <c r="DH10" s="131">
        <v>0</v>
      </c>
      <c r="DI10" s="91">
        <v>0</v>
      </c>
      <c r="DJ10" s="91">
        <v>0</v>
      </c>
      <c r="DK10" s="91">
        <v>0</v>
      </c>
      <c r="DL10" s="91">
        <v>0</v>
      </c>
      <c r="DM10" s="91">
        <v>3</v>
      </c>
      <c r="DN10" s="91">
        <v>10</v>
      </c>
      <c r="DO10" s="91">
        <v>34</v>
      </c>
      <c r="DP10" s="91">
        <v>69</v>
      </c>
      <c r="DQ10" s="132">
        <v>116</v>
      </c>
      <c r="DR10" s="133">
        <v>116</v>
      </c>
      <c r="DS10" s="131">
        <v>845</v>
      </c>
      <c r="DT10" s="91">
        <v>458</v>
      </c>
      <c r="DU10" s="91">
        <v>1303</v>
      </c>
      <c r="DV10" s="91">
        <v>0</v>
      </c>
      <c r="DW10" s="91">
        <v>2585</v>
      </c>
      <c r="DX10" s="91">
        <v>2808</v>
      </c>
      <c r="DY10" s="91">
        <v>2676</v>
      </c>
      <c r="DZ10" s="91">
        <v>2164</v>
      </c>
      <c r="EA10" s="91">
        <v>1902</v>
      </c>
      <c r="EB10" s="132">
        <v>12135</v>
      </c>
      <c r="EC10" s="94">
        <v>13438</v>
      </c>
    </row>
    <row r="11" spans="1:133" s="76" customFormat="1" ht="18" customHeight="1">
      <c r="A11" s="90" t="s">
        <v>16</v>
      </c>
      <c r="B11" s="131">
        <v>4</v>
      </c>
      <c r="C11" s="131">
        <v>0</v>
      </c>
      <c r="D11" s="131">
        <v>4</v>
      </c>
      <c r="E11" s="91">
        <v>0</v>
      </c>
      <c r="F11" s="91">
        <v>64</v>
      </c>
      <c r="G11" s="91">
        <v>78</v>
      </c>
      <c r="H11" s="91">
        <v>170</v>
      </c>
      <c r="I11" s="91">
        <v>147</v>
      </c>
      <c r="J11" s="91">
        <v>86</v>
      </c>
      <c r="K11" s="132">
        <v>545</v>
      </c>
      <c r="L11" s="94">
        <v>549</v>
      </c>
      <c r="M11" s="91">
        <v>0</v>
      </c>
      <c r="N11" s="91">
        <v>0</v>
      </c>
      <c r="O11" s="91">
        <v>0</v>
      </c>
      <c r="P11" s="91">
        <v>0</v>
      </c>
      <c r="Q11" s="91">
        <v>6</v>
      </c>
      <c r="R11" s="91">
        <v>3</v>
      </c>
      <c r="S11" s="91">
        <v>7</v>
      </c>
      <c r="T11" s="91">
        <v>9</v>
      </c>
      <c r="U11" s="91">
        <v>7</v>
      </c>
      <c r="V11" s="91">
        <v>32</v>
      </c>
      <c r="W11" s="91">
        <v>32</v>
      </c>
      <c r="X11" s="91">
        <v>0</v>
      </c>
      <c r="Y11" s="91">
        <v>0</v>
      </c>
      <c r="Z11" s="91">
        <v>0</v>
      </c>
      <c r="AA11" s="91">
        <v>0</v>
      </c>
      <c r="AB11" s="91">
        <v>30</v>
      </c>
      <c r="AC11" s="91">
        <v>45</v>
      </c>
      <c r="AD11" s="91">
        <v>117</v>
      </c>
      <c r="AE11" s="91">
        <v>116</v>
      </c>
      <c r="AF11" s="91">
        <v>73</v>
      </c>
      <c r="AG11" s="91">
        <v>381</v>
      </c>
      <c r="AH11" s="91">
        <v>381</v>
      </c>
      <c r="AI11" s="91">
        <v>4</v>
      </c>
      <c r="AJ11" s="91">
        <v>0</v>
      </c>
      <c r="AK11" s="91">
        <v>4</v>
      </c>
      <c r="AL11" s="91">
        <v>0</v>
      </c>
      <c r="AM11" s="91">
        <v>5</v>
      </c>
      <c r="AN11" s="91">
        <v>3</v>
      </c>
      <c r="AO11" s="91">
        <v>6</v>
      </c>
      <c r="AP11" s="91">
        <v>1</v>
      </c>
      <c r="AQ11" s="91">
        <v>0</v>
      </c>
      <c r="AR11" s="91">
        <v>15</v>
      </c>
      <c r="AS11" s="91">
        <v>19</v>
      </c>
      <c r="AT11" s="91">
        <v>0</v>
      </c>
      <c r="AU11" s="91">
        <v>0</v>
      </c>
      <c r="AV11" s="91">
        <v>0</v>
      </c>
      <c r="AW11" s="91">
        <v>0</v>
      </c>
      <c r="AX11" s="91">
        <v>19</v>
      </c>
      <c r="AY11" s="91">
        <v>25</v>
      </c>
      <c r="AZ11" s="91">
        <v>40</v>
      </c>
      <c r="BA11" s="91">
        <v>19</v>
      </c>
      <c r="BB11" s="91">
        <v>4</v>
      </c>
      <c r="BC11" s="91">
        <v>107</v>
      </c>
      <c r="BD11" s="91">
        <v>107</v>
      </c>
      <c r="BE11" s="91">
        <v>0</v>
      </c>
      <c r="BF11" s="91">
        <v>0</v>
      </c>
      <c r="BG11" s="91">
        <v>0</v>
      </c>
      <c r="BH11" s="91">
        <v>0</v>
      </c>
      <c r="BI11" s="91">
        <v>4</v>
      </c>
      <c r="BJ11" s="91">
        <v>2</v>
      </c>
      <c r="BK11" s="91">
        <v>0</v>
      </c>
      <c r="BL11" s="91">
        <v>2</v>
      </c>
      <c r="BM11" s="91">
        <v>2</v>
      </c>
      <c r="BN11" s="91">
        <v>10</v>
      </c>
      <c r="BO11" s="91">
        <v>10</v>
      </c>
      <c r="BP11" s="91">
        <v>0</v>
      </c>
      <c r="BQ11" s="91">
        <v>0</v>
      </c>
      <c r="BR11" s="91">
        <v>0</v>
      </c>
      <c r="BS11" s="91">
        <v>0</v>
      </c>
      <c r="BT11" s="91">
        <v>0</v>
      </c>
      <c r="BU11" s="91">
        <v>0</v>
      </c>
      <c r="BV11" s="91">
        <v>0</v>
      </c>
      <c r="BW11" s="91">
        <v>0</v>
      </c>
      <c r="BX11" s="91">
        <v>0</v>
      </c>
      <c r="BY11" s="91">
        <v>0</v>
      </c>
      <c r="BZ11" s="132">
        <v>0</v>
      </c>
      <c r="CA11" s="148">
        <v>0</v>
      </c>
      <c r="CB11" s="91">
        <v>3</v>
      </c>
      <c r="CC11" s="91">
        <v>3</v>
      </c>
      <c r="CD11" s="91">
        <v>0</v>
      </c>
      <c r="CE11" s="91">
        <v>67</v>
      </c>
      <c r="CF11" s="91">
        <v>153</v>
      </c>
      <c r="CG11" s="91">
        <v>322</v>
      </c>
      <c r="CH11" s="91">
        <v>481</v>
      </c>
      <c r="CI11" s="91">
        <v>480</v>
      </c>
      <c r="CJ11" s="91">
        <v>1503</v>
      </c>
      <c r="CK11" s="91">
        <v>1506</v>
      </c>
      <c r="CL11" s="91">
        <v>0</v>
      </c>
      <c r="CM11" s="91">
        <v>3</v>
      </c>
      <c r="CN11" s="91">
        <v>3</v>
      </c>
      <c r="CO11" s="91">
        <v>0</v>
      </c>
      <c r="CP11" s="91">
        <v>23</v>
      </c>
      <c r="CQ11" s="91">
        <v>71</v>
      </c>
      <c r="CR11" s="91">
        <v>155</v>
      </c>
      <c r="CS11" s="91">
        <v>281</v>
      </c>
      <c r="CT11" s="91">
        <v>306</v>
      </c>
      <c r="CU11" s="91">
        <v>836</v>
      </c>
      <c r="CV11" s="91">
        <v>839</v>
      </c>
      <c r="CW11" s="91">
        <v>0</v>
      </c>
      <c r="CX11" s="91">
        <v>0</v>
      </c>
      <c r="CY11" s="91">
        <v>0</v>
      </c>
      <c r="CZ11" s="91">
        <v>0</v>
      </c>
      <c r="DA11" s="91">
        <v>40</v>
      </c>
      <c r="DB11" s="91">
        <v>79</v>
      </c>
      <c r="DC11" s="91">
        <v>138</v>
      </c>
      <c r="DD11" s="91">
        <v>137</v>
      </c>
      <c r="DE11" s="91">
        <v>38</v>
      </c>
      <c r="DF11" s="132">
        <v>432</v>
      </c>
      <c r="DG11" s="94">
        <v>432</v>
      </c>
      <c r="DH11" s="131">
        <v>0</v>
      </c>
      <c r="DI11" s="91">
        <v>0</v>
      </c>
      <c r="DJ11" s="91">
        <v>0</v>
      </c>
      <c r="DK11" s="91">
        <v>0</v>
      </c>
      <c r="DL11" s="91">
        <v>4</v>
      </c>
      <c r="DM11" s="91">
        <v>3</v>
      </c>
      <c r="DN11" s="91">
        <v>29</v>
      </c>
      <c r="DO11" s="91">
        <v>63</v>
      </c>
      <c r="DP11" s="91">
        <v>136</v>
      </c>
      <c r="DQ11" s="132">
        <v>235</v>
      </c>
      <c r="DR11" s="133">
        <v>235</v>
      </c>
      <c r="DS11" s="131">
        <v>1726</v>
      </c>
      <c r="DT11" s="91">
        <v>1987</v>
      </c>
      <c r="DU11" s="91">
        <v>3713</v>
      </c>
      <c r="DV11" s="91">
        <v>1</v>
      </c>
      <c r="DW11" s="91">
        <v>3245</v>
      </c>
      <c r="DX11" s="91">
        <v>4245</v>
      </c>
      <c r="DY11" s="91">
        <v>4079</v>
      </c>
      <c r="DZ11" s="91">
        <v>3551</v>
      </c>
      <c r="EA11" s="91">
        <v>2683</v>
      </c>
      <c r="EB11" s="132">
        <v>17804</v>
      </c>
      <c r="EC11" s="94">
        <v>21517</v>
      </c>
    </row>
    <row r="12" spans="1:133" s="76" customFormat="1" ht="18" customHeight="1">
      <c r="A12" s="90" t="s">
        <v>17</v>
      </c>
      <c r="B12" s="131">
        <v>2</v>
      </c>
      <c r="C12" s="131">
        <v>0</v>
      </c>
      <c r="D12" s="131">
        <v>2</v>
      </c>
      <c r="E12" s="91">
        <v>0</v>
      </c>
      <c r="F12" s="91">
        <v>45</v>
      </c>
      <c r="G12" s="91">
        <v>73</v>
      </c>
      <c r="H12" s="91">
        <v>89</v>
      </c>
      <c r="I12" s="91">
        <v>76</v>
      </c>
      <c r="J12" s="91">
        <v>28</v>
      </c>
      <c r="K12" s="132">
        <v>311</v>
      </c>
      <c r="L12" s="94">
        <v>313</v>
      </c>
      <c r="M12" s="91">
        <v>0</v>
      </c>
      <c r="N12" s="91">
        <v>0</v>
      </c>
      <c r="O12" s="91">
        <v>0</v>
      </c>
      <c r="P12" s="91">
        <v>0</v>
      </c>
      <c r="Q12" s="91">
        <v>1</v>
      </c>
      <c r="R12" s="91">
        <v>8</v>
      </c>
      <c r="S12" s="91">
        <v>5</v>
      </c>
      <c r="T12" s="91">
        <v>2</v>
      </c>
      <c r="U12" s="91">
        <v>5</v>
      </c>
      <c r="V12" s="91">
        <v>21</v>
      </c>
      <c r="W12" s="91">
        <v>21</v>
      </c>
      <c r="X12" s="91">
        <v>0</v>
      </c>
      <c r="Y12" s="91">
        <v>0</v>
      </c>
      <c r="Z12" s="91">
        <v>0</v>
      </c>
      <c r="AA12" s="91">
        <v>0</v>
      </c>
      <c r="AB12" s="91">
        <v>18</v>
      </c>
      <c r="AC12" s="91">
        <v>32</v>
      </c>
      <c r="AD12" s="91">
        <v>43</v>
      </c>
      <c r="AE12" s="91">
        <v>42</v>
      </c>
      <c r="AF12" s="91">
        <v>17</v>
      </c>
      <c r="AG12" s="91">
        <v>152</v>
      </c>
      <c r="AH12" s="91">
        <v>152</v>
      </c>
      <c r="AI12" s="91">
        <v>2</v>
      </c>
      <c r="AJ12" s="91">
        <v>0</v>
      </c>
      <c r="AK12" s="91">
        <v>2</v>
      </c>
      <c r="AL12" s="91">
        <v>0</v>
      </c>
      <c r="AM12" s="91">
        <v>10</v>
      </c>
      <c r="AN12" s="91">
        <v>8</v>
      </c>
      <c r="AO12" s="91">
        <v>12</v>
      </c>
      <c r="AP12" s="91">
        <v>9</v>
      </c>
      <c r="AQ12" s="91">
        <v>0</v>
      </c>
      <c r="AR12" s="91">
        <v>39</v>
      </c>
      <c r="AS12" s="91">
        <v>41</v>
      </c>
      <c r="AT12" s="91">
        <v>0</v>
      </c>
      <c r="AU12" s="91">
        <v>0</v>
      </c>
      <c r="AV12" s="91">
        <v>0</v>
      </c>
      <c r="AW12" s="91">
        <v>0</v>
      </c>
      <c r="AX12" s="91">
        <v>16</v>
      </c>
      <c r="AY12" s="91">
        <v>25</v>
      </c>
      <c r="AZ12" s="91">
        <v>29</v>
      </c>
      <c r="BA12" s="91">
        <v>23</v>
      </c>
      <c r="BB12" s="91">
        <v>6</v>
      </c>
      <c r="BC12" s="91">
        <v>99</v>
      </c>
      <c r="BD12" s="91">
        <v>99</v>
      </c>
      <c r="BE12" s="91">
        <v>0</v>
      </c>
      <c r="BF12" s="91">
        <v>0</v>
      </c>
      <c r="BG12" s="91">
        <v>0</v>
      </c>
      <c r="BH12" s="91">
        <v>0</v>
      </c>
      <c r="BI12" s="91">
        <v>0</v>
      </c>
      <c r="BJ12" s="91">
        <v>0</v>
      </c>
      <c r="BK12" s="91">
        <v>0</v>
      </c>
      <c r="BL12" s="91">
        <v>0</v>
      </c>
      <c r="BM12" s="91">
        <v>0</v>
      </c>
      <c r="BN12" s="91">
        <v>0</v>
      </c>
      <c r="BO12" s="91">
        <v>0</v>
      </c>
      <c r="BP12" s="91">
        <v>0</v>
      </c>
      <c r="BQ12" s="91">
        <v>0</v>
      </c>
      <c r="BR12" s="91">
        <v>0</v>
      </c>
      <c r="BS12" s="91">
        <v>0</v>
      </c>
      <c r="BT12" s="91">
        <v>0</v>
      </c>
      <c r="BU12" s="91">
        <v>0</v>
      </c>
      <c r="BV12" s="91">
        <v>0</v>
      </c>
      <c r="BW12" s="91">
        <v>0</v>
      </c>
      <c r="BX12" s="91">
        <v>0</v>
      </c>
      <c r="BY12" s="91">
        <v>0</v>
      </c>
      <c r="BZ12" s="132">
        <v>0</v>
      </c>
      <c r="CA12" s="148">
        <v>0</v>
      </c>
      <c r="CB12" s="91">
        <v>2</v>
      </c>
      <c r="CC12" s="91">
        <v>2</v>
      </c>
      <c r="CD12" s="91">
        <v>0</v>
      </c>
      <c r="CE12" s="91">
        <v>33</v>
      </c>
      <c r="CF12" s="91">
        <v>126</v>
      </c>
      <c r="CG12" s="91">
        <v>229</v>
      </c>
      <c r="CH12" s="91">
        <v>296</v>
      </c>
      <c r="CI12" s="91">
        <v>286</v>
      </c>
      <c r="CJ12" s="91">
        <v>970</v>
      </c>
      <c r="CK12" s="91">
        <v>972</v>
      </c>
      <c r="CL12" s="91">
        <v>0</v>
      </c>
      <c r="CM12" s="91">
        <v>1</v>
      </c>
      <c r="CN12" s="91">
        <v>1</v>
      </c>
      <c r="CO12" s="91">
        <v>0</v>
      </c>
      <c r="CP12" s="91">
        <v>18</v>
      </c>
      <c r="CQ12" s="91">
        <v>57</v>
      </c>
      <c r="CR12" s="91">
        <v>147</v>
      </c>
      <c r="CS12" s="91">
        <v>189</v>
      </c>
      <c r="CT12" s="91">
        <v>166</v>
      </c>
      <c r="CU12" s="91">
        <v>577</v>
      </c>
      <c r="CV12" s="91">
        <v>578</v>
      </c>
      <c r="CW12" s="91">
        <v>0</v>
      </c>
      <c r="CX12" s="91">
        <v>1</v>
      </c>
      <c r="CY12" s="91">
        <v>1</v>
      </c>
      <c r="CZ12" s="91">
        <v>0</v>
      </c>
      <c r="DA12" s="91">
        <v>14</v>
      </c>
      <c r="DB12" s="91">
        <v>66</v>
      </c>
      <c r="DC12" s="91">
        <v>69</v>
      </c>
      <c r="DD12" s="91">
        <v>62</v>
      </c>
      <c r="DE12" s="91">
        <v>32</v>
      </c>
      <c r="DF12" s="132">
        <v>243</v>
      </c>
      <c r="DG12" s="94">
        <v>244</v>
      </c>
      <c r="DH12" s="131">
        <v>0</v>
      </c>
      <c r="DI12" s="91">
        <v>0</v>
      </c>
      <c r="DJ12" s="91">
        <v>0</v>
      </c>
      <c r="DK12" s="91">
        <v>0</v>
      </c>
      <c r="DL12" s="91">
        <v>1</v>
      </c>
      <c r="DM12" s="91">
        <v>3</v>
      </c>
      <c r="DN12" s="91">
        <v>13</v>
      </c>
      <c r="DO12" s="91">
        <v>45</v>
      </c>
      <c r="DP12" s="91">
        <v>88</v>
      </c>
      <c r="DQ12" s="132">
        <v>150</v>
      </c>
      <c r="DR12" s="133">
        <v>150</v>
      </c>
      <c r="DS12" s="131">
        <v>832</v>
      </c>
      <c r="DT12" s="91">
        <v>647</v>
      </c>
      <c r="DU12" s="91">
        <v>1479</v>
      </c>
      <c r="DV12" s="91">
        <v>0</v>
      </c>
      <c r="DW12" s="91">
        <v>1785</v>
      </c>
      <c r="DX12" s="91">
        <v>2994</v>
      </c>
      <c r="DY12" s="91">
        <v>2518</v>
      </c>
      <c r="DZ12" s="91">
        <v>2204</v>
      </c>
      <c r="EA12" s="91">
        <v>1779</v>
      </c>
      <c r="EB12" s="132">
        <v>11280</v>
      </c>
      <c r="EC12" s="94">
        <v>12759</v>
      </c>
    </row>
    <row r="13" spans="1:133" s="76" customFormat="1" ht="18" customHeight="1">
      <c r="A13" s="90" t="s">
        <v>18</v>
      </c>
      <c r="B13" s="131">
        <v>0</v>
      </c>
      <c r="C13" s="131">
        <v>0</v>
      </c>
      <c r="D13" s="131">
        <v>0</v>
      </c>
      <c r="E13" s="91">
        <v>0</v>
      </c>
      <c r="F13" s="91">
        <v>16</v>
      </c>
      <c r="G13" s="91">
        <v>36</v>
      </c>
      <c r="H13" s="91">
        <v>44</v>
      </c>
      <c r="I13" s="91">
        <v>45</v>
      </c>
      <c r="J13" s="91">
        <v>25</v>
      </c>
      <c r="K13" s="132">
        <v>166</v>
      </c>
      <c r="L13" s="94">
        <v>166</v>
      </c>
      <c r="M13" s="91">
        <v>0</v>
      </c>
      <c r="N13" s="91">
        <v>0</v>
      </c>
      <c r="O13" s="91">
        <v>0</v>
      </c>
      <c r="P13" s="91">
        <v>0</v>
      </c>
      <c r="Q13" s="91">
        <v>5</v>
      </c>
      <c r="R13" s="91">
        <v>8</v>
      </c>
      <c r="S13" s="91">
        <v>4</v>
      </c>
      <c r="T13" s="91">
        <v>5</v>
      </c>
      <c r="U13" s="91">
        <v>2</v>
      </c>
      <c r="V13" s="91">
        <v>24</v>
      </c>
      <c r="W13" s="91">
        <v>24</v>
      </c>
      <c r="X13" s="91">
        <v>0</v>
      </c>
      <c r="Y13" s="91">
        <v>0</v>
      </c>
      <c r="Z13" s="91">
        <v>0</v>
      </c>
      <c r="AA13" s="91">
        <v>0</v>
      </c>
      <c r="AB13" s="91">
        <v>1</v>
      </c>
      <c r="AC13" s="91">
        <v>9</v>
      </c>
      <c r="AD13" s="91">
        <v>21</v>
      </c>
      <c r="AE13" s="91">
        <v>30</v>
      </c>
      <c r="AF13" s="91">
        <v>11</v>
      </c>
      <c r="AG13" s="91">
        <v>72</v>
      </c>
      <c r="AH13" s="91">
        <v>72</v>
      </c>
      <c r="AI13" s="91">
        <v>0</v>
      </c>
      <c r="AJ13" s="91">
        <v>0</v>
      </c>
      <c r="AK13" s="91">
        <v>0</v>
      </c>
      <c r="AL13" s="91">
        <v>0</v>
      </c>
      <c r="AM13" s="91">
        <v>0</v>
      </c>
      <c r="AN13" s="91">
        <v>0</v>
      </c>
      <c r="AO13" s="91">
        <v>0</v>
      </c>
      <c r="AP13" s="91">
        <v>0</v>
      </c>
      <c r="AQ13" s="91">
        <v>0</v>
      </c>
      <c r="AR13" s="91">
        <v>0</v>
      </c>
      <c r="AS13" s="91">
        <v>0</v>
      </c>
      <c r="AT13" s="91">
        <v>0</v>
      </c>
      <c r="AU13" s="91">
        <v>0</v>
      </c>
      <c r="AV13" s="91">
        <v>0</v>
      </c>
      <c r="AW13" s="91">
        <v>0</v>
      </c>
      <c r="AX13" s="91">
        <v>10</v>
      </c>
      <c r="AY13" s="91">
        <v>19</v>
      </c>
      <c r="AZ13" s="91">
        <v>19</v>
      </c>
      <c r="BA13" s="91">
        <v>10</v>
      </c>
      <c r="BB13" s="91">
        <v>12</v>
      </c>
      <c r="BC13" s="91">
        <v>70</v>
      </c>
      <c r="BD13" s="91">
        <v>70</v>
      </c>
      <c r="BE13" s="91">
        <v>0</v>
      </c>
      <c r="BF13" s="91">
        <v>0</v>
      </c>
      <c r="BG13" s="91">
        <v>0</v>
      </c>
      <c r="BH13" s="91">
        <v>0</v>
      </c>
      <c r="BI13" s="91">
        <v>0</v>
      </c>
      <c r="BJ13" s="91">
        <v>0</v>
      </c>
      <c r="BK13" s="91">
        <v>0</v>
      </c>
      <c r="BL13" s="91">
        <v>0</v>
      </c>
      <c r="BM13" s="91">
        <v>0</v>
      </c>
      <c r="BN13" s="91">
        <v>0</v>
      </c>
      <c r="BO13" s="91">
        <v>0</v>
      </c>
      <c r="BP13" s="91">
        <v>0</v>
      </c>
      <c r="BQ13" s="91">
        <v>0</v>
      </c>
      <c r="BR13" s="91">
        <v>0</v>
      </c>
      <c r="BS13" s="91">
        <v>0</v>
      </c>
      <c r="BT13" s="91">
        <v>0</v>
      </c>
      <c r="BU13" s="91">
        <v>0</v>
      </c>
      <c r="BV13" s="91">
        <v>0</v>
      </c>
      <c r="BW13" s="91">
        <v>0</v>
      </c>
      <c r="BX13" s="91">
        <v>0</v>
      </c>
      <c r="BY13" s="91">
        <v>0</v>
      </c>
      <c r="BZ13" s="132">
        <v>0</v>
      </c>
      <c r="CA13" s="148">
        <v>1</v>
      </c>
      <c r="CB13" s="91">
        <v>3</v>
      </c>
      <c r="CC13" s="91">
        <v>4</v>
      </c>
      <c r="CD13" s="91">
        <v>0</v>
      </c>
      <c r="CE13" s="91">
        <v>38</v>
      </c>
      <c r="CF13" s="91">
        <v>131</v>
      </c>
      <c r="CG13" s="91">
        <v>251</v>
      </c>
      <c r="CH13" s="91">
        <v>315</v>
      </c>
      <c r="CI13" s="91">
        <v>274</v>
      </c>
      <c r="CJ13" s="91">
        <v>1009</v>
      </c>
      <c r="CK13" s="91">
        <v>1013</v>
      </c>
      <c r="CL13" s="91">
        <v>1</v>
      </c>
      <c r="CM13" s="91">
        <v>3</v>
      </c>
      <c r="CN13" s="91">
        <v>4</v>
      </c>
      <c r="CO13" s="91">
        <v>0</v>
      </c>
      <c r="CP13" s="91">
        <v>15</v>
      </c>
      <c r="CQ13" s="91">
        <v>48</v>
      </c>
      <c r="CR13" s="91">
        <v>112</v>
      </c>
      <c r="CS13" s="91">
        <v>182</v>
      </c>
      <c r="CT13" s="91">
        <v>177</v>
      </c>
      <c r="CU13" s="91">
        <v>534</v>
      </c>
      <c r="CV13" s="91">
        <v>538</v>
      </c>
      <c r="CW13" s="91">
        <v>0</v>
      </c>
      <c r="CX13" s="91">
        <v>0</v>
      </c>
      <c r="CY13" s="91">
        <v>0</v>
      </c>
      <c r="CZ13" s="91">
        <v>0</v>
      </c>
      <c r="DA13" s="91">
        <v>23</v>
      </c>
      <c r="DB13" s="91">
        <v>81</v>
      </c>
      <c r="DC13" s="91">
        <v>129</v>
      </c>
      <c r="DD13" s="91">
        <v>108</v>
      </c>
      <c r="DE13" s="91">
        <v>49</v>
      </c>
      <c r="DF13" s="132">
        <v>390</v>
      </c>
      <c r="DG13" s="94">
        <v>390</v>
      </c>
      <c r="DH13" s="131">
        <v>0</v>
      </c>
      <c r="DI13" s="91">
        <v>0</v>
      </c>
      <c r="DJ13" s="91">
        <v>0</v>
      </c>
      <c r="DK13" s="91">
        <v>0</v>
      </c>
      <c r="DL13" s="91">
        <v>0</v>
      </c>
      <c r="DM13" s="91">
        <v>2</v>
      </c>
      <c r="DN13" s="91">
        <v>10</v>
      </c>
      <c r="DO13" s="91">
        <v>25</v>
      </c>
      <c r="DP13" s="91">
        <v>48</v>
      </c>
      <c r="DQ13" s="132">
        <v>85</v>
      </c>
      <c r="DR13" s="133">
        <v>85</v>
      </c>
      <c r="DS13" s="131">
        <v>959</v>
      </c>
      <c r="DT13" s="91">
        <v>1478</v>
      </c>
      <c r="DU13" s="91">
        <v>2437</v>
      </c>
      <c r="DV13" s="91">
        <v>-1</v>
      </c>
      <c r="DW13" s="91">
        <v>1634</v>
      </c>
      <c r="DX13" s="91">
        <v>3137</v>
      </c>
      <c r="DY13" s="91">
        <v>2550</v>
      </c>
      <c r="DZ13" s="91">
        <v>2387</v>
      </c>
      <c r="EA13" s="91">
        <v>1890</v>
      </c>
      <c r="EB13" s="132">
        <v>11597</v>
      </c>
      <c r="EC13" s="94">
        <v>14034</v>
      </c>
    </row>
    <row r="14" spans="1:133" s="76" customFormat="1" ht="18" customHeight="1">
      <c r="A14" s="90" t="s">
        <v>19</v>
      </c>
      <c r="B14" s="131">
        <v>0</v>
      </c>
      <c r="C14" s="131">
        <v>1</v>
      </c>
      <c r="D14" s="131">
        <v>1</v>
      </c>
      <c r="E14" s="91">
        <v>0</v>
      </c>
      <c r="F14" s="91">
        <v>78</v>
      </c>
      <c r="G14" s="91">
        <v>98</v>
      </c>
      <c r="H14" s="91">
        <v>102</v>
      </c>
      <c r="I14" s="91">
        <v>77</v>
      </c>
      <c r="J14" s="91">
        <v>39</v>
      </c>
      <c r="K14" s="132">
        <v>394</v>
      </c>
      <c r="L14" s="94">
        <v>395</v>
      </c>
      <c r="M14" s="91">
        <v>0</v>
      </c>
      <c r="N14" s="91">
        <v>0</v>
      </c>
      <c r="O14" s="91">
        <v>0</v>
      </c>
      <c r="P14" s="91">
        <v>0</v>
      </c>
      <c r="Q14" s="91">
        <v>7</v>
      </c>
      <c r="R14" s="91">
        <v>0</v>
      </c>
      <c r="S14" s="91">
        <v>5</v>
      </c>
      <c r="T14" s="91">
        <v>5</v>
      </c>
      <c r="U14" s="91">
        <v>5</v>
      </c>
      <c r="V14" s="91">
        <v>22</v>
      </c>
      <c r="W14" s="91">
        <v>22</v>
      </c>
      <c r="X14" s="91">
        <v>0</v>
      </c>
      <c r="Y14" s="91">
        <v>1</v>
      </c>
      <c r="Z14" s="91">
        <v>1</v>
      </c>
      <c r="AA14" s="91">
        <v>0</v>
      </c>
      <c r="AB14" s="91">
        <v>25</v>
      </c>
      <c r="AC14" s="91">
        <v>50</v>
      </c>
      <c r="AD14" s="91">
        <v>46</v>
      </c>
      <c r="AE14" s="91">
        <v>42</v>
      </c>
      <c r="AF14" s="91">
        <v>24</v>
      </c>
      <c r="AG14" s="91">
        <v>187</v>
      </c>
      <c r="AH14" s="91">
        <v>188</v>
      </c>
      <c r="AI14" s="91">
        <v>0</v>
      </c>
      <c r="AJ14" s="91">
        <v>0</v>
      </c>
      <c r="AK14" s="91">
        <v>0</v>
      </c>
      <c r="AL14" s="91">
        <v>0</v>
      </c>
      <c r="AM14" s="91">
        <v>8</v>
      </c>
      <c r="AN14" s="91">
        <v>10</v>
      </c>
      <c r="AO14" s="91">
        <v>9</v>
      </c>
      <c r="AP14" s="91">
        <v>1</v>
      </c>
      <c r="AQ14" s="91">
        <v>0</v>
      </c>
      <c r="AR14" s="91">
        <v>28</v>
      </c>
      <c r="AS14" s="91">
        <v>28</v>
      </c>
      <c r="AT14" s="91">
        <v>0</v>
      </c>
      <c r="AU14" s="91">
        <v>0</v>
      </c>
      <c r="AV14" s="91">
        <v>0</v>
      </c>
      <c r="AW14" s="91">
        <v>0</v>
      </c>
      <c r="AX14" s="91">
        <v>38</v>
      </c>
      <c r="AY14" s="91">
        <v>38</v>
      </c>
      <c r="AZ14" s="91">
        <v>42</v>
      </c>
      <c r="BA14" s="91">
        <v>29</v>
      </c>
      <c r="BB14" s="91">
        <v>10</v>
      </c>
      <c r="BC14" s="91">
        <v>157</v>
      </c>
      <c r="BD14" s="91">
        <v>157</v>
      </c>
      <c r="BE14" s="91">
        <v>0</v>
      </c>
      <c r="BF14" s="91">
        <v>0</v>
      </c>
      <c r="BG14" s="91">
        <v>0</v>
      </c>
      <c r="BH14" s="91">
        <v>0</v>
      </c>
      <c r="BI14" s="91">
        <v>0</v>
      </c>
      <c r="BJ14" s="91">
        <v>0</v>
      </c>
      <c r="BK14" s="91">
        <v>0</v>
      </c>
      <c r="BL14" s="91">
        <v>0</v>
      </c>
      <c r="BM14" s="91">
        <v>0</v>
      </c>
      <c r="BN14" s="91">
        <v>0</v>
      </c>
      <c r="BO14" s="91">
        <v>0</v>
      </c>
      <c r="BP14" s="91">
        <v>0</v>
      </c>
      <c r="BQ14" s="91">
        <v>0</v>
      </c>
      <c r="BR14" s="91">
        <v>0</v>
      </c>
      <c r="BS14" s="91">
        <v>0</v>
      </c>
      <c r="BT14" s="91">
        <v>0</v>
      </c>
      <c r="BU14" s="91">
        <v>0</v>
      </c>
      <c r="BV14" s="91">
        <v>0</v>
      </c>
      <c r="BW14" s="91">
        <v>0</v>
      </c>
      <c r="BX14" s="91">
        <v>0</v>
      </c>
      <c r="BY14" s="91">
        <v>0</v>
      </c>
      <c r="BZ14" s="132">
        <v>0</v>
      </c>
      <c r="CA14" s="148">
        <v>2</v>
      </c>
      <c r="CB14" s="91">
        <v>1</v>
      </c>
      <c r="CC14" s="91">
        <v>3</v>
      </c>
      <c r="CD14" s="91">
        <v>0</v>
      </c>
      <c r="CE14" s="91">
        <v>69</v>
      </c>
      <c r="CF14" s="91">
        <v>168</v>
      </c>
      <c r="CG14" s="91">
        <v>291</v>
      </c>
      <c r="CH14" s="91">
        <v>399</v>
      </c>
      <c r="CI14" s="91">
        <v>307</v>
      </c>
      <c r="CJ14" s="91">
        <v>1234</v>
      </c>
      <c r="CK14" s="91">
        <v>1237</v>
      </c>
      <c r="CL14" s="91">
        <v>2</v>
      </c>
      <c r="CM14" s="91">
        <v>1</v>
      </c>
      <c r="CN14" s="91">
        <v>3</v>
      </c>
      <c r="CO14" s="91">
        <v>0</v>
      </c>
      <c r="CP14" s="91">
        <v>23</v>
      </c>
      <c r="CQ14" s="91">
        <v>48</v>
      </c>
      <c r="CR14" s="91">
        <v>116</v>
      </c>
      <c r="CS14" s="91">
        <v>222</v>
      </c>
      <c r="CT14" s="91">
        <v>209</v>
      </c>
      <c r="CU14" s="91">
        <v>618</v>
      </c>
      <c r="CV14" s="91">
        <v>621</v>
      </c>
      <c r="CW14" s="91">
        <v>0</v>
      </c>
      <c r="CX14" s="91">
        <v>0</v>
      </c>
      <c r="CY14" s="91">
        <v>0</v>
      </c>
      <c r="CZ14" s="91">
        <v>0</v>
      </c>
      <c r="DA14" s="91">
        <v>45</v>
      </c>
      <c r="DB14" s="91">
        <v>115</v>
      </c>
      <c r="DC14" s="91">
        <v>160</v>
      </c>
      <c r="DD14" s="91">
        <v>149</v>
      </c>
      <c r="DE14" s="91">
        <v>47</v>
      </c>
      <c r="DF14" s="132">
        <v>516</v>
      </c>
      <c r="DG14" s="94">
        <v>516</v>
      </c>
      <c r="DH14" s="131">
        <v>0</v>
      </c>
      <c r="DI14" s="91">
        <v>0</v>
      </c>
      <c r="DJ14" s="91">
        <v>0</v>
      </c>
      <c r="DK14" s="91">
        <v>0</v>
      </c>
      <c r="DL14" s="91">
        <v>1</v>
      </c>
      <c r="DM14" s="91">
        <v>5</v>
      </c>
      <c r="DN14" s="91">
        <v>15</v>
      </c>
      <c r="DO14" s="91">
        <v>28</v>
      </c>
      <c r="DP14" s="91">
        <v>51</v>
      </c>
      <c r="DQ14" s="132">
        <v>100</v>
      </c>
      <c r="DR14" s="133">
        <v>100</v>
      </c>
      <c r="DS14" s="131">
        <v>2545</v>
      </c>
      <c r="DT14" s="91">
        <v>1212</v>
      </c>
      <c r="DU14" s="91">
        <v>3757</v>
      </c>
      <c r="DV14" s="91">
        <v>0</v>
      </c>
      <c r="DW14" s="91">
        <v>2512</v>
      </c>
      <c r="DX14" s="91">
        <v>2655</v>
      </c>
      <c r="DY14" s="91">
        <v>2858</v>
      </c>
      <c r="DZ14" s="91">
        <v>2563</v>
      </c>
      <c r="EA14" s="91">
        <v>2010</v>
      </c>
      <c r="EB14" s="132">
        <v>12598</v>
      </c>
      <c r="EC14" s="94">
        <v>16355</v>
      </c>
    </row>
    <row r="15" spans="1:133" s="76" customFormat="1" ht="18" customHeight="1">
      <c r="A15" s="90" t="s">
        <v>20</v>
      </c>
      <c r="B15" s="131">
        <v>1</v>
      </c>
      <c r="C15" s="131">
        <v>1</v>
      </c>
      <c r="D15" s="131">
        <v>2</v>
      </c>
      <c r="E15" s="91">
        <v>0</v>
      </c>
      <c r="F15" s="91">
        <v>40</v>
      </c>
      <c r="G15" s="91">
        <v>98</v>
      </c>
      <c r="H15" s="91">
        <v>119</v>
      </c>
      <c r="I15" s="91">
        <v>96</v>
      </c>
      <c r="J15" s="91">
        <v>42</v>
      </c>
      <c r="K15" s="132">
        <v>395</v>
      </c>
      <c r="L15" s="94">
        <v>397</v>
      </c>
      <c r="M15" s="91">
        <v>0</v>
      </c>
      <c r="N15" s="91">
        <v>0</v>
      </c>
      <c r="O15" s="91">
        <v>0</v>
      </c>
      <c r="P15" s="91">
        <v>0</v>
      </c>
      <c r="Q15" s="91">
        <v>0</v>
      </c>
      <c r="R15" s="91">
        <v>0</v>
      </c>
      <c r="S15" s="91">
        <v>0</v>
      </c>
      <c r="T15" s="91">
        <v>0</v>
      </c>
      <c r="U15" s="91">
        <v>0</v>
      </c>
      <c r="V15" s="91">
        <v>0</v>
      </c>
      <c r="W15" s="91">
        <v>0</v>
      </c>
      <c r="X15" s="91">
        <v>1</v>
      </c>
      <c r="Y15" s="91">
        <v>1</v>
      </c>
      <c r="Z15" s="91">
        <v>2</v>
      </c>
      <c r="AA15" s="91">
        <v>0</v>
      </c>
      <c r="AB15" s="91">
        <v>26</v>
      </c>
      <c r="AC15" s="91">
        <v>51</v>
      </c>
      <c r="AD15" s="91">
        <v>77</v>
      </c>
      <c r="AE15" s="91">
        <v>62</v>
      </c>
      <c r="AF15" s="91">
        <v>39</v>
      </c>
      <c r="AG15" s="91">
        <v>255</v>
      </c>
      <c r="AH15" s="91">
        <v>257</v>
      </c>
      <c r="AI15" s="91">
        <v>0</v>
      </c>
      <c r="AJ15" s="91">
        <v>0</v>
      </c>
      <c r="AK15" s="91">
        <v>0</v>
      </c>
      <c r="AL15" s="91">
        <v>0</v>
      </c>
      <c r="AM15" s="91">
        <v>0</v>
      </c>
      <c r="AN15" s="91">
        <v>0</v>
      </c>
      <c r="AO15" s="91">
        <v>0</v>
      </c>
      <c r="AP15" s="91">
        <v>0</v>
      </c>
      <c r="AQ15" s="91">
        <v>0</v>
      </c>
      <c r="AR15" s="91">
        <v>0</v>
      </c>
      <c r="AS15" s="91">
        <v>0</v>
      </c>
      <c r="AT15" s="91">
        <v>0</v>
      </c>
      <c r="AU15" s="91">
        <v>0</v>
      </c>
      <c r="AV15" s="91">
        <v>0</v>
      </c>
      <c r="AW15" s="91">
        <v>0</v>
      </c>
      <c r="AX15" s="91">
        <v>14</v>
      </c>
      <c r="AY15" s="91">
        <v>47</v>
      </c>
      <c r="AZ15" s="91">
        <v>42</v>
      </c>
      <c r="BA15" s="91">
        <v>34</v>
      </c>
      <c r="BB15" s="91">
        <v>3</v>
      </c>
      <c r="BC15" s="91">
        <v>140</v>
      </c>
      <c r="BD15" s="91">
        <v>140</v>
      </c>
      <c r="BE15" s="91">
        <v>0</v>
      </c>
      <c r="BF15" s="91">
        <v>0</v>
      </c>
      <c r="BG15" s="91">
        <v>0</v>
      </c>
      <c r="BH15" s="91">
        <v>0</v>
      </c>
      <c r="BI15" s="91">
        <v>0</v>
      </c>
      <c r="BJ15" s="91">
        <v>0</v>
      </c>
      <c r="BK15" s="91">
        <v>0</v>
      </c>
      <c r="BL15" s="91">
        <v>0</v>
      </c>
      <c r="BM15" s="91">
        <v>0</v>
      </c>
      <c r="BN15" s="91">
        <v>0</v>
      </c>
      <c r="BO15" s="91">
        <v>0</v>
      </c>
      <c r="BP15" s="91">
        <v>0</v>
      </c>
      <c r="BQ15" s="91">
        <v>0</v>
      </c>
      <c r="BR15" s="91">
        <v>0</v>
      </c>
      <c r="BS15" s="91">
        <v>0</v>
      </c>
      <c r="BT15" s="91">
        <v>0</v>
      </c>
      <c r="BU15" s="91">
        <v>0</v>
      </c>
      <c r="BV15" s="91">
        <v>0</v>
      </c>
      <c r="BW15" s="91">
        <v>0</v>
      </c>
      <c r="BX15" s="91">
        <v>0</v>
      </c>
      <c r="BY15" s="91">
        <v>0</v>
      </c>
      <c r="BZ15" s="132">
        <v>0</v>
      </c>
      <c r="CA15" s="148">
        <v>0</v>
      </c>
      <c r="CB15" s="91">
        <v>3</v>
      </c>
      <c r="CC15" s="91">
        <v>3</v>
      </c>
      <c r="CD15" s="91">
        <v>0</v>
      </c>
      <c r="CE15" s="91">
        <v>44</v>
      </c>
      <c r="CF15" s="91">
        <v>192</v>
      </c>
      <c r="CG15" s="91">
        <v>529</v>
      </c>
      <c r="CH15" s="91">
        <v>692</v>
      </c>
      <c r="CI15" s="91">
        <v>544</v>
      </c>
      <c r="CJ15" s="91">
        <v>2001</v>
      </c>
      <c r="CK15" s="91">
        <v>2004</v>
      </c>
      <c r="CL15" s="91">
        <v>0</v>
      </c>
      <c r="CM15" s="91">
        <v>2</v>
      </c>
      <c r="CN15" s="91">
        <v>2</v>
      </c>
      <c r="CO15" s="91">
        <v>0</v>
      </c>
      <c r="CP15" s="91">
        <v>7</v>
      </c>
      <c r="CQ15" s="91">
        <v>67</v>
      </c>
      <c r="CR15" s="91">
        <v>294</v>
      </c>
      <c r="CS15" s="91">
        <v>478</v>
      </c>
      <c r="CT15" s="91">
        <v>355</v>
      </c>
      <c r="CU15" s="91">
        <v>1201</v>
      </c>
      <c r="CV15" s="91">
        <v>1203</v>
      </c>
      <c r="CW15" s="91">
        <v>0</v>
      </c>
      <c r="CX15" s="91">
        <v>1</v>
      </c>
      <c r="CY15" s="91">
        <v>1</v>
      </c>
      <c r="CZ15" s="91">
        <v>0</v>
      </c>
      <c r="DA15" s="91">
        <v>37</v>
      </c>
      <c r="DB15" s="91">
        <v>120</v>
      </c>
      <c r="DC15" s="91">
        <v>210</v>
      </c>
      <c r="DD15" s="91">
        <v>170</v>
      </c>
      <c r="DE15" s="91">
        <v>65</v>
      </c>
      <c r="DF15" s="132">
        <v>602</v>
      </c>
      <c r="DG15" s="94">
        <v>603</v>
      </c>
      <c r="DH15" s="131">
        <v>0</v>
      </c>
      <c r="DI15" s="91">
        <v>0</v>
      </c>
      <c r="DJ15" s="91">
        <v>0</v>
      </c>
      <c r="DK15" s="91">
        <v>0</v>
      </c>
      <c r="DL15" s="91">
        <v>0</v>
      </c>
      <c r="DM15" s="91">
        <v>5</v>
      </c>
      <c r="DN15" s="91">
        <v>25</v>
      </c>
      <c r="DO15" s="91">
        <v>44</v>
      </c>
      <c r="DP15" s="91">
        <v>124</v>
      </c>
      <c r="DQ15" s="132">
        <v>198</v>
      </c>
      <c r="DR15" s="133">
        <v>198</v>
      </c>
      <c r="DS15" s="131">
        <v>2672</v>
      </c>
      <c r="DT15" s="91">
        <v>2527</v>
      </c>
      <c r="DU15" s="91">
        <v>5199</v>
      </c>
      <c r="DV15" s="91">
        <v>0</v>
      </c>
      <c r="DW15" s="91">
        <v>2609</v>
      </c>
      <c r="DX15" s="91">
        <v>4910</v>
      </c>
      <c r="DY15" s="91">
        <v>4759</v>
      </c>
      <c r="DZ15" s="91">
        <v>3536</v>
      </c>
      <c r="EA15" s="91">
        <v>2697</v>
      </c>
      <c r="EB15" s="132">
        <v>18511</v>
      </c>
      <c r="EC15" s="94">
        <v>23710</v>
      </c>
    </row>
    <row r="16" spans="1:133" s="76" customFormat="1" ht="18" customHeight="1">
      <c r="A16" s="90" t="s">
        <v>21</v>
      </c>
      <c r="B16" s="131">
        <v>0</v>
      </c>
      <c r="C16" s="131">
        <v>0</v>
      </c>
      <c r="D16" s="131">
        <v>0</v>
      </c>
      <c r="E16" s="91">
        <v>0</v>
      </c>
      <c r="F16" s="91">
        <v>133</v>
      </c>
      <c r="G16" s="91">
        <v>94</v>
      </c>
      <c r="H16" s="91">
        <v>134</v>
      </c>
      <c r="I16" s="91">
        <v>44</v>
      </c>
      <c r="J16" s="91">
        <v>26</v>
      </c>
      <c r="K16" s="132">
        <v>431</v>
      </c>
      <c r="L16" s="94">
        <v>431</v>
      </c>
      <c r="M16" s="91">
        <v>0</v>
      </c>
      <c r="N16" s="91">
        <v>0</v>
      </c>
      <c r="O16" s="91">
        <v>0</v>
      </c>
      <c r="P16" s="91">
        <v>0</v>
      </c>
      <c r="Q16" s="91">
        <v>4</v>
      </c>
      <c r="R16" s="91">
        <v>3</v>
      </c>
      <c r="S16" s="91">
        <v>6</v>
      </c>
      <c r="T16" s="91">
        <v>2</v>
      </c>
      <c r="U16" s="91">
        <v>1</v>
      </c>
      <c r="V16" s="91">
        <v>16</v>
      </c>
      <c r="W16" s="91">
        <v>16</v>
      </c>
      <c r="X16" s="91">
        <v>0</v>
      </c>
      <c r="Y16" s="91">
        <v>0</v>
      </c>
      <c r="Z16" s="91">
        <v>0</v>
      </c>
      <c r="AA16" s="91">
        <v>0</v>
      </c>
      <c r="AB16" s="91">
        <v>81</v>
      </c>
      <c r="AC16" s="91">
        <v>58</v>
      </c>
      <c r="AD16" s="91">
        <v>82</v>
      </c>
      <c r="AE16" s="91">
        <v>34</v>
      </c>
      <c r="AF16" s="91">
        <v>18</v>
      </c>
      <c r="AG16" s="91">
        <v>273</v>
      </c>
      <c r="AH16" s="91">
        <v>273</v>
      </c>
      <c r="AI16" s="91">
        <v>0</v>
      </c>
      <c r="AJ16" s="91">
        <v>0</v>
      </c>
      <c r="AK16" s="91">
        <v>0</v>
      </c>
      <c r="AL16" s="91">
        <v>0</v>
      </c>
      <c r="AM16" s="91">
        <v>3</v>
      </c>
      <c r="AN16" s="91">
        <v>5</v>
      </c>
      <c r="AO16" s="91">
        <v>6</v>
      </c>
      <c r="AP16" s="91">
        <v>0</v>
      </c>
      <c r="AQ16" s="91">
        <v>0</v>
      </c>
      <c r="AR16" s="91">
        <v>14</v>
      </c>
      <c r="AS16" s="91">
        <v>14</v>
      </c>
      <c r="AT16" s="91">
        <v>0</v>
      </c>
      <c r="AU16" s="91">
        <v>0</v>
      </c>
      <c r="AV16" s="91">
        <v>0</v>
      </c>
      <c r="AW16" s="91">
        <v>0</v>
      </c>
      <c r="AX16" s="91">
        <v>44</v>
      </c>
      <c r="AY16" s="91">
        <v>27</v>
      </c>
      <c r="AZ16" s="91">
        <v>40</v>
      </c>
      <c r="BA16" s="91">
        <v>6</v>
      </c>
      <c r="BB16" s="91">
        <v>7</v>
      </c>
      <c r="BC16" s="91">
        <v>124</v>
      </c>
      <c r="BD16" s="91">
        <v>124</v>
      </c>
      <c r="BE16" s="91">
        <v>0</v>
      </c>
      <c r="BF16" s="91">
        <v>0</v>
      </c>
      <c r="BG16" s="91">
        <v>0</v>
      </c>
      <c r="BH16" s="91">
        <v>0</v>
      </c>
      <c r="BI16" s="91">
        <v>1</v>
      </c>
      <c r="BJ16" s="91">
        <v>1</v>
      </c>
      <c r="BK16" s="91">
        <v>0</v>
      </c>
      <c r="BL16" s="91">
        <v>2</v>
      </c>
      <c r="BM16" s="91">
        <v>0</v>
      </c>
      <c r="BN16" s="91">
        <v>4</v>
      </c>
      <c r="BO16" s="91">
        <v>4</v>
      </c>
      <c r="BP16" s="91">
        <v>0</v>
      </c>
      <c r="BQ16" s="91">
        <v>0</v>
      </c>
      <c r="BR16" s="91">
        <v>0</v>
      </c>
      <c r="BS16" s="91">
        <v>0</v>
      </c>
      <c r="BT16" s="91">
        <v>0</v>
      </c>
      <c r="BU16" s="91">
        <v>0</v>
      </c>
      <c r="BV16" s="91">
        <v>0</v>
      </c>
      <c r="BW16" s="91">
        <v>0</v>
      </c>
      <c r="BX16" s="91">
        <v>0</v>
      </c>
      <c r="BY16" s="91">
        <v>0</v>
      </c>
      <c r="BZ16" s="132">
        <v>0</v>
      </c>
      <c r="CA16" s="148">
        <v>1</v>
      </c>
      <c r="CB16" s="91">
        <v>1</v>
      </c>
      <c r="CC16" s="91">
        <v>2</v>
      </c>
      <c r="CD16" s="91">
        <v>0</v>
      </c>
      <c r="CE16" s="91">
        <v>134</v>
      </c>
      <c r="CF16" s="91">
        <v>201</v>
      </c>
      <c r="CG16" s="91">
        <v>512</v>
      </c>
      <c r="CH16" s="91">
        <v>472</v>
      </c>
      <c r="CI16" s="91">
        <v>452</v>
      </c>
      <c r="CJ16" s="91">
        <v>1771</v>
      </c>
      <c r="CK16" s="91">
        <v>1773</v>
      </c>
      <c r="CL16" s="91">
        <v>1</v>
      </c>
      <c r="CM16" s="91">
        <v>0</v>
      </c>
      <c r="CN16" s="91">
        <v>1</v>
      </c>
      <c r="CO16" s="91">
        <v>0</v>
      </c>
      <c r="CP16" s="91">
        <v>38</v>
      </c>
      <c r="CQ16" s="91">
        <v>76</v>
      </c>
      <c r="CR16" s="91">
        <v>294</v>
      </c>
      <c r="CS16" s="91">
        <v>313</v>
      </c>
      <c r="CT16" s="91">
        <v>258</v>
      </c>
      <c r="CU16" s="91">
        <v>979</v>
      </c>
      <c r="CV16" s="91">
        <v>980</v>
      </c>
      <c r="CW16" s="91">
        <v>0</v>
      </c>
      <c r="CX16" s="91">
        <v>1</v>
      </c>
      <c r="CY16" s="91">
        <v>1</v>
      </c>
      <c r="CZ16" s="91">
        <v>0</v>
      </c>
      <c r="DA16" s="91">
        <v>93</v>
      </c>
      <c r="DB16" s="91">
        <v>117</v>
      </c>
      <c r="DC16" s="91">
        <v>196</v>
      </c>
      <c r="DD16" s="91">
        <v>90</v>
      </c>
      <c r="DE16" s="91">
        <v>52</v>
      </c>
      <c r="DF16" s="132">
        <v>548</v>
      </c>
      <c r="DG16" s="94">
        <v>549</v>
      </c>
      <c r="DH16" s="131">
        <v>0</v>
      </c>
      <c r="DI16" s="91">
        <v>0</v>
      </c>
      <c r="DJ16" s="91">
        <v>0</v>
      </c>
      <c r="DK16" s="91">
        <v>0</v>
      </c>
      <c r="DL16" s="91">
        <v>3</v>
      </c>
      <c r="DM16" s="91">
        <v>8</v>
      </c>
      <c r="DN16" s="91">
        <v>22</v>
      </c>
      <c r="DO16" s="91">
        <v>69</v>
      </c>
      <c r="DP16" s="91">
        <v>142</v>
      </c>
      <c r="DQ16" s="132">
        <v>244</v>
      </c>
      <c r="DR16" s="133">
        <v>244</v>
      </c>
      <c r="DS16" s="131">
        <v>2946</v>
      </c>
      <c r="DT16" s="91">
        <v>2183</v>
      </c>
      <c r="DU16" s="91">
        <v>5129</v>
      </c>
      <c r="DV16" s="91">
        <v>-4</v>
      </c>
      <c r="DW16" s="91">
        <v>3974</v>
      </c>
      <c r="DX16" s="91">
        <v>3413</v>
      </c>
      <c r="DY16" s="91">
        <v>4223</v>
      </c>
      <c r="DZ16" s="91">
        <v>2062</v>
      </c>
      <c r="EA16" s="91">
        <v>2233</v>
      </c>
      <c r="EB16" s="132">
        <v>15901</v>
      </c>
      <c r="EC16" s="94">
        <v>21030</v>
      </c>
    </row>
    <row r="17" spans="1:133" s="76" customFormat="1" ht="18" customHeight="1">
      <c r="A17" s="90" t="s">
        <v>22</v>
      </c>
      <c r="B17" s="131">
        <v>0</v>
      </c>
      <c r="C17" s="131">
        <v>0</v>
      </c>
      <c r="D17" s="131">
        <v>0</v>
      </c>
      <c r="E17" s="91">
        <v>0</v>
      </c>
      <c r="F17" s="91">
        <v>29</v>
      </c>
      <c r="G17" s="91">
        <v>57</v>
      </c>
      <c r="H17" s="91">
        <v>67</v>
      </c>
      <c r="I17" s="91">
        <v>59</v>
      </c>
      <c r="J17" s="91">
        <v>24</v>
      </c>
      <c r="K17" s="132">
        <v>236</v>
      </c>
      <c r="L17" s="94">
        <v>236</v>
      </c>
      <c r="M17" s="91">
        <v>0</v>
      </c>
      <c r="N17" s="91">
        <v>0</v>
      </c>
      <c r="O17" s="91">
        <v>0</v>
      </c>
      <c r="P17" s="91">
        <v>0</v>
      </c>
      <c r="Q17" s="91">
        <v>1</v>
      </c>
      <c r="R17" s="91">
        <v>8</v>
      </c>
      <c r="S17" s="91">
        <v>2</v>
      </c>
      <c r="T17" s="91">
        <v>3</v>
      </c>
      <c r="U17" s="91">
        <v>5</v>
      </c>
      <c r="V17" s="91">
        <v>19</v>
      </c>
      <c r="W17" s="91">
        <v>19</v>
      </c>
      <c r="X17" s="91">
        <v>0</v>
      </c>
      <c r="Y17" s="91">
        <v>0</v>
      </c>
      <c r="Z17" s="91">
        <v>0</v>
      </c>
      <c r="AA17" s="91">
        <v>0</v>
      </c>
      <c r="AB17" s="91">
        <v>7</v>
      </c>
      <c r="AC17" s="91">
        <v>11</v>
      </c>
      <c r="AD17" s="91">
        <v>23</v>
      </c>
      <c r="AE17" s="91">
        <v>31</v>
      </c>
      <c r="AF17" s="91">
        <v>13</v>
      </c>
      <c r="AG17" s="91">
        <v>85</v>
      </c>
      <c r="AH17" s="91">
        <v>85</v>
      </c>
      <c r="AI17" s="91">
        <v>0</v>
      </c>
      <c r="AJ17" s="91">
        <v>0</v>
      </c>
      <c r="AK17" s="91">
        <v>0</v>
      </c>
      <c r="AL17" s="91">
        <v>0</v>
      </c>
      <c r="AM17" s="91">
        <v>2</v>
      </c>
      <c r="AN17" s="91">
        <v>9</v>
      </c>
      <c r="AO17" s="91">
        <v>6</v>
      </c>
      <c r="AP17" s="91">
        <v>3</v>
      </c>
      <c r="AQ17" s="91">
        <v>0</v>
      </c>
      <c r="AR17" s="91">
        <v>20</v>
      </c>
      <c r="AS17" s="91">
        <v>20</v>
      </c>
      <c r="AT17" s="91">
        <v>0</v>
      </c>
      <c r="AU17" s="91">
        <v>0</v>
      </c>
      <c r="AV17" s="91">
        <v>0</v>
      </c>
      <c r="AW17" s="91">
        <v>0</v>
      </c>
      <c r="AX17" s="91">
        <v>19</v>
      </c>
      <c r="AY17" s="91">
        <v>29</v>
      </c>
      <c r="AZ17" s="91">
        <v>36</v>
      </c>
      <c r="BA17" s="91">
        <v>22</v>
      </c>
      <c r="BB17" s="91">
        <v>6</v>
      </c>
      <c r="BC17" s="91">
        <v>112</v>
      </c>
      <c r="BD17" s="91">
        <v>112</v>
      </c>
      <c r="BE17" s="91">
        <v>0</v>
      </c>
      <c r="BF17" s="91">
        <v>0</v>
      </c>
      <c r="BG17" s="91">
        <v>0</v>
      </c>
      <c r="BH17" s="91">
        <v>0</v>
      </c>
      <c r="BI17" s="91">
        <v>0</v>
      </c>
      <c r="BJ17" s="91">
        <v>0</v>
      </c>
      <c r="BK17" s="91">
        <v>0</v>
      </c>
      <c r="BL17" s="91">
        <v>0</v>
      </c>
      <c r="BM17" s="91">
        <v>0</v>
      </c>
      <c r="BN17" s="91">
        <v>0</v>
      </c>
      <c r="BO17" s="91">
        <v>0</v>
      </c>
      <c r="BP17" s="91">
        <v>0</v>
      </c>
      <c r="BQ17" s="91">
        <v>0</v>
      </c>
      <c r="BR17" s="91">
        <v>0</v>
      </c>
      <c r="BS17" s="91">
        <v>0</v>
      </c>
      <c r="BT17" s="91">
        <v>0</v>
      </c>
      <c r="BU17" s="91">
        <v>0</v>
      </c>
      <c r="BV17" s="91">
        <v>0</v>
      </c>
      <c r="BW17" s="91">
        <v>0</v>
      </c>
      <c r="BX17" s="91">
        <v>0</v>
      </c>
      <c r="BY17" s="91">
        <v>0</v>
      </c>
      <c r="BZ17" s="132">
        <v>0</v>
      </c>
      <c r="CA17" s="148">
        <v>0</v>
      </c>
      <c r="CB17" s="91">
        <v>1</v>
      </c>
      <c r="CC17" s="91">
        <v>1</v>
      </c>
      <c r="CD17" s="91">
        <v>0</v>
      </c>
      <c r="CE17" s="91">
        <v>45</v>
      </c>
      <c r="CF17" s="91">
        <v>155</v>
      </c>
      <c r="CG17" s="91">
        <v>284</v>
      </c>
      <c r="CH17" s="91">
        <v>384</v>
      </c>
      <c r="CI17" s="91">
        <v>437</v>
      </c>
      <c r="CJ17" s="91">
        <v>1305</v>
      </c>
      <c r="CK17" s="91">
        <v>1306</v>
      </c>
      <c r="CL17" s="91">
        <v>0</v>
      </c>
      <c r="CM17" s="91">
        <v>1</v>
      </c>
      <c r="CN17" s="91">
        <v>1</v>
      </c>
      <c r="CO17" s="91">
        <v>0</v>
      </c>
      <c r="CP17" s="91">
        <v>18</v>
      </c>
      <c r="CQ17" s="91">
        <v>78</v>
      </c>
      <c r="CR17" s="91">
        <v>168</v>
      </c>
      <c r="CS17" s="91">
        <v>284</v>
      </c>
      <c r="CT17" s="91">
        <v>319</v>
      </c>
      <c r="CU17" s="91">
        <v>867</v>
      </c>
      <c r="CV17" s="91">
        <v>868</v>
      </c>
      <c r="CW17" s="91">
        <v>0</v>
      </c>
      <c r="CX17" s="91">
        <v>0</v>
      </c>
      <c r="CY17" s="91">
        <v>0</v>
      </c>
      <c r="CZ17" s="91">
        <v>0</v>
      </c>
      <c r="DA17" s="91">
        <v>27</v>
      </c>
      <c r="DB17" s="91">
        <v>72</v>
      </c>
      <c r="DC17" s="91">
        <v>105</v>
      </c>
      <c r="DD17" s="91">
        <v>68</v>
      </c>
      <c r="DE17" s="91">
        <v>27</v>
      </c>
      <c r="DF17" s="132">
        <v>299</v>
      </c>
      <c r="DG17" s="94">
        <v>299</v>
      </c>
      <c r="DH17" s="131">
        <v>0</v>
      </c>
      <c r="DI17" s="91">
        <v>0</v>
      </c>
      <c r="DJ17" s="91">
        <v>0</v>
      </c>
      <c r="DK17" s="91">
        <v>0</v>
      </c>
      <c r="DL17" s="91">
        <v>0</v>
      </c>
      <c r="DM17" s="91">
        <v>5</v>
      </c>
      <c r="DN17" s="91">
        <v>11</v>
      </c>
      <c r="DO17" s="91">
        <v>32</v>
      </c>
      <c r="DP17" s="91">
        <v>91</v>
      </c>
      <c r="DQ17" s="132">
        <v>139</v>
      </c>
      <c r="DR17" s="133">
        <v>139</v>
      </c>
      <c r="DS17" s="131">
        <v>1431</v>
      </c>
      <c r="DT17" s="91">
        <v>1692</v>
      </c>
      <c r="DU17" s="91">
        <v>3123</v>
      </c>
      <c r="DV17" s="91">
        <v>0</v>
      </c>
      <c r="DW17" s="91">
        <v>2426</v>
      </c>
      <c r="DX17" s="91">
        <v>3922</v>
      </c>
      <c r="DY17" s="91">
        <v>3170</v>
      </c>
      <c r="DZ17" s="91">
        <v>2605</v>
      </c>
      <c r="EA17" s="91">
        <v>2499</v>
      </c>
      <c r="EB17" s="132">
        <v>14622</v>
      </c>
      <c r="EC17" s="94">
        <v>17745</v>
      </c>
    </row>
    <row r="18" spans="1:133" s="76" customFormat="1" ht="18" customHeight="1">
      <c r="A18" s="90" t="s">
        <v>23</v>
      </c>
      <c r="B18" s="131">
        <v>1</v>
      </c>
      <c r="C18" s="131">
        <v>1</v>
      </c>
      <c r="D18" s="131">
        <v>2</v>
      </c>
      <c r="E18" s="91">
        <v>0</v>
      </c>
      <c r="F18" s="91">
        <v>160</v>
      </c>
      <c r="G18" s="91">
        <v>181</v>
      </c>
      <c r="H18" s="91">
        <v>287</v>
      </c>
      <c r="I18" s="91">
        <v>234</v>
      </c>
      <c r="J18" s="91">
        <v>158</v>
      </c>
      <c r="K18" s="132">
        <v>1020</v>
      </c>
      <c r="L18" s="94">
        <v>1022</v>
      </c>
      <c r="M18" s="91">
        <v>0</v>
      </c>
      <c r="N18" s="91">
        <v>0</v>
      </c>
      <c r="O18" s="91">
        <v>0</v>
      </c>
      <c r="P18" s="91">
        <v>0</v>
      </c>
      <c r="Q18" s="91">
        <v>25</v>
      </c>
      <c r="R18" s="91">
        <v>15</v>
      </c>
      <c r="S18" s="91">
        <v>9</v>
      </c>
      <c r="T18" s="91">
        <v>12</v>
      </c>
      <c r="U18" s="91">
        <v>5</v>
      </c>
      <c r="V18" s="91">
        <v>66</v>
      </c>
      <c r="W18" s="91">
        <v>66</v>
      </c>
      <c r="X18" s="91">
        <v>1</v>
      </c>
      <c r="Y18" s="91">
        <v>1</v>
      </c>
      <c r="Z18" s="91">
        <v>2</v>
      </c>
      <c r="AA18" s="91">
        <v>0</v>
      </c>
      <c r="AB18" s="91">
        <v>63</v>
      </c>
      <c r="AC18" s="91">
        <v>77</v>
      </c>
      <c r="AD18" s="91">
        <v>153</v>
      </c>
      <c r="AE18" s="91">
        <v>147</v>
      </c>
      <c r="AF18" s="91">
        <v>132</v>
      </c>
      <c r="AG18" s="91">
        <v>572</v>
      </c>
      <c r="AH18" s="91">
        <v>574</v>
      </c>
      <c r="AI18" s="91">
        <v>0</v>
      </c>
      <c r="AJ18" s="91">
        <v>0</v>
      </c>
      <c r="AK18" s="91">
        <v>0</v>
      </c>
      <c r="AL18" s="91">
        <v>0</v>
      </c>
      <c r="AM18" s="91">
        <v>2</v>
      </c>
      <c r="AN18" s="91">
        <v>5</v>
      </c>
      <c r="AO18" s="91">
        <v>0</v>
      </c>
      <c r="AP18" s="91">
        <v>5</v>
      </c>
      <c r="AQ18" s="91">
        <v>4</v>
      </c>
      <c r="AR18" s="91">
        <v>16</v>
      </c>
      <c r="AS18" s="91">
        <v>16</v>
      </c>
      <c r="AT18" s="91">
        <v>0</v>
      </c>
      <c r="AU18" s="91">
        <v>0</v>
      </c>
      <c r="AV18" s="91">
        <v>0</v>
      </c>
      <c r="AW18" s="91">
        <v>0</v>
      </c>
      <c r="AX18" s="91">
        <v>70</v>
      </c>
      <c r="AY18" s="91">
        <v>84</v>
      </c>
      <c r="AZ18" s="91">
        <v>125</v>
      </c>
      <c r="BA18" s="91">
        <v>70</v>
      </c>
      <c r="BB18" s="91">
        <v>17</v>
      </c>
      <c r="BC18" s="91">
        <v>366</v>
      </c>
      <c r="BD18" s="91">
        <v>366</v>
      </c>
      <c r="BE18" s="91">
        <v>0</v>
      </c>
      <c r="BF18" s="91">
        <v>0</v>
      </c>
      <c r="BG18" s="91">
        <v>0</v>
      </c>
      <c r="BH18" s="91">
        <v>0</v>
      </c>
      <c r="BI18" s="91">
        <v>0</v>
      </c>
      <c r="BJ18" s="91">
        <v>0</v>
      </c>
      <c r="BK18" s="91">
        <v>0</v>
      </c>
      <c r="BL18" s="91">
        <v>0</v>
      </c>
      <c r="BM18" s="91">
        <v>0</v>
      </c>
      <c r="BN18" s="91">
        <v>0</v>
      </c>
      <c r="BO18" s="91">
        <v>0</v>
      </c>
      <c r="BP18" s="91">
        <v>0</v>
      </c>
      <c r="BQ18" s="91">
        <v>0</v>
      </c>
      <c r="BR18" s="91">
        <v>0</v>
      </c>
      <c r="BS18" s="91">
        <v>0</v>
      </c>
      <c r="BT18" s="91">
        <v>0</v>
      </c>
      <c r="BU18" s="91">
        <v>0</v>
      </c>
      <c r="BV18" s="91">
        <v>0</v>
      </c>
      <c r="BW18" s="91">
        <v>0</v>
      </c>
      <c r="BX18" s="91">
        <v>0</v>
      </c>
      <c r="BY18" s="91">
        <v>0</v>
      </c>
      <c r="BZ18" s="132">
        <v>0</v>
      </c>
      <c r="CA18" s="148">
        <v>0</v>
      </c>
      <c r="CB18" s="91">
        <v>0</v>
      </c>
      <c r="CC18" s="91">
        <v>0</v>
      </c>
      <c r="CD18" s="91">
        <v>0</v>
      </c>
      <c r="CE18" s="91">
        <v>144</v>
      </c>
      <c r="CF18" s="91">
        <v>282</v>
      </c>
      <c r="CG18" s="91">
        <v>590</v>
      </c>
      <c r="CH18" s="91">
        <v>950</v>
      </c>
      <c r="CI18" s="91">
        <v>1088</v>
      </c>
      <c r="CJ18" s="91">
        <v>3054</v>
      </c>
      <c r="CK18" s="91">
        <v>3054</v>
      </c>
      <c r="CL18" s="91">
        <v>0</v>
      </c>
      <c r="CM18" s="91">
        <v>0</v>
      </c>
      <c r="CN18" s="91">
        <v>0</v>
      </c>
      <c r="CO18" s="91">
        <v>0</v>
      </c>
      <c r="CP18" s="91">
        <v>70</v>
      </c>
      <c r="CQ18" s="91">
        <v>131</v>
      </c>
      <c r="CR18" s="91">
        <v>332</v>
      </c>
      <c r="CS18" s="91">
        <v>615</v>
      </c>
      <c r="CT18" s="91">
        <v>675</v>
      </c>
      <c r="CU18" s="91">
        <v>1823</v>
      </c>
      <c r="CV18" s="91">
        <v>1823</v>
      </c>
      <c r="CW18" s="91">
        <v>0</v>
      </c>
      <c r="CX18" s="91">
        <v>0</v>
      </c>
      <c r="CY18" s="91">
        <v>0</v>
      </c>
      <c r="CZ18" s="91">
        <v>0</v>
      </c>
      <c r="DA18" s="91">
        <v>70</v>
      </c>
      <c r="DB18" s="91">
        <v>144</v>
      </c>
      <c r="DC18" s="91">
        <v>233</v>
      </c>
      <c r="DD18" s="91">
        <v>213</v>
      </c>
      <c r="DE18" s="91">
        <v>88</v>
      </c>
      <c r="DF18" s="132">
        <v>748</v>
      </c>
      <c r="DG18" s="94">
        <v>748</v>
      </c>
      <c r="DH18" s="131">
        <v>0</v>
      </c>
      <c r="DI18" s="91">
        <v>0</v>
      </c>
      <c r="DJ18" s="91">
        <v>0</v>
      </c>
      <c r="DK18" s="91">
        <v>0</v>
      </c>
      <c r="DL18" s="91">
        <v>4</v>
      </c>
      <c r="DM18" s="91">
        <v>7</v>
      </c>
      <c r="DN18" s="91">
        <v>25</v>
      </c>
      <c r="DO18" s="91">
        <v>122</v>
      </c>
      <c r="DP18" s="91">
        <v>325</v>
      </c>
      <c r="DQ18" s="132">
        <v>483</v>
      </c>
      <c r="DR18" s="133">
        <v>483</v>
      </c>
      <c r="DS18" s="131">
        <v>2221</v>
      </c>
      <c r="DT18" s="91">
        <v>3798</v>
      </c>
      <c r="DU18" s="91">
        <v>6019</v>
      </c>
      <c r="DV18" s="91">
        <v>4</v>
      </c>
      <c r="DW18" s="91">
        <v>7690</v>
      </c>
      <c r="DX18" s="91">
        <v>8071</v>
      </c>
      <c r="DY18" s="91">
        <v>8475</v>
      </c>
      <c r="DZ18" s="91">
        <v>7421</v>
      </c>
      <c r="EA18" s="91">
        <v>6849</v>
      </c>
      <c r="EB18" s="132">
        <v>38510</v>
      </c>
      <c r="EC18" s="94">
        <v>44529</v>
      </c>
    </row>
    <row r="19" spans="1:133" s="76" customFormat="1" ht="18" customHeight="1">
      <c r="A19" s="90" t="s">
        <v>24</v>
      </c>
      <c r="B19" s="131">
        <v>2</v>
      </c>
      <c r="C19" s="131">
        <v>3</v>
      </c>
      <c r="D19" s="131">
        <v>5</v>
      </c>
      <c r="E19" s="91">
        <v>0</v>
      </c>
      <c r="F19" s="91">
        <v>77</v>
      </c>
      <c r="G19" s="91">
        <v>157</v>
      </c>
      <c r="H19" s="91">
        <v>265</v>
      </c>
      <c r="I19" s="91">
        <v>209</v>
      </c>
      <c r="J19" s="91">
        <v>138</v>
      </c>
      <c r="K19" s="132">
        <v>846</v>
      </c>
      <c r="L19" s="94">
        <v>851</v>
      </c>
      <c r="M19" s="91">
        <v>0</v>
      </c>
      <c r="N19" s="91">
        <v>0</v>
      </c>
      <c r="O19" s="91">
        <v>0</v>
      </c>
      <c r="P19" s="91">
        <v>0</v>
      </c>
      <c r="Q19" s="91">
        <v>30</v>
      </c>
      <c r="R19" s="91">
        <v>32</v>
      </c>
      <c r="S19" s="91">
        <v>38</v>
      </c>
      <c r="T19" s="91">
        <v>30</v>
      </c>
      <c r="U19" s="91">
        <v>26</v>
      </c>
      <c r="V19" s="91">
        <v>156</v>
      </c>
      <c r="W19" s="91">
        <v>156</v>
      </c>
      <c r="X19" s="91">
        <v>1</v>
      </c>
      <c r="Y19" s="91">
        <v>1</v>
      </c>
      <c r="Z19" s="91">
        <v>2</v>
      </c>
      <c r="AA19" s="91">
        <v>0</v>
      </c>
      <c r="AB19" s="91">
        <v>15</v>
      </c>
      <c r="AC19" s="91">
        <v>55</v>
      </c>
      <c r="AD19" s="91">
        <v>120</v>
      </c>
      <c r="AE19" s="91">
        <v>107</v>
      </c>
      <c r="AF19" s="91">
        <v>95</v>
      </c>
      <c r="AG19" s="91">
        <v>392</v>
      </c>
      <c r="AH19" s="91">
        <v>394</v>
      </c>
      <c r="AI19" s="91">
        <v>1</v>
      </c>
      <c r="AJ19" s="91">
        <v>2</v>
      </c>
      <c r="AK19" s="91">
        <v>3</v>
      </c>
      <c r="AL19" s="91">
        <v>0</v>
      </c>
      <c r="AM19" s="91">
        <v>3</v>
      </c>
      <c r="AN19" s="91">
        <v>5</v>
      </c>
      <c r="AO19" s="91">
        <v>9</v>
      </c>
      <c r="AP19" s="91">
        <v>6</v>
      </c>
      <c r="AQ19" s="91">
        <v>2</v>
      </c>
      <c r="AR19" s="91">
        <v>25</v>
      </c>
      <c r="AS19" s="91">
        <v>28</v>
      </c>
      <c r="AT19" s="91">
        <v>0</v>
      </c>
      <c r="AU19" s="91">
        <v>0</v>
      </c>
      <c r="AV19" s="91">
        <v>0</v>
      </c>
      <c r="AW19" s="91">
        <v>0</v>
      </c>
      <c r="AX19" s="91">
        <v>29</v>
      </c>
      <c r="AY19" s="91">
        <v>65</v>
      </c>
      <c r="AZ19" s="91">
        <v>98</v>
      </c>
      <c r="BA19" s="91">
        <v>66</v>
      </c>
      <c r="BB19" s="91">
        <v>15</v>
      </c>
      <c r="BC19" s="91">
        <v>273</v>
      </c>
      <c r="BD19" s="91">
        <v>273</v>
      </c>
      <c r="BE19" s="91">
        <v>0</v>
      </c>
      <c r="BF19" s="91">
        <v>0</v>
      </c>
      <c r="BG19" s="91">
        <v>0</v>
      </c>
      <c r="BH19" s="91">
        <v>0</v>
      </c>
      <c r="BI19" s="91">
        <v>0</v>
      </c>
      <c r="BJ19" s="91">
        <v>0</v>
      </c>
      <c r="BK19" s="91">
        <v>0</v>
      </c>
      <c r="BL19" s="91">
        <v>0</v>
      </c>
      <c r="BM19" s="91">
        <v>0</v>
      </c>
      <c r="BN19" s="91">
        <v>0</v>
      </c>
      <c r="BO19" s="91">
        <v>0</v>
      </c>
      <c r="BP19" s="91">
        <v>0</v>
      </c>
      <c r="BQ19" s="91">
        <v>0</v>
      </c>
      <c r="BR19" s="91">
        <v>0</v>
      </c>
      <c r="BS19" s="91">
        <v>0</v>
      </c>
      <c r="BT19" s="91">
        <v>0</v>
      </c>
      <c r="BU19" s="91">
        <v>0</v>
      </c>
      <c r="BV19" s="91">
        <v>0</v>
      </c>
      <c r="BW19" s="91">
        <v>0</v>
      </c>
      <c r="BX19" s="91">
        <v>0</v>
      </c>
      <c r="BY19" s="91">
        <v>0</v>
      </c>
      <c r="BZ19" s="132">
        <v>0</v>
      </c>
      <c r="CA19" s="148">
        <v>1</v>
      </c>
      <c r="CB19" s="91">
        <v>0</v>
      </c>
      <c r="CC19" s="91">
        <v>1</v>
      </c>
      <c r="CD19" s="91">
        <v>0</v>
      </c>
      <c r="CE19" s="91">
        <v>116</v>
      </c>
      <c r="CF19" s="91">
        <v>336</v>
      </c>
      <c r="CG19" s="91">
        <v>770</v>
      </c>
      <c r="CH19" s="91">
        <v>1121</v>
      </c>
      <c r="CI19" s="91">
        <v>1218</v>
      </c>
      <c r="CJ19" s="91">
        <v>3561</v>
      </c>
      <c r="CK19" s="91">
        <v>3562</v>
      </c>
      <c r="CL19" s="91">
        <v>1</v>
      </c>
      <c r="CM19" s="91">
        <v>0</v>
      </c>
      <c r="CN19" s="91">
        <v>1</v>
      </c>
      <c r="CO19" s="91">
        <v>0</v>
      </c>
      <c r="CP19" s="91">
        <v>38</v>
      </c>
      <c r="CQ19" s="91">
        <v>117</v>
      </c>
      <c r="CR19" s="91">
        <v>369</v>
      </c>
      <c r="CS19" s="91">
        <v>607</v>
      </c>
      <c r="CT19" s="91">
        <v>699</v>
      </c>
      <c r="CU19" s="91">
        <v>1830</v>
      </c>
      <c r="CV19" s="91">
        <v>1831</v>
      </c>
      <c r="CW19" s="91">
        <v>0</v>
      </c>
      <c r="CX19" s="91">
        <v>0</v>
      </c>
      <c r="CY19" s="91">
        <v>0</v>
      </c>
      <c r="CZ19" s="91">
        <v>0</v>
      </c>
      <c r="DA19" s="91">
        <v>77</v>
      </c>
      <c r="DB19" s="91">
        <v>206</v>
      </c>
      <c r="DC19" s="91">
        <v>337</v>
      </c>
      <c r="DD19" s="91">
        <v>368</v>
      </c>
      <c r="DE19" s="91">
        <v>151</v>
      </c>
      <c r="DF19" s="132">
        <v>1139</v>
      </c>
      <c r="DG19" s="94">
        <v>1139</v>
      </c>
      <c r="DH19" s="131">
        <v>0</v>
      </c>
      <c r="DI19" s="91">
        <v>0</v>
      </c>
      <c r="DJ19" s="91">
        <v>0</v>
      </c>
      <c r="DK19" s="91">
        <v>0</v>
      </c>
      <c r="DL19" s="91">
        <v>1</v>
      </c>
      <c r="DM19" s="91">
        <v>13</v>
      </c>
      <c r="DN19" s="91">
        <v>64</v>
      </c>
      <c r="DO19" s="91">
        <v>146</v>
      </c>
      <c r="DP19" s="91">
        <v>368</v>
      </c>
      <c r="DQ19" s="132">
        <v>592</v>
      </c>
      <c r="DR19" s="133">
        <v>592</v>
      </c>
      <c r="DS19" s="131">
        <v>3209</v>
      </c>
      <c r="DT19" s="91">
        <v>5351</v>
      </c>
      <c r="DU19" s="91">
        <v>8560</v>
      </c>
      <c r="DV19" s="91">
        <v>1</v>
      </c>
      <c r="DW19" s="91">
        <v>7953</v>
      </c>
      <c r="DX19" s="91">
        <v>10748</v>
      </c>
      <c r="DY19" s="91">
        <v>12300</v>
      </c>
      <c r="DZ19" s="91">
        <v>9463</v>
      </c>
      <c r="EA19" s="91">
        <v>7865</v>
      </c>
      <c r="EB19" s="132">
        <v>48330</v>
      </c>
      <c r="EC19" s="94">
        <v>56890</v>
      </c>
    </row>
    <row r="20" spans="1:133" s="76" customFormat="1" ht="18" customHeight="1">
      <c r="A20" s="90" t="s">
        <v>25</v>
      </c>
      <c r="B20" s="131">
        <v>0</v>
      </c>
      <c r="C20" s="131">
        <v>2</v>
      </c>
      <c r="D20" s="131">
        <v>2</v>
      </c>
      <c r="E20" s="91">
        <v>0</v>
      </c>
      <c r="F20" s="91">
        <v>37</v>
      </c>
      <c r="G20" s="91">
        <v>52</v>
      </c>
      <c r="H20" s="91">
        <v>82</v>
      </c>
      <c r="I20" s="91">
        <v>37</v>
      </c>
      <c r="J20" s="91">
        <v>30</v>
      </c>
      <c r="K20" s="132">
        <v>238</v>
      </c>
      <c r="L20" s="94">
        <v>240</v>
      </c>
      <c r="M20" s="91">
        <v>0</v>
      </c>
      <c r="N20" s="91">
        <v>0</v>
      </c>
      <c r="O20" s="91">
        <v>0</v>
      </c>
      <c r="P20" s="91">
        <v>0</v>
      </c>
      <c r="Q20" s="91">
        <v>0</v>
      </c>
      <c r="R20" s="91">
        <v>0</v>
      </c>
      <c r="S20" s="91">
        <v>0</v>
      </c>
      <c r="T20" s="91">
        <v>1</v>
      </c>
      <c r="U20" s="91">
        <v>0</v>
      </c>
      <c r="V20" s="91">
        <v>1</v>
      </c>
      <c r="W20" s="91">
        <v>1</v>
      </c>
      <c r="X20" s="91">
        <v>0</v>
      </c>
      <c r="Y20" s="91">
        <v>1</v>
      </c>
      <c r="Z20" s="91">
        <v>1</v>
      </c>
      <c r="AA20" s="91">
        <v>0</v>
      </c>
      <c r="AB20" s="91">
        <v>20</v>
      </c>
      <c r="AC20" s="91">
        <v>35</v>
      </c>
      <c r="AD20" s="91">
        <v>62</v>
      </c>
      <c r="AE20" s="91">
        <v>28</v>
      </c>
      <c r="AF20" s="91">
        <v>23</v>
      </c>
      <c r="AG20" s="91">
        <v>168</v>
      </c>
      <c r="AH20" s="91">
        <v>169</v>
      </c>
      <c r="AI20" s="91">
        <v>0</v>
      </c>
      <c r="AJ20" s="91">
        <v>0</v>
      </c>
      <c r="AK20" s="91">
        <v>0</v>
      </c>
      <c r="AL20" s="91">
        <v>0</v>
      </c>
      <c r="AM20" s="91">
        <v>0</v>
      </c>
      <c r="AN20" s="91">
        <v>0</v>
      </c>
      <c r="AO20" s="91">
        <v>0</v>
      </c>
      <c r="AP20" s="91">
        <v>0</v>
      </c>
      <c r="AQ20" s="91">
        <v>0</v>
      </c>
      <c r="AR20" s="91">
        <v>0</v>
      </c>
      <c r="AS20" s="91">
        <v>0</v>
      </c>
      <c r="AT20" s="91">
        <v>0</v>
      </c>
      <c r="AU20" s="91">
        <v>1</v>
      </c>
      <c r="AV20" s="91">
        <v>1</v>
      </c>
      <c r="AW20" s="91">
        <v>0</v>
      </c>
      <c r="AX20" s="91">
        <v>17</v>
      </c>
      <c r="AY20" s="91">
        <v>17</v>
      </c>
      <c r="AZ20" s="91">
        <v>20</v>
      </c>
      <c r="BA20" s="91">
        <v>8</v>
      </c>
      <c r="BB20" s="91">
        <v>7</v>
      </c>
      <c r="BC20" s="91">
        <v>69</v>
      </c>
      <c r="BD20" s="91">
        <v>70</v>
      </c>
      <c r="BE20" s="91">
        <v>0</v>
      </c>
      <c r="BF20" s="91">
        <v>0</v>
      </c>
      <c r="BG20" s="91">
        <v>0</v>
      </c>
      <c r="BH20" s="91">
        <v>0</v>
      </c>
      <c r="BI20" s="91">
        <v>0</v>
      </c>
      <c r="BJ20" s="91">
        <v>0</v>
      </c>
      <c r="BK20" s="91">
        <v>0</v>
      </c>
      <c r="BL20" s="91">
        <v>0</v>
      </c>
      <c r="BM20" s="91">
        <v>0</v>
      </c>
      <c r="BN20" s="91">
        <v>0</v>
      </c>
      <c r="BO20" s="91">
        <v>0</v>
      </c>
      <c r="BP20" s="91">
        <v>0</v>
      </c>
      <c r="BQ20" s="91">
        <v>0</v>
      </c>
      <c r="BR20" s="91">
        <v>0</v>
      </c>
      <c r="BS20" s="91">
        <v>0</v>
      </c>
      <c r="BT20" s="91">
        <v>0</v>
      </c>
      <c r="BU20" s="91">
        <v>0</v>
      </c>
      <c r="BV20" s="91">
        <v>0</v>
      </c>
      <c r="BW20" s="91">
        <v>0</v>
      </c>
      <c r="BX20" s="91">
        <v>0</v>
      </c>
      <c r="BY20" s="91">
        <v>0</v>
      </c>
      <c r="BZ20" s="132">
        <v>0</v>
      </c>
      <c r="CA20" s="148">
        <v>0</v>
      </c>
      <c r="CB20" s="91">
        <v>1</v>
      </c>
      <c r="CC20" s="91">
        <v>1</v>
      </c>
      <c r="CD20" s="91">
        <v>0</v>
      </c>
      <c r="CE20" s="91">
        <v>48</v>
      </c>
      <c r="CF20" s="91">
        <v>114</v>
      </c>
      <c r="CG20" s="91">
        <v>249</v>
      </c>
      <c r="CH20" s="91">
        <v>336</v>
      </c>
      <c r="CI20" s="91">
        <v>292</v>
      </c>
      <c r="CJ20" s="91">
        <v>1039</v>
      </c>
      <c r="CK20" s="91">
        <v>1040</v>
      </c>
      <c r="CL20" s="91">
        <v>0</v>
      </c>
      <c r="CM20" s="91">
        <v>1</v>
      </c>
      <c r="CN20" s="91">
        <v>1</v>
      </c>
      <c r="CO20" s="91">
        <v>0</v>
      </c>
      <c r="CP20" s="91">
        <v>20</v>
      </c>
      <c r="CQ20" s="91">
        <v>60</v>
      </c>
      <c r="CR20" s="91">
        <v>157</v>
      </c>
      <c r="CS20" s="91">
        <v>244</v>
      </c>
      <c r="CT20" s="91">
        <v>197</v>
      </c>
      <c r="CU20" s="91">
        <v>678</v>
      </c>
      <c r="CV20" s="91">
        <v>679</v>
      </c>
      <c r="CW20" s="91">
        <v>0</v>
      </c>
      <c r="CX20" s="91">
        <v>0</v>
      </c>
      <c r="CY20" s="91">
        <v>0</v>
      </c>
      <c r="CZ20" s="91">
        <v>0</v>
      </c>
      <c r="DA20" s="91">
        <v>27</v>
      </c>
      <c r="DB20" s="91">
        <v>41</v>
      </c>
      <c r="DC20" s="91">
        <v>69</v>
      </c>
      <c r="DD20" s="91">
        <v>57</v>
      </c>
      <c r="DE20" s="91">
        <v>21</v>
      </c>
      <c r="DF20" s="132">
        <v>215</v>
      </c>
      <c r="DG20" s="94">
        <v>215</v>
      </c>
      <c r="DH20" s="131">
        <v>0</v>
      </c>
      <c r="DI20" s="91">
        <v>0</v>
      </c>
      <c r="DJ20" s="91">
        <v>0</v>
      </c>
      <c r="DK20" s="91">
        <v>0</v>
      </c>
      <c r="DL20" s="91">
        <v>1</v>
      </c>
      <c r="DM20" s="91">
        <v>13</v>
      </c>
      <c r="DN20" s="91">
        <v>23</v>
      </c>
      <c r="DO20" s="91">
        <v>35</v>
      </c>
      <c r="DP20" s="91">
        <v>74</v>
      </c>
      <c r="DQ20" s="132">
        <v>146</v>
      </c>
      <c r="DR20" s="133">
        <v>146</v>
      </c>
      <c r="DS20" s="131">
        <v>1356</v>
      </c>
      <c r="DT20" s="91">
        <v>1831</v>
      </c>
      <c r="DU20" s="91">
        <v>3187</v>
      </c>
      <c r="DV20" s="91">
        <v>0</v>
      </c>
      <c r="DW20" s="91">
        <v>2319</v>
      </c>
      <c r="DX20" s="91">
        <v>2442</v>
      </c>
      <c r="DY20" s="91">
        <v>2232</v>
      </c>
      <c r="DZ20" s="91">
        <v>1769</v>
      </c>
      <c r="EA20" s="91">
        <v>1673</v>
      </c>
      <c r="EB20" s="132">
        <v>10435</v>
      </c>
      <c r="EC20" s="94">
        <v>13622</v>
      </c>
    </row>
    <row r="21" spans="1:133" s="76" customFormat="1" ht="18" customHeight="1">
      <c r="A21" s="90" t="s">
        <v>26</v>
      </c>
      <c r="B21" s="131">
        <v>0</v>
      </c>
      <c r="C21" s="131">
        <v>2</v>
      </c>
      <c r="D21" s="131">
        <v>2</v>
      </c>
      <c r="E21" s="91">
        <v>0</v>
      </c>
      <c r="F21" s="91">
        <v>44</v>
      </c>
      <c r="G21" s="91">
        <v>83</v>
      </c>
      <c r="H21" s="91">
        <v>141</v>
      </c>
      <c r="I21" s="91">
        <v>92</v>
      </c>
      <c r="J21" s="91">
        <v>40</v>
      </c>
      <c r="K21" s="132">
        <v>400</v>
      </c>
      <c r="L21" s="94">
        <v>402</v>
      </c>
      <c r="M21" s="91">
        <v>0</v>
      </c>
      <c r="N21" s="91">
        <v>0</v>
      </c>
      <c r="O21" s="91">
        <v>0</v>
      </c>
      <c r="P21" s="91">
        <v>0</v>
      </c>
      <c r="Q21" s="91">
        <v>0</v>
      </c>
      <c r="R21" s="91">
        <v>3</v>
      </c>
      <c r="S21" s="91">
        <v>1</v>
      </c>
      <c r="T21" s="91">
        <v>4</v>
      </c>
      <c r="U21" s="91">
        <v>0</v>
      </c>
      <c r="V21" s="91">
        <v>8</v>
      </c>
      <c r="W21" s="91">
        <v>8</v>
      </c>
      <c r="X21" s="91">
        <v>0</v>
      </c>
      <c r="Y21" s="91">
        <v>2</v>
      </c>
      <c r="Z21" s="91">
        <v>2</v>
      </c>
      <c r="AA21" s="91">
        <v>0</v>
      </c>
      <c r="AB21" s="91">
        <v>27</v>
      </c>
      <c r="AC21" s="91">
        <v>54</v>
      </c>
      <c r="AD21" s="91">
        <v>97</v>
      </c>
      <c r="AE21" s="91">
        <v>56</v>
      </c>
      <c r="AF21" s="91">
        <v>33</v>
      </c>
      <c r="AG21" s="91">
        <v>267</v>
      </c>
      <c r="AH21" s="91">
        <v>269</v>
      </c>
      <c r="AI21" s="91">
        <v>0</v>
      </c>
      <c r="AJ21" s="91">
        <v>0</v>
      </c>
      <c r="AK21" s="91">
        <v>0</v>
      </c>
      <c r="AL21" s="91">
        <v>0</v>
      </c>
      <c r="AM21" s="91">
        <v>0</v>
      </c>
      <c r="AN21" s="91">
        <v>1</v>
      </c>
      <c r="AO21" s="91">
        <v>9</v>
      </c>
      <c r="AP21" s="91">
        <v>0</v>
      </c>
      <c r="AQ21" s="91">
        <v>1</v>
      </c>
      <c r="AR21" s="91">
        <v>11</v>
      </c>
      <c r="AS21" s="91">
        <v>11</v>
      </c>
      <c r="AT21" s="91">
        <v>0</v>
      </c>
      <c r="AU21" s="91">
        <v>0</v>
      </c>
      <c r="AV21" s="91">
        <v>0</v>
      </c>
      <c r="AW21" s="91">
        <v>0</v>
      </c>
      <c r="AX21" s="91">
        <v>17</v>
      </c>
      <c r="AY21" s="91">
        <v>25</v>
      </c>
      <c r="AZ21" s="91">
        <v>34</v>
      </c>
      <c r="BA21" s="91">
        <v>32</v>
      </c>
      <c r="BB21" s="91">
        <v>6</v>
      </c>
      <c r="BC21" s="91">
        <v>114</v>
      </c>
      <c r="BD21" s="91">
        <v>114</v>
      </c>
      <c r="BE21" s="91">
        <v>0</v>
      </c>
      <c r="BF21" s="91">
        <v>0</v>
      </c>
      <c r="BG21" s="91">
        <v>0</v>
      </c>
      <c r="BH21" s="91">
        <v>0</v>
      </c>
      <c r="BI21" s="91">
        <v>0</v>
      </c>
      <c r="BJ21" s="91">
        <v>0</v>
      </c>
      <c r="BK21" s="91">
        <v>0</v>
      </c>
      <c r="BL21" s="91">
        <v>0</v>
      </c>
      <c r="BM21" s="91">
        <v>0</v>
      </c>
      <c r="BN21" s="91">
        <v>0</v>
      </c>
      <c r="BO21" s="91">
        <v>0</v>
      </c>
      <c r="BP21" s="91">
        <v>0</v>
      </c>
      <c r="BQ21" s="91">
        <v>0</v>
      </c>
      <c r="BR21" s="91">
        <v>0</v>
      </c>
      <c r="BS21" s="91">
        <v>0</v>
      </c>
      <c r="BT21" s="91">
        <v>0</v>
      </c>
      <c r="BU21" s="91">
        <v>0</v>
      </c>
      <c r="BV21" s="91">
        <v>0</v>
      </c>
      <c r="BW21" s="91">
        <v>0</v>
      </c>
      <c r="BX21" s="91">
        <v>0</v>
      </c>
      <c r="BY21" s="91">
        <v>0</v>
      </c>
      <c r="BZ21" s="132">
        <v>0</v>
      </c>
      <c r="CA21" s="148">
        <v>1</v>
      </c>
      <c r="CB21" s="91">
        <v>1</v>
      </c>
      <c r="CC21" s="91">
        <v>2</v>
      </c>
      <c r="CD21" s="91">
        <v>0</v>
      </c>
      <c r="CE21" s="91">
        <v>35</v>
      </c>
      <c r="CF21" s="91">
        <v>206</v>
      </c>
      <c r="CG21" s="91">
        <v>363</v>
      </c>
      <c r="CH21" s="91">
        <v>497</v>
      </c>
      <c r="CI21" s="91">
        <v>471</v>
      </c>
      <c r="CJ21" s="91">
        <v>1572</v>
      </c>
      <c r="CK21" s="91">
        <v>1574</v>
      </c>
      <c r="CL21" s="91">
        <v>1</v>
      </c>
      <c r="CM21" s="91">
        <v>1</v>
      </c>
      <c r="CN21" s="91">
        <v>2</v>
      </c>
      <c r="CO21" s="91">
        <v>0</v>
      </c>
      <c r="CP21" s="91">
        <v>11</v>
      </c>
      <c r="CQ21" s="91">
        <v>102</v>
      </c>
      <c r="CR21" s="91">
        <v>212</v>
      </c>
      <c r="CS21" s="91">
        <v>309</v>
      </c>
      <c r="CT21" s="91">
        <v>253</v>
      </c>
      <c r="CU21" s="91">
        <v>887</v>
      </c>
      <c r="CV21" s="91">
        <v>889</v>
      </c>
      <c r="CW21" s="91">
        <v>0</v>
      </c>
      <c r="CX21" s="91">
        <v>0</v>
      </c>
      <c r="CY21" s="91">
        <v>0</v>
      </c>
      <c r="CZ21" s="91">
        <v>0</v>
      </c>
      <c r="DA21" s="91">
        <v>22</v>
      </c>
      <c r="DB21" s="91">
        <v>95</v>
      </c>
      <c r="DC21" s="91">
        <v>127</v>
      </c>
      <c r="DD21" s="91">
        <v>105</v>
      </c>
      <c r="DE21" s="91">
        <v>65</v>
      </c>
      <c r="DF21" s="132">
        <v>414</v>
      </c>
      <c r="DG21" s="94">
        <v>414</v>
      </c>
      <c r="DH21" s="131">
        <v>0</v>
      </c>
      <c r="DI21" s="91">
        <v>0</v>
      </c>
      <c r="DJ21" s="91">
        <v>0</v>
      </c>
      <c r="DK21" s="91">
        <v>0</v>
      </c>
      <c r="DL21" s="91">
        <v>2</v>
      </c>
      <c r="DM21" s="91">
        <v>9</v>
      </c>
      <c r="DN21" s="91">
        <v>24</v>
      </c>
      <c r="DO21" s="91">
        <v>83</v>
      </c>
      <c r="DP21" s="91">
        <v>153</v>
      </c>
      <c r="DQ21" s="132">
        <v>271</v>
      </c>
      <c r="DR21" s="133">
        <v>271</v>
      </c>
      <c r="DS21" s="131">
        <v>1998</v>
      </c>
      <c r="DT21" s="91">
        <v>2914</v>
      </c>
      <c r="DU21" s="91">
        <v>4912</v>
      </c>
      <c r="DV21" s="91">
        <v>0</v>
      </c>
      <c r="DW21" s="91">
        <v>1960</v>
      </c>
      <c r="DX21" s="91">
        <v>5095</v>
      </c>
      <c r="DY21" s="91">
        <v>3907</v>
      </c>
      <c r="DZ21" s="91">
        <v>3289</v>
      </c>
      <c r="EA21" s="91">
        <v>2692</v>
      </c>
      <c r="EB21" s="132">
        <v>16943</v>
      </c>
      <c r="EC21" s="94">
        <v>21855</v>
      </c>
    </row>
    <row r="22" spans="1:133" s="76" customFormat="1" ht="18" customHeight="1">
      <c r="A22" s="90" t="s">
        <v>27</v>
      </c>
      <c r="B22" s="131">
        <v>0</v>
      </c>
      <c r="C22" s="131">
        <v>1</v>
      </c>
      <c r="D22" s="131">
        <v>1</v>
      </c>
      <c r="E22" s="91">
        <v>0</v>
      </c>
      <c r="F22" s="91">
        <v>56</v>
      </c>
      <c r="G22" s="91">
        <v>137</v>
      </c>
      <c r="H22" s="91">
        <v>179</v>
      </c>
      <c r="I22" s="91">
        <v>151</v>
      </c>
      <c r="J22" s="91">
        <v>77</v>
      </c>
      <c r="K22" s="132">
        <v>600</v>
      </c>
      <c r="L22" s="94">
        <v>601</v>
      </c>
      <c r="M22" s="91">
        <v>0</v>
      </c>
      <c r="N22" s="91">
        <v>0</v>
      </c>
      <c r="O22" s="91">
        <v>0</v>
      </c>
      <c r="P22" s="91">
        <v>0</v>
      </c>
      <c r="Q22" s="91">
        <v>3</v>
      </c>
      <c r="R22" s="91">
        <v>4</v>
      </c>
      <c r="S22" s="91">
        <v>3</v>
      </c>
      <c r="T22" s="91">
        <v>2</v>
      </c>
      <c r="U22" s="91">
        <v>1</v>
      </c>
      <c r="V22" s="91">
        <v>13</v>
      </c>
      <c r="W22" s="91">
        <v>13</v>
      </c>
      <c r="X22" s="91">
        <v>0</v>
      </c>
      <c r="Y22" s="91">
        <v>1</v>
      </c>
      <c r="Z22" s="91">
        <v>1</v>
      </c>
      <c r="AA22" s="91">
        <v>0</v>
      </c>
      <c r="AB22" s="91">
        <v>19</v>
      </c>
      <c r="AC22" s="91">
        <v>59</v>
      </c>
      <c r="AD22" s="91">
        <v>99</v>
      </c>
      <c r="AE22" s="91">
        <v>119</v>
      </c>
      <c r="AF22" s="91">
        <v>68</v>
      </c>
      <c r="AG22" s="91">
        <v>364</v>
      </c>
      <c r="AH22" s="91">
        <v>365</v>
      </c>
      <c r="AI22" s="91">
        <v>0</v>
      </c>
      <c r="AJ22" s="91">
        <v>0</v>
      </c>
      <c r="AK22" s="91">
        <v>0</v>
      </c>
      <c r="AL22" s="91">
        <v>0</v>
      </c>
      <c r="AM22" s="91">
        <v>3</v>
      </c>
      <c r="AN22" s="91">
        <v>3</v>
      </c>
      <c r="AO22" s="91">
        <v>10</v>
      </c>
      <c r="AP22" s="91">
        <v>7</v>
      </c>
      <c r="AQ22" s="91">
        <v>0</v>
      </c>
      <c r="AR22" s="91">
        <v>23</v>
      </c>
      <c r="AS22" s="91">
        <v>23</v>
      </c>
      <c r="AT22" s="91">
        <v>0</v>
      </c>
      <c r="AU22" s="91">
        <v>0</v>
      </c>
      <c r="AV22" s="91">
        <v>0</v>
      </c>
      <c r="AW22" s="91">
        <v>0</v>
      </c>
      <c r="AX22" s="91">
        <v>31</v>
      </c>
      <c r="AY22" s="91">
        <v>71</v>
      </c>
      <c r="AZ22" s="91">
        <v>67</v>
      </c>
      <c r="BA22" s="91">
        <v>23</v>
      </c>
      <c r="BB22" s="91">
        <v>8</v>
      </c>
      <c r="BC22" s="91">
        <v>200</v>
      </c>
      <c r="BD22" s="91">
        <v>200</v>
      </c>
      <c r="BE22" s="91">
        <v>0</v>
      </c>
      <c r="BF22" s="91">
        <v>0</v>
      </c>
      <c r="BG22" s="91">
        <v>0</v>
      </c>
      <c r="BH22" s="91">
        <v>0</v>
      </c>
      <c r="BI22" s="91">
        <v>0</v>
      </c>
      <c r="BJ22" s="91">
        <v>0</v>
      </c>
      <c r="BK22" s="91">
        <v>0</v>
      </c>
      <c r="BL22" s="91">
        <v>0</v>
      </c>
      <c r="BM22" s="91">
        <v>0</v>
      </c>
      <c r="BN22" s="91">
        <v>0</v>
      </c>
      <c r="BO22" s="91">
        <v>0</v>
      </c>
      <c r="BP22" s="91">
        <v>0</v>
      </c>
      <c r="BQ22" s="91">
        <v>0</v>
      </c>
      <c r="BR22" s="91">
        <v>0</v>
      </c>
      <c r="BS22" s="91">
        <v>0</v>
      </c>
      <c r="BT22" s="91">
        <v>0</v>
      </c>
      <c r="BU22" s="91">
        <v>0</v>
      </c>
      <c r="BV22" s="91">
        <v>0</v>
      </c>
      <c r="BW22" s="91">
        <v>0</v>
      </c>
      <c r="BX22" s="91">
        <v>0</v>
      </c>
      <c r="BY22" s="91">
        <v>0</v>
      </c>
      <c r="BZ22" s="132">
        <v>0</v>
      </c>
      <c r="CA22" s="148">
        <v>0</v>
      </c>
      <c r="CB22" s="91">
        <v>6</v>
      </c>
      <c r="CC22" s="91">
        <v>6</v>
      </c>
      <c r="CD22" s="91">
        <v>0</v>
      </c>
      <c r="CE22" s="91">
        <v>52</v>
      </c>
      <c r="CF22" s="91">
        <v>323</v>
      </c>
      <c r="CG22" s="91">
        <v>543</v>
      </c>
      <c r="CH22" s="91">
        <v>817</v>
      </c>
      <c r="CI22" s="91">
        <v>803</v>
      </c>
      <c r="CJ22" s="91">
        <v>2538</v>
      </c>
      <c r="CK22" s="91">
        <v>2544</v>
      </c>
      <c r="CL22" s="91">
        <v>0</v>
      </c>
      <c r="CM22" s="91">
        <v>6</v>
      </c>
      <c r="CN22" s="91">
        <v>6</v>
      </c>
      <c r="CO22" s="91">
        <v>0</v>
      </c>
      <c r="CP22" s="91">
        <v>17</v>
      </c>
      <c r="CQ22" s="91">
        <v>160</v>
      </c>
      <c r="CR22" s="91">
        <v>299</v>
      </c>
      <c r="CS22" s="91">
        <v>532</v>
      </c>
      <c r="CT22" s="91">
        <v>511</v>
      </c>
      <c r="CU22" s="91">
        <v>1519</v>
      </c>
      <c r="CV22" s="91">
        <v>1525</v>
      </c>
      <c r="CW22" s="91">
        <v>0</v>
      </c>
      <c r="CX22" s="91">
        <v>0</v>
      </c>
      <c r="CY22" s="91">
        <v>0</v>
      </c>
      <c r="CZ22" s="91">
        <v>0</v>
      </c>
      <c r="DA22" s="91">
        <v>34</v>
      </c>
      <c r="DB22" s="91">
        <v>141</v>
      </c>
      <c r="DC22" s="91">
        <v>189</v>
      </c>
      <c r="DD22" s="91">
        <v>160</v>
      </c>
      <c r="DE22" s="91">
        <v>83</v>
      </c>
      <c r="DF22" s="132">
        <v>607</v>
      </c>
      <c r="DG22" s="94">
        <v>607</v>
      </c>
      <c r="DH22" s="131">
        <v>0</v>
      </c>
      <c r="DI22" s="91">
        <v>0</v>
      </c>
      <c r="DJ22" s="91">
        <v>0</v>
      </c>
      <c r="DK22" s="91">
        <v>0</v>
      </c>
      <c r="DL22" s="91">
        <v>1</v>
      </c>
      <c r="DM22" s="91">
        <v>22</v>
      </c>
      <c r="DN22" s="91">
        <v>55</v>
      </c>
      <c r="DO22" s="91">
        <v>125</v>
      </c>
      <c r="DP22" s="91">
        <v>209</v>
      </c>
      <c r="DQ22" s="132">
        <v>412</v>
      </c>
      <c r="DR22" s="133">
        <v>412</v>
      </c>
      <c r="DS22" s="131">
        <v>3064</v>
      </c>
      <c r="DT22" s="91">
        <v>3710</v>
      </c>
      <c r="DU22" s="91">
        <v>6774</v>
      </c>
      <c r="DV22" s="91">
        <v>-3</v>
      </c>
      <c r="DW22" s="91">
        <v>4446</v>
      </c>
      <c r="DX22" s="91">
        <v>7822</v>
      </c>
      <c r="DY22" s="91">
        <v>6712</v>
      </c>
      <c r="DZ22" s="91">
        <v>5588</v>
      </c>
      <c r="EA22" s="91">
        <v>4762</v>
      </c>
      <c r="EB22" s="132">
        <v>29327</v>
      </c>
      <c r="EC22" s="94">
        <v>36101</v>
      </c>
    </row>
    <row r="23" spans="1:133" s="76" customFormat="1" ht="18" customHeight="1">
      <c r="A23" s="90" t="s">
        <v>28</v>
      </c>
      <c r="B23" s="131">
        <v>0</v>
      </c>
      <c r="C23" s="131">
        <v>2</v>
      </c>
      <c r="D23" s="131">
        <v>2</v>
      </c>
      <c r="E23" s="91">
        <v>0</v>
      </c>
      <c r="F23" s="91">
        <v>35</v>
      </c>
      <c r="G23" s="91">
        <v>58</v>
      </c>
      <c r="H23" s="91">
        <v>101</v>
      </c>
      <c r="I23" s="91">
        <v>92</v>
      </c>
      <c r="J23" s="91">
        <v>46</v>
      </c>
      <c r="K23" s="132">
        <v>332</v>
      </c>
      <c r="L23" s="94">
        <v>334</v>
      </c>
      <c r="M23" s="91">
        <v>0</v>
      </c>
      <c r="N23" s="91">
        <v>0</v>
      </c>
      <c r="O23" s="91">
        <v>0</v>
      </c>
      <c r="P23" s="91">
        <v>0</v>
      </c>
      <c r="Q23" s="91">
        <v>3</v>
      </c>
      <c r="R23" s="91">
        <v>5</v>
      </c>
      <c r="S23" s="91">
        <v>3</v>
      </c>
      <c r="T23" s="91">
        <v>2</v>
      </c>
      <c r="U23" s="91">
        <v>4</v>
      </c>
      <c r="V23" s="91">
        <v>17</v>
      </c>
      <c r="W23" s="91">
        <v>17</v>
      </c>
      <c r="X23" s="91">
        <v>0</v>
      </c>
      <c r="Y23" s="91">
        <v>1</v>
      </c>
      <c r="Z23" s="91">
        <v>1</v>
      </c>
      <c r="AA23" s="91">
        <v>0</v>
      </c>
      <c r="AB23" s="91">
        <v>14</v>
      </c>
      <c r="AC23" s="91">
        <v>33</v>
      </c>
      <c r="AD23" s="91">
        <v>56</v>
      </c>
      <c r="AE23" s="91">
        <v>73</v>
      </c>
      <c r="AF23" s="91">
        <v>36</v>
      </c>
      <c r="AG23" s="91">
        <v>212</v>
      </c>
      <c r="AH23" s="91">
        <v>213</v>
      </c>
      <c r="AI23" s="91">
        <v>0</v>
      </c>
      <c r="AJ23" s="91">
        <v>0</v>
      </c>
      <c r="AK23" s="91">
        <v>0</v>
      </c>
      <c r="AL23" s="91">
        <v>0</v>
      </c>
      <c r="AM23" s="91">
        <v>1</v>
      </c>
      <c r="AN23" s="91">
        <v>3</v>
      </c>
      <c r="AO23" s="91">
        <v>4</v>
      </c>
      <c r="AP23" s="91">
        <v>0</v>
      </c>
      <c r="AQ23" s="91">
        <v>0</v>
      </c>
      <c r="AR23" s="91">
        <v>8</v>
      </c>
      <c r="AS23" s="91">
        <v>8</v>
      </c>
      <c r="AT23" s="91">
        <v>0</v>
      </c>
      <c r="AU23" s="91">
        <v>1</v>
      </c>
      <c r="AV23" s="91">
        <v>1</v>
      </c>
      <c r="AW23" s="91">
        <v>0</v>
      </c>
      <c r="AX23" s="91">
        <v>17</v>
      </c>
      <c r="AY23" s="91">
        <v>17</v>
      </c>
      <c r="AZ23" s="91">
        <v>38</v>
      </c>
      <c r="BA23" s="91">
        <v>17</v>
      </c>
      <c r="BB23" s="91">
        <v>6</v>
      </c>
      <c r="BC23" s="91">
        <v>95</v>
      </c>
      <c r="BD23" s="91">
        <v>96</v>
      </c>
      <c r="BE23" s="91">
        <v>0</v>
      </c>
      <c r="BF23" s="91">
        <v>0</v>
      </c>
      <c r="BG23" s="91">
        <v>0</v>
      </c>
      <c r="BH23" s="91">
        <v>0</v>
      </c>
      <c r="BI23" s="91">
        <v>0</v>
      </c>
      <c r="BJ23" s="91">
        <v>0</v>
      </c>
      <c r="BK23" s="91">
        <v>0</v>
      </c>
      <c r="BL23" s="91">
        <v>0</v>
      </c>
      <c r="BM23" s="91">
        <v>0</v>
      </c>
      <c r="BN23" s="91">
        <v>0</v>
      </c>
      <c r="BO23" s="91">
        <v>0</v>
      </c>
      <c r="BP23" s="91">
        <v>0</v>
      </c>
      <c r="BQ23" s="91">
        <v>0</v>
      </c>
      <c r="BR23" s="91">
        <v>0</v>
      </c>
      <c r="BS23" s="91">
        <v>0</v>
      </c>
      <c r="BT23" s="91">
        <v>0</v>
      </c>
      <c r="BU23" s="91">
        <v>0</v>
      </c>
      <c r="BV23" s="91">
        <v>0</v>
      </c>
      <c r="BW23" s="91">
        <v>0</v>
      </c>
      <c r="BX23" s="91">
        <v>0</v>
      </c>
      <c r="BY23" s="91">
        <v>0</v>
      </c>
      <c r="BZ23" s="132">
        <v>0</v>
      </c>
      <c r="CA23" s="148">
        <v>0</v>
      </c>
      <c r="CB23" s="91">
        <v>3</v>
      </c>
      <c r="CC23" s="91">
        <v>3</v>
      </c>
      <c r="CD23" s="91">
        <v>0</v>
      </c>
      <c r="CE23" s="91">
        <v>45</v>
      </c>
      <c r="CF23" s="91">
        <v>142</v>
      </c>
      <c r="CG23" s="91">
        <v>298</v>
      </c>
      <c r="CH23" s="91">
        <v>448</v>
      </c>
      <c r="CI23" s="91">
        <v>389</v>
      </c>
      <c r="CJ23" s="91">
        <v>1322</v>
      </c>
      <c r="CK23" s="91">
        <v>1325</v>
      </c>
      <c r="CL23" s="91">
        <v>0</v>
      </c>
      <c r="CM23" s="91">
        <v>3</v>
      </c>
      <c r="CN23" s="91">
        <v>3</v>
      </c>
      <c r="CO23" s="91">
        <v>0</v>
      </c>
      <c r="CP23" s="91">
        <v>12</v>
      </c>
      <c r="CQ23" s="91">
        <v>72</v>
      </c>
      <c r="CR23" s="91">
        <v>164</v>
      </c>
      <c r="CS23" s="91">
        <v>299</v>
      </c>
      <c r="CT23" s="91">
        <v>237</v>
      </c>
      <c r="CU23" s="91">
        <v>784</v>
      </c>
      <c r="CV23" s="91">
        <v>787</v>
      </c>
      <c r="CW23" s="91">
        <v>0</v>
      </c>
      <c r="CX23" s="91">
        <v>0</v>
      </c>
      <c r="CY23" s="91">
        <v>0</v>
      </c>
      <c r="CZ23" s="91">
        <v>0</v>
      </c>
      <c r="DA23" s="91">
        <v>31</v>
      </c>
      <c r="DB23" s="91">
        <v>65</v>
      </c>
      <c r="DC23" s="91">
        <v>123</v>
      </c>
      <c r="DD23" s="91">
        <v>91</v>
      </c>
      <c r="DE23" s="91">
        <v>34</v>
      </c>
      <c r="DF23" s="132">
        <v>344</v>
      </c>
      <c r="DG23" s="94">
        <v>344</v>
      </c>
      <c r="DH23" s="131">
        <v>0</v>
      </c>
      <c r="DI23" s="91">
        <v>0</v>
      </c>
      <c r="DJ23" s="91">
        <v>0</v>
      </c>
      <c r="DK23" s="91">
        <v>0</v>
      </c>
      <c r="DL23" s="91">
        <v>2</v>
      </c>
      <c r="DM23" s="91">
        <v>5</v>
      </c>
      <c r="DN23" s="91">
        <v>11</v>
      </c>
      <c r="DO23" s="91">
        <v>58</v>
      </c>
      <c r="DP23" s="91">
        <v>118</v>
      </c>
      <c r="DQ23" s="132">
        <v>194</v>
      </c>
      <c r="DR23" s="133">
        <v>194</v>
      </c>
      <c r="DS23" s="131">
        <v>1075</v>
      </c>
      <c r="DT23" s="91">
        <v>1488</v>
      </c>
      <c r="DU23" s="91">
        <v>2563</v>
      </c>
      <c r="DV23" s="91">
        <v>0</v>
      </c>
      <c r="DW23" s="91">
        <v>2218</v>
      </c>
      <c r="DX23" s="91">
        <v>3489</v>
      </c>
      <c r="DY23" s="91">
        <v>3583</v>
      </c>
      <c r="DZ23" s="91">
        <v>3158</v>
      </c>
      <c r="EA23" s="91">
        <v>2079</v>
      </c>
      <c r="EB23" s="132">
        <v>14527</v>
      </c>
      <c r="EC23" s="94">
        <v>17090</v>
      </c>
    </row>
    <row r="24" spans="1:133" s="76" customFormat="1" ht="18" customHeight="1">
      <c r="A24" s="90" t="s">
        <v>29</v>
      </c>
      <c r="B24" s="131">
        <v>6</v>
      </c>
      <c r="C24" s="131">
        <v>3</v>
      </c>
      <c r="D24" s="131">
        <v>9</v>
      </c>
      <c r="E24" s="91">
        <v>0</v>
      </c>
      <c r="F24" s="91">
        <v>114</v>
      </c>
      <c r="G24" s="91">
        <v>126</v>
      </c>
      <c r="H24" s="91">
        <v>145</v>
      </c>
      <c r="I24" s="91">
        <v>90</v>
      </c>
      <c r="J24" s="91">
        <v>62</v>
      </c>
      <c r="K24" s="132">
        <v>537</v>
      </c>
      <c r="L24" s="94">
        <v>546</v>
      </c>
      <c r="M24" s="91">
        <v>0</v>
      </c>
      <c r="N24" s="91">
        <v>0</v>
      </c>
      <c r="O24" s="91">
        <v>0</v>
      </c>
      <c r="P24" s="91">
        <v>0</v>
      </c>
      <c r="Q24" s="91">
        <v>1</v>
      </c>
      <c r="R24" s="91">
        <v>2</v>
      </c>
      <c r="S24" s="91">
        <v>6</v>
      </c>
      <c r="T24" s="91">
        <v>6</v>
      </c>
      <c r="U24" s="91">
        <v>8</v>
      </c>
      <c r="V24" s="91">
        <v>23</v>
      </c>
      <c r="W24" s="91">
        <v>23</v>
      </c>
      <c r="X24" s="91">
        <v>6</v>
      </c>
      <c r="Y24" s="91">
        <v>2</v>
      </c>
      <c r="Z24" s="91">
        <v>8</v>
      </c>
      <c r="AA24" s="91">
        <v>0</v>
      </c>
      <c r="AB24" s="91">
        <v>89</v>
      </c>
      <c r="AC24" s="91">
        <v>85</v>
      </c>
      <c r="AD24" s="91">
        <v>98</v>
      </c>
      <c r="AE24" s="91">
        <v>64</v>
      </c>
      <c r="AF24" s="91">
        <v>48</v>
      </c>
      <c r="AG24" s="91">
        <v>384</v>
      </c>
      <c r="AH24" s="91">
        <v>392</v>
      </c>
      <c r="AI24" s="91">
        <v>0</v>
      </c>
      <c r="AJ24" s="91">
        <v>0</v>
      </c>
      <c r="AK24" s="91">
        <v>0</v>
      </c>
      <c r="AL24" s="91">
        <v>0</v>
      </c>
      <c r="AM24" s="91">
        <v>0</v>
      </c>
      <c r="AN24" s="91">
        <v>0</v>
      </c>
      <c r="AO24" s="91">
        <v>0</v>
      </c>
      <c r="AP24" s="91">
        <v>0</v>
      </c>
      <c r="AQ24" s="91">
        <v>0</v>
      </c>
      <c r="AR24" s="91">
        <v>0</v>
      </c>
      <c r="AS24" s="91">
        <v>0</v>
      </c>
      <c r="AT24" s="91">
        <v>0</v>
      </c>
      <c r="AU24" s="91">
        <v>1</v>
      </c>
      <c r="AV24" s="91">
        <v>1</v>
      </c>
      <c r="AW24" s="91">
        <v>0</v>
      </c>
      <c r="AX24" s="91">
        <v>24</v>
      </c>
      <c r="AY24" s="91">
        <v>39</v>
      </c>
      <c r="AZ24" s="91">
        <v>41</v>
      </c>
      <c r="BA24" s="91">
        <v>20</v>
      </c>
      <c r="BB24" s="91">
        <v>6</v>
      </c>
      <c r="BC24" s="91">
        <v>130</v>
      </c>
      <c r="BD24" s="91">
        <v>131</v>
      </c>
      <c r="BE24" s="91">
        <v>0</v>
      </c>
      <c r="BF24" s="91">
        <v>0</v>
      </c>
      <c r="BG24" s="91">
        <v>0</v>
      </c>
      <c r="BH24" s="91">
        <v>0</v>
      </c>
      <c r="BI24" s="91">
        <v>0</v>
      </c>
      <c r="BJ24" s="91">
        <v>0</v>
      </c>
      <c r="BK24" s="91">
        <v>0</v>
      </c>
      <c r="BL24" s="91">
        <v>0</v>
      </c>
      <c r="BM24" s="91">
        <v>0</v>
      </c>
      <c r="BN24" s="91">
        <v>0</v>
      </c>
      <c r="BO24" s="91">
        <v>0</v>
      </c>
      <c r="BP24" s="91">
        <v>0</v>
      </c>
      <c r="BQ24" s="91">
        <v>0</v>
      </c>
      <c r="BR24" s="91">
        <v>0</v>
      </c>
      <c r="BS24" s="91">
        <v>0</v>
      </c>
      <c r="BT24" s="91">
        <v>0</v>
      </c>
      <c r="BU24" s="91">
        <v>0</v>
      </c>
      <c r="BV24" s="91">
        <v>0</v>
      </c>
      <c r="BW24" s="91">
        <v>0</v>
      </c>
      <c r="BX24" s="91">
        <v>0</v>
      </c>
      <c r="BY24" s="91">
        <v>0</v>
      </c>
      <c r="BZ24" s="132">
        <v>0</v>
      </c>
      <c r="CA24" s="148">
        <v>1</v>
      </c>
      <c r="CB24" s="91">
        <v>3</v>
      </c>
      <c r="CC24" s="91">
        <v>4</v>
      </c>
      <c r="CD24" s="91">
        <v>0</v>
      </c>
      <c r="CE24" s="91">
        <v>100</v>
      </c>
      <c r="CF24" s="91">
        <v>207</v>
      </c>
      <c r="CG24" s="91">
        <v>427</v>
      </c>
      <c r="CH24" s="91">
        <v>573</v>
      </c>
      <c r="CI24" s="91">
        <v>471</v>
      </c>
      <c r="CJ24" s="91">
        <v>1778</v>
      </c>
      <c r="CK24" s="91">
        <v>1782</v>
      </c>
      <c r="CL24" s="91">
        <v>0</v>
      </c>
      <c r="CM24" s="91">
        <v>1</v>
      </c>
      <c r="CN24" s="91">
        <v>1</v>
      </c>
      <c r="CO24" s="91">
        <v>0</v>
      </c>
      <c r="CP24" s="91">
        <v>36</v>
      </c>
      <c r="CQ24" s="91">
        <v>77</v>
      </c>
      <c r="CR24" s="91">
        <v>239</v>
      </c>
      <c r="CS24" s="91">
        <v>377</v>
      </c>
      <c r="CT24" s="91">
        <v>309</v>
      </c>
      <c r="CU24" s="91">
        <v>1038</v>
      </c>
      <c r="CV24" s="91">
        <v>1039</v>
      </c>
      <c r="CW24" s="91">
        <v>1</v>
      </c>
      <c r="CX24" s="91">
        <v>2</v>
      </c>
      <c r="CY24" s="91">
        <v>3</v>
      </c>
      <c r="CZ24" s="91">
        <v>0</v>
      </c>
      <c r="DA24" s="91">
        <v>64</v>
      </c>
      <c r="DB24" s="91">
        <v>122</v>
      </c>
      <c r="DC24" s="91">
        <v>166</v>
      </c>
      <c r="DD24" s="91">
        <v>125</v>
      </c>
      <c r="DE24" s="91">
        <v>52</v>
      </c>
      <c r="DF24" s="132">
        <v>529</v>
      </c>
      <c r="DG24" s="94">
        <v>532</v>
      </c>
      <c r="DH24" s="131">
        <v>0</v>
      </c>
      <c r="DI24" s="91">
        <v>0</v>
      </c>
      <c r="DJ24" s="91">
        <v>0</v>
      </c>
      <c r="DK24" s="91">
        <v>0</v>
      </c>
      <c r="DL24" s="91">
        <v>0</v>
      </c>
      <c r="DM24" s="91">
        <v>8</v>
      </c>
      <c r="DN24" s="91">
        <v>22</v>
      </c>
      <c r="DO24" s="91">
        <v>71</v>
      </c>
      <c r="DP24" s="91">
        <v>110</v>
      </c>
      <c r="DQ24" s="132">
        <v>211</v>
      </c>
      <c r="DR24" s="133">
        <v>211</v>
      </c>
      <c r="DS24" s="131">
        <v>4554</v>
      </c>
      <c r="DT24" s="91">
        <v>2898</v>
      </c>
      <c r="DU24" s="91">
        <v>7452</v>
      </c>
      <c r="DV24" s="91">
        <v>0</v>
      </c>
      <c r="DW24" s="91">
        <v>2840</v>
      </c>
      <c r="DX24" s="91">
        <v>4169</v>
      </c>
      <c r="DY24" s="91">
        <v>4064</v>
      </c>
      <c r="DZ24" s="91">
        <v>3434</v>
      </c>
      <c r="EA24" s="91">
        <v>2953</v>
      </c>
      <c r="EB24" s="132">
        <v>17460</v>
      </c>
      <c r="EC24" s="94">
        <v>24912</v>
      </c>
    </row>
    <row r="25" spans="1:133" s="76" customFormat="1" ht="18" customHeight="1">
      <c r="A25" s="90" t="s">
        <v>30</v>
      </c>
      <c r="B25" s="131">
        <v>0</v>
      </c>
      <c r="C25" s="131">
        <v>0</v>
      </c>
      <c r="D25" s="131">
        <v>0</v>
      </c>
      <c r="E25" s="91">
        <v>0</v>
      </c>
      <c r="F25" s="91">
        <v>41</v>
      </c>
      <c r="G25" s="91">
        <v>58</v>
      </c>
      <c r="H25" s="91">
        <v>106</v>
      </c>
      <c r="I25" s="91">
        <v>72</v>
      </c>
      <c r="J25" s="91">
        <v>35</v>
      </c>
      <c r="K25" s="132">
        <v>312</v>
      </c>
      <c r="L25" s="94">
        <v>312</v>
      </c>
      <c r="M25" s="91">
        <v>0</v>
      </c>
      <c r="N25" s="91">
        <v>0</v>
      </c>
      <c r="O25" s="91">
        <v>0</v>
      </c>
      <c r="P25" s="91">
        <v>0</v>
      </c>
      <c r="Q25" s="91">
        <v>15</v>
      </c>
      <c r="R25" s="91">
        <v>14</v>
      </c>
      <c r="S25" s="91">
        <v>11</v>
      </c>
      <c r="T25" s="91">
        <v>12</v>
      </c>
      <c r="U25" s="91">
        <v>8</v>
      </c>
      <c r="V25" s="91">
        <v>60</v>
      </c>
      <c r="W25" s="91">
        <v>60</v>
      </c>
      <c r="X25" s="91">
        <v>0</v>
      </c>
      <c r="Y25" s="91">
        <v>0</v>
      </c>
      <c r="Z25" s="91">
        <v>0</v>
      </c>
      <c r="AA25" s="91">
        <v>0</v>
      </c>
      <c r="AB25" s="91">
        <v>9</v>
      </c>
      <c r="AC25" s="91">
        <v>10</v>
      </c>
      <c r="AD25" s="91">
        <v>42</v>
      </c>
      <c r="AE25" s="91">
        <v>32</v>
      </c>
      <c r="AF25" s="91">
        <v>22</v>
      </c>
      <c r="AG25" s="91">
        <v>115</v>
      </c>
      <c r="AH25" s="91">
        <v>115</v>
      </c>
      <c r="AI25" s="91">
        <v>0</v>
      </c>
      <c r="AJ25" s="91">
        <v>0</v>
      </c>
      <c r="AK25" s="91">
        <v>0</v>
      </c>
      <c r="AL25" s="91">
        <v>0</v>
      </c>
      <c r="AM25" s="91">
        <v>4</v>
      </c>
      <c r="AN25" s="91">
        <v>3</v>
      </c>
      <c r="AO25" s="91">
        <v>6</v>
      </c>
      <c r="AP25" s="91">
        <v>9</v>
      </c>
      <c r="AQ25" s="91">
        <v>0</v>
      </c>
      <c r="AR25" s="91">
        <v>22</v>
      </c>
      <c r="AS25" s="91">
        <v>22</v>
      </c>
      <c r="AT25" s="91">
        <v>0</v>
      </c>
      <c r="AU25" s="91">
        <v>0</v>
      </c>
      <c r="AV25" s="91">
        <v>0</v>
      </c>
      <c r="AW25" s="91">
        <v>0</v>
      </c>
      <c r="AX25" s="91">
        <v>13</v>
      </c>
      <c r="AY25" s="91">
        <v>31</v>
      </c>
      <c r="AZ25" s="91">
        <v>47</v>
      </c>
      <c r="BA25" s="91">
        <v>19</v>
      </c>
      <c r="BB25" s="91">
        <v>5</v>
      </c>
      <c r="BC25" s="91">
        <v>115</v>
      </c>
      <c r="BD25" s="91">
        <v>115</v>
      </c>
      <c r="BE25" s="91">
        <v>0</v>
      </c>
      <c r="BF25" s="91">
        <v>0</v>
      </c>
      <c r="BG25" s="91">
        <v>0</v>
      </c>
      <c r="BH25" s="91">
        <v>0</v>
      </c>
      <c r="BI25" s="91">
        <v>0</v>
      </c>
      <c r="BJ25" s="91">
        <v>0</v>
      </c>
      <c r="BK25" s="91">
        <v>0</v>
      </c>
      <c r="BL25" s="91">
        <v>0</v>
      </c>
      <c r="BM25" s="91">
        <v>0</v>
      </c>
      <c r="BN25" s="91">
        <v>0</v>
      </c>
      <c r="BO25" s="91">
        <v>0</v>
      </c>
      <c r="BP25" s="91">
        <v>0</v>
      </c>
      <c r="BQ25" s="91">
        <v>0</v>
      </c>
      <c r="BR25" s="91">
        <v>0</v>
      </c>
      <c r="BS25" s="91">
        <v>0</v>
      </c>
      <c r="BT25" s="91">
        <v>0</v>
      </c>
      <c r="BU25" s="91">
        <v>0</v>
      </c>
      <c r="BV25" s="91">
        <v>0</v>
      </c>
      <c r="BW25" s="91">
        <v>0</v>
      </c>
      <c r="BX25" s="91">
        <v>0</v>
      </c>
      <c r="BY25" s="91">
        <v>0</v>
      </c>
      <c r="BZ25" s="132">
        <v>0</v>
      </c>
      <c r="CA25" s="148">
        <v>0</v>
      </c>
      <c r="CB25" s="91">
        <v>0</v>
      </c>
      <c r="CC25" s="91">
        <v>0</v>
      </c>
      <c r="CD25" s="91">
        <v>0</v>
      </c>
      <c r="CE25" s="91">
        <v>41</v>
      </c>
      <c r="CF25" s="91">
        <v>80</v>
      </c>
      <c r="CG25" s="91">
        <v>240</v>
      </c>
      <c r="CH25" s="91">
        <v>328</v>
      </c>
      <c r="CI25" s="91">
        <v>373</v>
      </c>
      <c r="CJ25" s="91">
        <v>1062</v>
      </c>
      <c r="CK25" s="91">
        <v>1062</v>
      </c>
      <c r="CL25" s="91">
        <v>0</v>
      </c>
      <c r="CM25" s="91">
        <v>0</v>
      </c>
      <c r="CN25" s="91">
        <v>0</v>
      </c>
      <c r="CO25" s="91">
        <v>0</v>
      </c>
      <c r="CP25" s="91">
        <v>15</v>
      </c>
      <c r="CQ25" s="91">
        <v>36</v>
      </c>
      <c r="CR25" s="91">
        <v>90</v>
      </c>
      <c r="CS25" s="91">
        <v>160</v>
      </c>
      <c r="CT25" s="91">
        <v>200</v>
      </c>
      <c r="CU25" s="91">
        <v>501</v>
      </c>
      <c r="CV25" s="91">
        <v>501</v>
      </c>
      <c r="CW25" s="91">
        <v>0</v>
      </c>
      <c r="CX25" s="91">
        <v>0</v>
      </c>
      <c r="CY25" s="91">
        <v>0</v>
      </c>
      <c r="CZ25" s="91">
        <v>0</v>
      </c>
      <c r="DA25" s="91">
        <v>22</v>
      </c>
      <c r="DB25" s="91">
        <v>41</v>
      </c>
      <c r="DC25" s="91">
        <v>128</v>
      </c>
      <c r="DD25" s="91">
        <v>119</v>
      </c>
      <c r="DE25" s="91">
        <v>63</v>
      </c>
      <c r="DF25" s="132">
        <v>373</v>
      </c>
      <c r="DG25" s="94">
        <v>373</v>
      </c>
      <c r="DH25" s="131">
        <v>0</v>
      </c>
      <c r="DI25" s="91">
        <v>0</v>
      </c>
      <c r="DJ25" s="91">
        <v>0</v>
      </c>
      <c r="DK25" s="91">
        <v>0</v>
      </c>
      <c r="DL25" s="91">
        <v>4</v>
      </c>
      <c r="DM25" s="91">
        <v>3</v>
      </c>
      <c r="DN25" s="91">
        <v>22</v>
      </c>
      <c r="DO25" s="91">
        <v>49</v>
      </c>
      <c r="DP25" s="91">
        <v>110</v>
      </c>
      <c r="DQ25" s="132">
        <v>188</v>
      </c>
      <c r="DR25" s="133">
        <v>188</v>
      </c>
      <c r="DS25" s="131">
        <v>661</v>
      </c>
      <c r="DT25" s="91">
        <v>1320</v>
      </c>
      <c r="DU25" s="91">
        <v>1981</v>
      </c>
      <c r="DV25" s="91">
        <v>0</v>
      </c>
      <c r="DW25" s="91">
        <v>2455</v>
      </c>
      <c r="DX25" s="91">
        <v>3019</v>
      </c>
      <c r="DY25" s="91">
        <v>3320</v>
      </c>
      <c r="DZ25" s="91">
        <v>2682</v>
      </c>
      <c r="EA25" s="91">
        <v>2104</v>
      </c>
      <c r="EB25" s="132">
        <v>13580</v>
      </c>
      <c r="EC25" s="94">
        <v>15561</v>
      </c>
    </row>
    <row r="26" spans="1:133" s="76" customFormat="1" ht="18" customHeight="1">
      <c r="A26" s="90" t="s">
        <v>31</v>
      </c>
      <c r="B26" s="131">
        <v>1</v>
      </c>
      <c r="C26" s="131">
        <v>1</v>
      </c>
      <c r="D26" s="131">
        <v>2</v>
      </c>
      <c r="E26" s="91">
        <v>0</v>
      </c>
      <c r="F26" s="91">
        <v>79</v>
      </c>
      <c r="G26" s="91">
        <v>137</v>
      </c>
      <c r="H26" s="91">
        <v>185</v>
      </c>
      <c r="I26" s="91">
        <v>146</v>
      </c>
      <c r="J26" s="91">
        <v>109</v>
      </c>
      <c r="K26" s="132">
        <v>656</v>
      </c>
      <c r="L26" s="94">
        <v>658</v>
      </c>
      <c r="M26" s="91">
        <v>0</v>
      </c>
      <c r="N26" s="91">
        <v>0</v>
      </c>
      <c r="O26" s="91">
        <v>0</v>
      </c>
      <c r="P26" s="91">
        <v>0</v>
      </c>
      <c r="Q26" s="91">
        <v>0</v>
      </c>
      <c r="R26" s="91">
        <v>0</v>
      </c>
      <c r="S26" s="91">
        <v>0</v>
      </c>
      <c r="T26" s="91">
        <v>0</v>
      </c>
      <c r="U26" s="91">
        <v>0</v>
      </c>
      <c r="V26" s="91">
        <v>0</v>
      </c>
      <c r="W26" s="91">
        <v>0</v>
      </c>
      <c r="X26" s="91">
        <v>1</v>
      </c>
      <c r="Y26" s="91">
        <v>1</v>
      </c>
      <c r="Z26" s="91">
        <v>2</v>
      </c>
      <c r="AA26" s="91">
        <v>0</v>
      </c>
      <c r="AB26" s="91">
        <v>40</v>
      </c>
      <c r="AC26" s="91">
        <v>85</v>
      </c>
      <c r="AD26" s="91">
        <v>119</v>
      </c>
      <c r="AE26" s="91">
        <v>110</v>
      </c>
      <c r="AF26" s="91">
        <v>101</v>
      </c>
      <c r="AG26" s="91">
        <v>455</v>
      </c>
      <c r="AH26" s="91">
        <v>457</v>
      </c>
      <c r="AI26" s="91">
        <v>0</v>
      </c>
      <c r="AJ26" s="91">
        <v>0</v>
      </c>
      <c r="AK26" s="91">
        <v>0</v>
      </c>
      <c r="AL26" s="91">
        <v>0</v>
      </c>
      <c r="AM26" s="91">
        <v>6</v>
      </c>
      <c r="AN26" s="91">
        <v>4</v>
      </c>
      <c r="AO26" s="91">
        <v>8</v>
      </c>
      <c r="AP26" s="91">
        <v>6</v>
      </c>
      <c r="AQ26" s="91">
        <v>0</v>
      </c>
      <c r="AR26" s="91">
        <v>24</v>
      </c>
      <c r="AS26" s="91">
        <v>24</v>
      </c>
      <c r="AT26" s="91">
        <v>0</v>
      </c>
      <c r="AU26" s="91">
        <v>0</v>
      </c>
      <c r="AV26" s="91">
        <v>0</v>
      </c>
      <c r="AW26" s="91">
        <v>0</v>
      </c>
      <c r="AX26" s="91">
        <v>33</v>
      </c>
      <c r="AY26" s="91">
        <v>48</v>
      </c>
      <c r="AZ26" s="91">
        <v>58</v>
      </c>
      <c r="BA26" s="91">
        <v>30</v>
      </c>
      <c r="BB26" s="91">
        <v>8</v>
      </c>
      <c r="BC26" s="91">
        <v>177</v>
      </c>
      <c r="BD26" s="91">
        <v>177</v>
      </c>
      <c r="BE26" s="91">
        <v>0</v>
      </c>
      <c r="BF26" s="91">
        <v>0</v>
      </c>
      <c r="BG26" s="91">
        <v>0</v>
      </c>
      <c r="BH26" s="91">
        <v>0</v>
      </c>
      <c r="BI26" s="91">
        <v>0</v>
      </c>
      <c r="BJ26" s="91">
        <v>0</v>
      </c>
      <c r="BK26" s="91">
        <v>0</v>
      </c>
      <c r="BL26" s="91">
        <v>0</v>
      </c>
      <c r="BM26" s="91">
        <v>0</v>
      </c>
      <c r="BN26" s="91">
        <v>0</v>
      </c>
      <c r="BO26" s="91">
        <v>0</v>
      </c>
      <c r="BP26" s="91">
        <v>0</v>
      </c>
      <c r="BQ26" s="91">
        <v>0</v>
      </c>
      <c r="BR26" s="91">
        <v>0</v>
      </c>
      <c r="BS26" s="91">
        <v>0</v>
      </c>
      <c r="BT26" s="91">
        <v>0</v>
      </c>
      <c r="BU26" s="91">
        <v>0</v>
      </c>
      <c r="BV26" s="91">
        <v>0</v>
      </c>
      <c r="BW26" s="91">
        <v>0</v>
      </c>
      <c r="BX26" s="91">
        <v>0</v>
      </c>
      <c r="BY26" s="91">
        <v>0</v>
      </c>
      <c r="BZ26" s="132">
        <v>0</v>
      </c>
      <c r="CA26" s="148">
        <v>0</v>
      </c>
      <c r="CB26" s="91">
        <v>0</v>
      </c>
      <c r="CC26" s="91">
        <v>0</v>
      </c>
      <c r="CD26" s="91">
        <v>0</v>
      </c>
      <c r="CE26" s="91">
        <v>77</v>
      </c>
      <c r="CF26" s="91">
        <v>298</v>
      </c>
      <c r="CG26" s="91">
        <v>485</v>
      </c>
      <c r="CH26" s="91">
        <v>769</v>
      </c>
      <c r="CI26" s="91">
        <v>832</v>
      </c>
      <c r="CJ26" s="91">
        <v>2461</v>
      </c>
      <c r="CK26" s="91">
        <v>2461</v>
      </c>
      <c r="CL26" s="91">
        <v>0</v>
      </c>
      <c r="CM26" s="91">
        <v>0</v>
      </c>
      <c r="CN26" s="91">
        <v>0</v>
      </c>
      <c r="CO26" s="91">
        <v>0</v>
      </c>
      <c r="CP26" s="91">
        <v>25</v>
      </c>
      <c r="CQ26" s="91">
        <v>122</v>
      </c>
      <c r="CR26" s="91">
        <v>206</v>
      </c>
      <c r="CS26" s="91">
        <v>381</v>
      </c>
      <c r="CT26" s="91">
        <v>386</v>
      </c>
      <c r="CU26" s="91">
        <v>1120</v>
      </c>
      <c r="CV26" s="91">
        <v>1120</v>
      </c>
      <c r="CW26" s="91">
        <v>0</v>
      </c>
      <c r="CX26" s="91">
        <v>0</v>
      </c>
      <c r="CY26" s="91">
        <v>0</v>
      </c>
      <c r="CZ26" s="91">
        <v>0</v>
      </c>
      <c r="DA26" s="91">
        <v>49</v>
      </c>
      <c r="DB26" s="91">
        <v>162</v>
      </c>
      <c r="DC26" s="91">
        <v>247</v>
      </c>
      <c r="DD26" s="91">
        <v>246</v>
      </c>
      <c r="DE26" s="91">
        <v>132</v>
      </c>
      <c r="DF26" s="132">
        <v>836</v>
      </c>
      <c r="DG26" s="94">
        <v>836</v>
      </c>
      <c r="DH26" s="131">
        <v>0</v>
      </c>
      <c r="DI26" s="91">
        <v>0</v>
      </c>
      <c r="DJ26" s="91">
        <v>0</v>
      </c>
      <c r="DK26" s="91">
        <v>0</v>
      </c>
      <c r="DL26" s="91">
        <v>3</v>
      </c>
      <c r="DM26" s="91">
        <v>14</v>
      </c>
      <c r="DN26" s="91">
        <v>32</v>
      </c>
      <c r="DO26" s="91">
        <v>142</v>
      </c>
      <c r="DP26" s="91">
        <v>314</v>
      </c>
      <c r="DQ26" s="132">
        <v>505</v>
      </c>
      <c r="DR26" s="133">
        <v>505</v>
      </c>
      <c r="DS26" s="131">
        <v>1967</v>
      </c>
      <c r="DT26" s="91">
        <v>2800</v>
      </c>
      <c r="DU26" s="91">
        <v>4767</v>
      </c>
      <c r="DV26" s="91">
        <v>0</v>
      </c>
      <c r="DW26" s="91">
        <v>5046</v>
      </c>
      <c r="DX26" s="91">
        <v>7752</v>
      </c>
      <c r="DY26" s="91">
        <v>6340</v>
      </c>
      <c r="DZ26" s="91">
        <v>5314</v>
      </c>
      <c r="EA26" s="91">
        <v>4724</v>
      </c>
      <c r="EB26" s="132">
        <v>29176</v>
      </c>
      <c r="EC26" s="94">
        <v>33943</v>
      </c>
    </row>
    <row r="27" spans="1:133" s="76" customFormat="1" ht="18" customHeight="1">
      <c r="A27" s="90" t="s">
        <v>32</v>
      </c>
      <c r="B27" s="131">
        <v>0</v>
      </c>
      <c r="C27" s="131">
        <v>1</v>
      </c>
      <c r="D27" s="131">
        <v>1</v>
      </c>
      <c r="E27" s="91">
        <v>0</v>
      </c>
      <c r="F27" s="91">
        <v>54</v>
      </c>
      <c r="G27" s="91">
        <v>127</v>
      </c>
      <c r="H27" s="91">
        <v>224</v>
      </c>
      <c r="I27" s="91">
        <v>152</v>
      </c>
      <c r="J27" s="91">
        <v>120</v>
      </c>
      <c r="K27" s="132">
        <v>677</v>
      </c>
      <c r="L27" s="94">
        <v>678</v>
      </c>
      <c r="M27" s="91">
        <v>0</v>
      </c>
      <c r="N27" s="91">
        <v>0</v>
      </c>
      <c r="O27" s="91">
        <v>0</v>
      </c>
      <c r="P27" s="91">
        <v>0</v>
      </c>
      <c r="Q27" s="91">
        <v>4</v>
      </c>
      <c r="R27" s="91">
        <v>4</v>
      </c>
      <c r="S27" s="91">
        <v>12</v>
      </c>
      <c r="T27" s="91">
        <v>16</v>
      </c>
      <c r="U27" s="91">
        <v>7</v>
      </c>
      <c r="V27" s="91">
        <v>43</v>
      </c>
      <c r="W27" s="91">
        <v>43</v>
      </c>
      <c r="X27" s="91">
        <v>0</v>
      </c>
      <c r="Y27" s="91">
        <v>0</v>
      </c>
      <c r="Z27" s="91">
        <v>0</v>
      </c>
      <c r="AA27" s="91">
        <v>0</v>
      </c>
      <c r="AB27" s="91">
        <v>12</v>
      </c>
      <c r="AC27" s="91">
        <v>39</v>
      </c>
      <c r="AD27" s="91">
        <v>109</v>
      </c>
      <c r="AE27" s="91">
        <v>73</v>
      </c>
      <c r="AF27" s="91">
        <v>83</v>
      </c>
      <c r="AG27" s="91">
        <v>316</v>
      </c>
      <c r="AH27" s="91">
        <v>316</v>
      </c>
      <c r="AI27" s="91">
        <v>0</v>
      </c>
      <c r="AJ27" s="91">
        <v>1</v>
      </c>
      <c r="AK27" s="91">
        <v>1</v>
      </c>
      <c r="AL27" s="91">
        <v>0</v>
      </c>
      <c r="AM27" s="91">
        <v>10</v>
      </c>
      <c r="AN27" s="91">
        <v>11</v>
      </c>
      <c r="AO27" s="91">
        <v>13</v>
      </c>
      <c r="AP27" s="91">
        <v>5</v>
      </c>
      <c r="AQ27" s="91">
        <v>6</v>
      </c>
      <c r="AR27" s="91">
        <v>45</v>
      </c>
      <c r="AS27" s="91">
        <v>46</v>
      </c>
      <c r="AT27" s="91">
        <v>0</v>
      </c>
      <c r="AU27" s="91">
        <v>0</v>
      </c>
      <c r="AV27" s="91">
        <v>0</v>
      </c>
      <c r="AW27" s="91">
        <v>0</v>
      </c>
      <c r="AX27" s="91">
        <v>28</v>
      </c>
      <c r="AY27" s="91">
        <v>73</v>
      </c>
      <c r="AZ27" s="91">
        <v>90</v>
      </c>
      <c r="BA27" s="91">
        <v>58</v>
      </c>
      <c r="BB27" s="91">
        <v>24</v>
      </c>
      <c r="BC27" s="91">
        <v>273</v>
      </c>
      <c r="BD27" s="91">
        <v>273</v>
      </c>
      <c r="BE27" s="91">
        <v>0</v>
      </c>
      <c r="BF27" s="91">
        <v>0</v>
      </c>
      <c r="BG27" s="91">
        <v>0</v>
      </c>
      <c r="BH27" s="91">
        <v>0</v>
      </c>
      <c r="BI27" s="91">
        <v>0</v>
      </c>
      <c r="BJ27" s="91">
        <v>0</v>
      </c>
      <c r="BK27" s="91">
        <v>0</v>
      </c>
      <c r="BL27" s="91">
        <v>0</v>
      </c>
      <c r="BM27" s="91">
        <v>0</v>
      </c>
      <c r="BN27" s="91">
        <v>0</v>
      </c>
      <c r="BO27" s="91">
        <v>0</v>
      </c>
      <c r="BP27" s="91">
        <v>0</v>
      </c>
      <c r="BQ27" s="91">
        <v>0</v>
      </c>
      <c r="BR27" s="91">
        <v>0</v>
      </c>
      <c r="BS27" s="91">
        <v>0</v>
      </c>
      <c r="BT27" s="91">
        <v>0</v>
      </c>
      <c r="BU27" s="91">
        <v>0</v>
      </c>
      <c r="BV27" s="91">
        <v>0</v>
      </c>
      <c r="BW27" s="91">
        <v>0</v>
      </c>
      <c r="BX27" s="91">
        <v>0</v>
      </c>
      <c r="BY27" s="91">
        <v>0</v>
      </c>
      <c r="BZ27" s="132">
        <v>0</v>
      </c>
      <c r="CA27" s="148">
        <v>1</v>
      </c>
      <c r="CB27" s="91">
        <v>0</v>
      </c>
      <c r="CC27" s="91">
        <v>1</v>
      </c>
      <c r="CD27" s="91">
        <v>0</v>
      </c>
      <c r="CE27" s="91">
        <v>85</v>
      </c>
      <c r="CF27" s="91">
        <v>327</v>
      </c>
      <c r="CG27" s="91">
        <v>568</v>
      </c>
      <c r="CH27" s="91">
        <v>995</v>
      </c>
      <c r="CI27" s="91">
        <v>978</v>
      </c>
      <c r="CJ27" s="91">
        <v>2953</v>
      </c>
      <c r="CK27" s="91">
        <v>2954</v>
      </c>
      <c r="CL27" s="91">
        <v>1</v>
      </c>
      <c r="CM27" s="91">
        <v>0</v>
      </c>
      <c r="CN27" s="91">
        <v>1</v>
      </c>
      <c r="CO27" s="91">
        <v>0</v>
      </c>
      <c r="CP27" s="91">
        <v>40</v>
      </c>
      <c r="CQ27" s="91">
        <v>150</v>
      </c>
      <c r="CR27" s="91">
        <v>278</v>
      </c>
      <c r="CS27" s="91">
        <v>563</v>
      </c>
      <c r="CT27" s="91">
        <v>560</v>
      </c>
      <c r="CU27" s="91">
        <v>1591</v>
      </c>
      <c r="CV27" s="91">
        <v>1592</v>
      </c>
      <c r="CW27" s="91">
        <v>0</v>
      </c>
      <c r="CX27" s="91">
        <v>0</v>
      </c>
      <c r="CY27" s="91">
        <v>0</v>
      </c>
      <c r="CZ27" s="91">
        <v>0</v>
      </c>
      <c r="DA27" s="91">
        <v>39</v>
      </c>
      <c r="DB27" s="91">
        <v>162</v>
      </c>
      <c r="DC27" s="91">
        <v>234</v>
      </c>
      <c r="DD27" s="91">
        <v>243</v>
      </c>
      <c r="DE27" s="91">
        <v>104</v>
      </c>
      <c r="DF27" s="132">
        <v>782</v>
      </c>
      <c r="DG27" s="94">
        <v>782</v>
      </c>
      <c r="DH27" s="131">
        <v>0</v>
      </c>
      <c r="DI27" s="91">
        <v>0</v>
      </c>
      <c r="DJ27" s="91">
        <v>0</v>
      </c>
      <c r="DK27" s="91">
        <v>0</v>
      </c>
      <c r="DL27" s="91">
        <v>6</v>
      </c>
      <c r="DM27" s="91">
        <v>15</v>
      </c>
      <c r="DN27" s="91">
        <v>56</v>
      </c>
      <c r="DO27" s="91">
        <v>189</v>
      </c>
      <c r="DP27" s="91">
        <v>314</v>
      </c>
      <c r="DQ27" s="132">
        <v>580</v>
      </c>
      <c r="DR27" s="133">
        <v>580</v>
      </c>
      <c r="DS27" s="131">
        <v>1045</v>
      </c>
      <c r="DT27" s="91">
        <v>3281</v>
      </c>
      <c r="DU27" s="91">
        <v>4326</v>
      </c>
      <c r="DV27" s="91">
        <v>-7</v>
      </c>
      <c r="DW27" s="91">
        <v>6168</v>
      </c>
      <c r="DX27" s="91">
        <v>10998</v>
      </c>
      <c r="DY27" s="91">
        <v>8451</v>
      </c>
      <c r="DZ27" s="91">
        <v>7237</v>
      </c>
      <c r="EA27" s="91">
        <v>5703</v>
      </c>
      <c r="EB27" s="132">
        <v>38550</v>
      </c>
      <c r="EC27" s="94">
        <v>42876</v>
      </c>
    </row>
    <row r="28" spans="1:133" s="76" customFormat="1" ht="18" customHeight="1">
      <c r="A28" s="90" t="s">
        <v>33</v>
      </c>
      <c r="B28" s="131">
        <v>0</v>
      </c>
      <c r="C28" s="131">
        <v>2</v>
      </c>
      <c r="D28" s="131">
        <v>2</v>
      </c>
      <c r="E28" s="91">
        <v>0</v>
      </c>
      <c r="F28" s="91">
        <v>90</v>
      </c>
      <c r="G28" s="91">
        <v>182</v>
      </c>
      <c r="H28" s="91">
        <v>357</v>
      </c>
      <c r="I28" s="91">
        <v>199</v>
      </c>
      <c r="J28" s="91">
        <v>134</v>
      </c>
      <c r="K28" s="132">
        <v>962</v>
      </c>
      <c r="L28" s="94">
        <v>964</v>
      </c>
      <c r="M28" s="91">
        <v>0</v>
      </c>
      <c r="N28" s="91">
        <v>0</v>
      </c>
      <c r="O28" s="91">
        <v>0</v>
      </c>
      <c r="P28" s="91">
        <v>0</v>
      </c>
      <c r="Q28" s="91">
        <v>4</v>
      </c>
      <c r="R28" s="91">
        <v>6</v>
      </c>
      <c r="S28" s="91">
        <v>9</v>
      </c>
      <c r="T28" s="91">
        <v>3</v>
      </c>
      <c r="U28" s="91">
        <v>8</v>
      </c>
      <c r="V28" s="91">
        <v>30</v>
      </c>
      <c r="W28" s="91">
        <v>30</v>
      </c>
      <c r="X28" s="91">
        <v>0</v>
      </c>
      <c r="Y28" s="91">
        <v>1</v>
      </c>
      <c r="Z28" s="91">
        <v>1</v>
      </c>
      <c r="AA28" s="91">
        <v>0</v>
      </c>
      <c r="AB28" s="91">
        <v>39</v>
      </c>
      <c r="AC28" s="91">
        <v>70</v>
      </c>
      <c r="AD28" s="91">
        <v>174</v>
      </c>
      <c r="AE28" s="91">
        <v>127</v>
      </c>
      <c r="AF28" s="91">
        <v>89</v>
      </c>
      <c r="AG28" s="91">
        <v>499</v>
      </c>
      <c r="AH28" s="91">
        <v>500</v>
      </c>
      <c r="AI28" s="91">
        <v>0</v>
      </c>
      <c r="AJ28" s="91">
        <v>0</v>
      </c>
      <c r="AK28" s="91">
        <v>0</v>
      </c>
      <c r="AL28" s="91">
        <v>0</v>
      </c>
      <c r="AM28" s="91">
        <v>1</v>
      </c>
      <c r="AN28" s="91">
        <v>3</v>
      </c>
      <c r="AO28" s="91">
        <v>4</v>
      </c>
      <c r="AP28" s="91">
        <v>0</v>
      </c>
      <c r="AQ28" s="91">
        <v>5</v>
      </c>
      <c r="AR28" s="91">
        <v>13</v>
      </c>
      <c r="AS28" s="91">
        <v>13</v>
      </c>
      <c r="AT28" s="91">
        <v>0</v>
      </c>
      <c r="AU28" s="91">
        <v>1</v>
      </c>
      <c r="AV28" s="91">
        <v>1</v>
      </c>
      <c r="AW28" s="91">
        <v>0</v>
      </c>
      <c r="AX28" s="91">
        <v>46</v>
      </c>
      <c r="AY28" s="91">
        <v>103</v>
      </c>
      <c r="AZ28" s="91">
        <v>170</v>
      </c>
      <c r="BA28" s="91">
        <v>69</v>
      </c>
      <c r="BB28" s="91">
        <v>32</v>
      </c>
      <c r="BC28" s="91">
        <v>420</v>
      </c>
      <c r="BD28" s="91">
        <v>421</v>
      </c>
      <c r="BE28" s="91">
        <v>0</v>
      </c>
      <c r="BF28" s="91">
        <v>0</v>
      </c>
      <c r="BG28" s="91">
        <v>0</v>
      </c>
      <c r="BH28" s="91">
        <v>0</v>
      </c>
      <c r="BI28" s="91">
        <v>0</v>
      </c>
      <c r="BJ28" s="91">
        <v>0</v>
      </c>
      <c r="BK28" s="91">
        <v>0</v>
      </c>
      <c r="BL28" s="91">
        <v>0</v>
      </c>
      <c r="BM28" s="91">
        <v>0</v>
      </c>
      <c r="BN28" s="91">
        <v>0</v>
      </c>
      <c r="BO28" s="91">
        <v>0</v>
      </c>
      <c r="BP28" s="91">
        <v>0</v>
      </c>
      <c r="BQ28" s="91">
        <v>0</v>
      </c>
      <c r="BR28" s="91">
        <v>0</v>
      </c>
      <c r="BS28" s="91">
        <v>0</v>
      </c>
      <c r="BT28" s="91">
        <v>0</v>
      </c>
      <c r="BU28" s="91">
        <v>0</v>
      </c>
      <c r="BV28" s="91">
        <v>0</v>
      </c>
      <c r="BW28" s="91">
        <v>0</v>
      </c>
      <c r="BX28" s="91">
        <v>0</v>
      </c>
      <c r="BY28" s="91">
        <v>0</v>
      </c>
      <c r="BZ28" s="132">
        <v>0</v>
      </c>
      <c r="CA28" s="148">
        <v>1</v>
      </c>
      <c r="CB28" s="91">
        <v>2</v>
      </c>
      <c r="CC28" s="91">
        <v>3</v>
      </c>
      <c r="CD28" s="91">
        <v>0</v>
      </c>
      <c r="CE28" s="91">
        <v>87</v>
      </c>
      <c r="CF28" s="91">
        <v>306</v>
      </c>
      <c r="CG28" s="91">
        <v>680</v>
      </c>
      <c r="CH28" s="91">
        <v>937</v>
      </c>
      <c r="CI28" s="91">
        <v>870</v>
      </c>
      <c r="CJ28" s="91">
        <v>2880</v>
      </c>
      <c r="CK28" s="91">
        <v>2883</v>
      </c>
      <c r="CL28" s="91">
        <v>1</v>
      </c>
      <c r="CM28" s="91">
        <v>1</v>
      </c>
      <c r="CN28" s="91">
        <v>2</v>
      </c>
      <c r="CO28" s="91">
        <v>0</v>
      </c>
      <c r="CP28" s="91">
        <v>39</v>
      </c>
      <c r="CQ28" s="91">
        <v>139</v>
      </c>
      <c r="CR28" s="91">
        <v>353</v>
      </c>
      <c r="CS28" s="91">
        <v>567</v>
      </c>
      <c r="CT28" s="91">
        <v>533</v>
      </c>
      <c r="CU28" s="91">
        <v>1631</v>
      </c>
      <c r="CV28" s="91">
        <v>1633</v>
      </c>
      <c r="CW28" s="91">
        <v>0</v>
      </c>
      <c r="CX28" s="91">
        <v>1</v>
      </c>
      <c r="CY28" s="91">
        <v>1</v>
      </c>
      <c r="CZ28" s="91">
        <v>0</v>
      </c>
      <c r="DA28" s="91">
        <v>45</v>
      </c>
      <c r="DB28" s="91">
        <v>154</v>
      </c>
      <c r="DC28" s="91">
        <v>295</v>
      </c>
      <c r="DD28" s="91">
        <v>280</v>
      </c>
      <c r="DE28" s="91">
        <v>136</v>
      </c>
      <c r="DF28" s="132">
        <v>910</v>
      </c>
      <c r="DG28" s="94">
        <v>911</v>
      </c>
      <c r="DH28" s="131">
        <v>0</v>
      </c>
      <c r="DI28" s="91">
        <v>0</v>
      </c>
      <c r="DJ28" s="91">
        <v>0</v>
      </c>
      <c r="DK28" s="91">
        <v>0</v>
      </c>
      <c r="DL28" s="91">
        <v>3</v>
      </c>
      <c r="DM28" s="91">
        <v>13</v>
      </c>
      <c r="DN28" s="91">
        <v>32</v>
      </c>
      <c r="DO28" s="91">
        <v>90</v>
      </c>
      <c r="DP28" s="91">
        <v>201</v>
      </c>
      <c r="DQ28" s="132">
        <v>339</v>
      </c>
      <c r="DR28" s="133">
        <v>339</v>
      </c>
      <c r="DS28" s="131">
        <v>2252</v>
      </c>
      <c r="DT28" s="91">
        <v>3870</v>
      </c>
      <c r="DU28" s="91">
        <v>6122</v>
      </c>
      <c r="DV28" s="91">
        <v>0</v>
      </c>
      <c r="DW28" s="91">
        <v>5499</v>
      </c>
      <c r="DX28" s="91">
        <v>10408</v>
      </c>
      <c r="DY28" s="91">
        <v>9873</v>
      </c>
      <c r="DZ28" s="91">
        <v>7151</v>
      </c>
      <c r="EA28" s="91">
        <v>6287</v>
      </c>
      <c r="EB28" s="132">
        <v>39218</v>
      </c>
      <c r="EC28" s="94">
        <v>45340</v>
      </c>
    </row>
    <row r="29" spans="1:133" s="76" customFormat="1" ht="18" customHeight="1">
      <c r="A29" s="90" t="s">
        <v>34</v>
      </c>
      <c r="B29" s="131">
        <v>0</v>
      </c>
      <c r="C29" s="131">
        <v>1</v>
      </c>
      <c r="D29" s="131">
        <v>1</v>
      </c>
      <c r="E29" s="91">
        <v>0</v>
      </c>
      <c r="F29" s="91">
        <v>45</v>
      </c>
      <c r="G29" s="91">
        <v>86</v>
      </c>
      <c r="H29" s="91">
        <v>112</v>
      </c>
      <c r="I29" s="91">
        <v>78</v>
      </c>
      <c r="J29" s="91">
        <v>43</v>
      </c>
      <c r="K29" s="132">
        <v>364</v>
      </c>
      <c r="L29" s="94">
        <v>365</v>
      </c>
      <c r="M29" s="91">
        <v>0</v>
      </c>
      <c r="N29" s="91">
        <v>0</v>
      </c>
      <c r="O29" s="91">
        <v>0</v>
      </c>
      <c r="P29" s="91">
        <v>0</v>
      </c>
      <c r="Q29" s="91">
        <v>1</v>
      </c>
      <c r="R29" s="91">
        <v>2</v>
      </c>
      <c r="S29" s="91">
        <v>6</v>
      </c>
      <c r="T29" s="91">
        <v>7</v>
      </c>
      <c r="U29" s="91">
        <v>6</v>
      </c>
      <c r="V29" s="91">
        <v>22</v>
      </c>
      <c r="W29" s="91">
        <v>22</v>
      </c>
      <c r="X29" s="91">
        <v>0</v>
      </c>
      <c r="Y29" s="91">
        <v>0</v>
      </c>
      <c r="Z29" s="91">
        <v>0</v>
      </c>
      <c r="AA29" s="91">
        <v>0</v>
      </c>
      <c r="AB29" s="91">
        <v>11</v>
      </c>
      <c r="AC29" s="91">
        <v>19</v>
      </c>
      <c r="AD29" s="91">
        <v>37</v>
      </c>
      <c r="AE29" s="91">
        <v>30</v>
      </c>
      <c r="AF29" s="91">
        <v>18</v>
      </c>
      <c r="AG29" s="91">
        <v>115</v>
      </c>
      <c r="AH29" s="91">
        <v>115</v>
      </c>
      <c r="AI29" s="91">
        <v>0</v>
      </c>
      <c r="AJ29" s="91">
        <v>0</v>
      </c>
      <c r="AK29" s="91">
        <v>0</v>
      </c>
      <c r="AL29" s="91">
        <v>0</v>
      </c>
      <c r="AM29" s="91">
        <v>0</v>
      </c>
      <c r="AN29" s="91">
        <v>0</v>
      </c>
      <c r="AO29" s="91">
        <v>0</v>
      </c>
      <c r="AP29" s="91">
        <v>0</v>
      </c>
      <c r="AQ29" s="91">
        <v>0</v>
      </c>
      <c r="AR29" s="91">
        <v>0</v>
      </c>
      <c r="AS29" s="91">
        <v>0</v>
      </c>
      <c r="AT29" s="91">
        <v>0</v>
      </c>
      <c r="AU29" s="91">
        <v>1</v>
      </c>
      <c r="AV29" s="91">
        <v>1</v>
      </c>
      <c r="AW29" s="91">
        <v>0</v>
      </c>
      <c r="AX29" s="91">
        <v>31</v>
      </c>
      <c r="AY29" s="91">
        <v>58</v>
      </c>
      <c r="AZ29" s="91">
        <v>64</v>
      </c>
      <c r="BA29" s="91">
        <v>37</v>
      </c>
      <c r="BB29" s="91">
        <v>17</v>
      </c>
      <c r="BC29" s="91">
        <v>207</v>
      </c>
      <c r="BD29" s="91">
        <v>208</v>
      </c>
      <c r="BE29" s="91">
        <v>0</v>
      </c>
      <c r="BF29" s="91">
        <v>0</v>
      </c>
      <c r="BG29" s="91">
        <v>0</v>
      </c>
      <c r="BH29" s="91">
        <v>0</v>
      </c>
      <c r="BI29" s="91">
        <v>2</v>
      </c>
      <c r="BJ29" s="91">
        <v>7</v>
      </c>
      <c r="BK29" s="91">
        <v>5</v>
      </c>
      <c r="BL29" s="91">
        <v>4</v>
      </c>
      <c r="BM29" s="91">
        <v>2</v>
      </c>
      <c r="BN29" s="91">
        <v>20</v>
      </c>
      <c r="BO29" s="91">
        <v>20</v>
      </c>
      <c r="BP29" s="91">
        <v>0</v>
      </c>
      <c r="BQ29" s="91">
        <v>0</v>
      </c>
      <c r="BR29" s="91">
        <v>0</v>
      </c>
      <c r="BS29" s="91">
        <v>0</v>
      </c>
      <c r="BT29" s="91">
        <v>0</v>
      </c>
      <c r="BU29" s="91">
        <v>0</v>
      </c>
      <c r="BV29" s="91">
        <v>0</v>
      </c>
      <c r="BW29" s="91">
        <v>0</v>
      </c>
      <c r="BX29" s="91">
        <v>0</v>
      </c>
      <c r="BY29" s="91">
        <v>0</v>
      </c>
      <c r="BZ29" s="132">
        <v>0</v>
      </c>
      <c r="CA29" s="148">
        <v>0</v>
      </c>
      <c r="CB29" s="91">
        <v>8</v>
      </c>
      <c r="CC29" s="91">
        <v>8</v>
      </c>
      <c r="CD29" s="91">
        <v>0</v>
      </c>
      <c r="CE29" s="91">
        <v>88</v>
      </c>
      <c r="CF29" s="91">
        <v>259</v>
      </c>
      <c r="CG29" s="91">
        <v>440</v>
      </c>
      <c r="CH29" s="91">
        <v>758</v>
      </c>
      <c r="CI29" s="91">
        <v>700</v>
      </c>
      <c r="CJ29" s="91">
        <v>2245</v>
      </c>
      <c r="CK29" s="91">
        <v>2253</v>
      </c>
      <c r="CL29" s="91">
        <v>0</v>
      </c>
      <c r="CM29" s="91">
        <v>6</v>
      </c>
      <c r="CN29" s="91">
        <v>6</v>
      </c>
      <c r="CO29" s="91">
        <v>0</v>
      </c>
      <c r="CP29" s="91">
        <v>35</v>
      </c>
      <c r="CQ29" s="91">
        <v>112</v>
      </c>
      <c r="CR29" s="91">
        <v>212</v>
      </c>
      <c r="CS29" s="91">
        <v>442</v>
      </c>
      <c r="CT29" s="91">
        <v>415</v>
      </c>
      <c r="CU29" s="91">
        <v>1216</v>
      </c>
      <c r="CV29" s="91">
        <v>1222</v>
      </c>
      <c r="CW29" s="91">
        <v>0</v>
      </c>
      <c r="CX29" s="91">
        <v>2</v>
      </c>
      <c r="CY29" s="91">
        <v>2</v>
      </c>
      <c r="CZ29" s="91">
        <v>0</v>
      </c>
      <c r="DA29" s="91">
        <v>51</v>
      </c>
      <c r="DB29" s="91">
        <v>141</v>
      </c>
      <c r="DC29" s="91">
        <v>217</v>
      </c>
      <c r="DD29" s="91">
        <v>259</v>
      </c>
      <c r="DE29" s="91">
        <v>150</v>
      </c>
      <c r="DF29" s="132">
        <v>818</v>
      </c>
      <c r="DG29" s="94">
        <v>820</v>
      </c>
      <c r="DH29" s="131">
        <v>0</v>
      </c>
      <c r="DI29" s="91">
        <v>0</v>
      </c>
      <c r="DJ29" s="91">
        <v>0</v>
      </c>
      <c r="DK29" s="91">
        <v>0</v>
      </c>
      <c r="DL29" s="91">
        <v>2</v>
      </c>
      <c r="DM29" s="91">
        <v>6</v>
      </c>
      <c r="DN29" s="91">
        <v>11</v>
      </c>
      <c r="DO29" s="91">
        <v>57</v>
      </c>
      <c r="DP29" s="91">
        <v>135</v>
      </c>
      <c r="DQ29" s="132">
        <v>211</v>
      </c>
      <c r="DR29" s="133">
        <v>211</v>
      </c>
      <c r="DS29" s="131">
        <v>1834</v>
      </c>
      <c r="DT29" s="91">
        <v>2579</v>
      </c>
      <c r="DU29" s="91">
        <v>4413</v>
      </c>
      <c r="DV29" s="91">
        <v>0</v>
      </c>
      <c r="DW29" s="91">
        <v>3093</v>
      </c>
      <c r="DX29" s="91">
        <v>5506</v>
      </c>
      <c r="DY29" s="91">
        <v>5333</v>
      </c>
      <c r="DZ29" s="91">
        <v>4471</v>
      </c>
      <c r="EA29" s="91">
        <v>3706</v>
      </c>
      <c r="EB29" s="132">
        <v>22109</v>
      </c>
      <c r="EC29" s="94">
        <v>26522</v>
      </c>
    </row>
    <row r="30" spans="1:133" s="76" customFormat="1" ht="18" customHeight="1">
      <c r="A30" s="90" t="s">
        <v>35</v>
      </c>
      <c r="B30" s="131">
        <v>5</v>
      </c>
      <c r="C30" s="131">
        <v>5</v>
      </c>
      <c r="D30" s="131">
        <v>10</v>
      </c>
      <c r="E30" s="91">
        <v>0</v>
      </c>
      <c r="F30" s="91">
        <v>137</v>
      </c>
      <c r="G30" s="91">
        <v>134</v>
      </c>
      <c r="H30" s="91">
        <v>199</v>
      </c>
      <c r="I30" s="91">
        <v>141</v>
      </c>
      <c r="J30" s="91">
        <v>75</v>
      </c>
      <c r="K30" s="132">
        <v>686</v>
      </c>
      <c r="L30" s="94">
        <v>696</v>
      </c>
      <c r="M30" s="91">
        <v>0</v>
      </c>
      <c r="N30" s="91">
        <v>0</v>
      </c>
      <c r="O30" s="91">
        <v>0</v>
      </c>
      <c r="P30" s="91">
        <v>0</v>
      </c>
      <c r="Q30" s="91">
        <v>5</v>
      </c>
      <c r="R30" s="91">
        <v>3</v>
      </c>
      <c r="S30" s="91">
        <v>6</v>
      </c>
      <c r="T30" s="91">
        <v>6</v>
      </c>
      <c r="U30" s="91">
        <v>6</v>
      </c>
      <c r="V30" s="91">
        <v>26</v>
      </c>
      <c r="W30" s="91">
        <v>26</v>
      </c>
      <c r="X30" s="91">
        <v>5</v>
      </c>
      <c r="Y30" s="91">
        <v>2</v>
      </c>
      <c r="Z30" s="91">
        <v>7</v>
      </c>
      <c r="AA30" s="91">
        <v>0</v>
      </c>
      <c r="AB30" s="91">
        <v>52</v>
      </c>
      <c r="AC30" s="91">
        <v>74</v>
      </c>
      <c r="AD30" s="91">
        <v>98</v>
      </c>
      <c r="AE30" s="91">
        <v>72</v>
      </c>
      <c r="AF30" s="91">
        <v>40</v>
      </c>
      <c r="AG30" s="91">
        <v>336</v>
      </c>
      <c r="AH30" s="91">
        <v>343</v>
      </c>
      <c r="AI30" s="91">
        <v>0</v>
      </c>
      <c r="AJ30" s="91">
        <v>0</v>
      </c>
      <c r="AK30" s="91">
        <v>0</v>
      </c>
      <c r="AL30" s="91">
        <v>0</v>
      </c>
      <c r="AM30" s="91">
        <v>1</v>
      </c>
      <c r="AN30" s="91">
        <v>2</v>
      </c>
      <c r="AO30" s="91">
        <v>3</v>
      </c>
      <c r="AP30" s="91">
        <v>0</v>
      </c>
      <c r="AQ30" s="91">
        <v>1</v>
      </c>
      <c r="AR30" s="91">
        <v>7</v>
      </c>
      <c r="AS30" s="91">
        <v>7</v>
      </c>
      <c r="AT30" s="91">
        <v>0</v>
      </c>
      <c r="AU30" s="91">
        <v>3</v>
      </c>
      <c r="AV30" s="91">
        <v>3</v>
      </c>
      <c r="AW30" s="91">
        <v>0</v>
      </c>
      <c r="AX30" s="91">
        <v>79</v>
      </c>
      <c r="AY30" s="91">
        <v>55</v>
      </c>
      <c r="AZ30" s="91">
        <v>92</v>
      </c>
      <c r="BA30" s="91">
        <v>50</v>
      </c>
      <c r="BB30" s="91">
        <v>21</v>
      </c>
      <c r="BC30" s="91">
        <v>297</v>
      </c>
      <c r="BD30" s="91">
        <v>300</v>
      </c>
      <c r="BE30" s="91">
        <v>0</v>
      </c>
      <c r="BF30" s="91">
        <v>0</v>
      </c>
      <c r="BG30" s="91">
        <v>0</v>
      </c>
      <c r="BH30" s="91">
        <v>0</v>
      </c>
      <c r="BI30" s="91">
        <v>0</v>
      </c>
      <c r="BJ30" s="91">
        <v>0</v>
      </c>
      <c r="BK30" s="91">
        <v>0</v>
      </c>
      <c r="BL30" s="91">
        <v>0</v>
      </c>
      <c r="BM30" s="91">
        <v>0</v>
      </c>
      <c r="BN30" s="91">
        <v>0</v>
      </c>
      <c r="BO30" s="91">
        <v>0</v>
      </c>
      <c r="BP30" s="91">
        <v>0</v>
      </c>
      <c r="BQ30" s="91">
        <v>0</v>
      </c>
      <c r="BR30" s="91">
        <v>0</v>
      </c>
      <c r="BS30" s="91">
        <v>0</v>
      </c>
      <c r="BT30" s="91">
        <v>0</v>
      </c>
      <c r="BU30" s="91">
        <v>0</v>
      </c>
      <c r="BV30" s="91">
        <v>0</v>
      </c>
      <c r="BW30" s="91">
        <v>13</v>
      </c>
      <c r="BX30" s="91">
        <v>7</v>
      </c>
      <c r="BY30" s="91">
        <v>20</v>
      </c>
      <c r="BZ30" s="132">
        <v>20</v>
      </c>
      <c r="CA30" s="148">
        <v>4</v>
      </c>
      <c r="CB30" s="91">
        <v>5</v>
      </c>
      <c r="CC30" s="91">
        <v>9</v>
      </c>
      <c r="CD30" s="91">
        <v>0</v>
      </c>
      <c r="CE30" s="91">
        <v>187</v>
      </c>
      <c r="CF30" s="91">
        <v>224</v>
      </c>
      <c r="CG30" s="91">
        <v>522</v>
      </c>
      <c r="CH30" s="91">
        <v>788</v>
      </c>
      <c r="CI30" s="91">
        <v>552</v>
      </c>
      <c r="CJ30" s="91">
        <v>2273</v>
      </c>
      <c r="CK30" s="91">
        <v>2282</v>
      </c>
      <c r="CL30" s="91">
        <v>3</v>
      </c>
      <c r="CM30" s="91">
        <v>5</v>
      </c>
      <c r="CN30" s="91">
        <v>8</v>
      </c>
      <c r="CO30" s="91">
        <v>0</v>
      </c>
      <c r="CP30" s="91">
        <v>74</v>
      </c>
      <c r="CQ30" s="91">
        <v>63</v>
      </c>
      <c r="CR30" s="91">
        <v>234</v>
      </c>
      <c r="CS30" s="91">
        <v>445</v>
      </c>
      <c r="CT30" s="91">
        <v>283</v>
      </c>
      <c r="CU30" s="91">
        <v>1099</v>
      </c>
      <c r="CV30" s="91">
        <v>1107</v>
      </c>
      <c r="CW30" s="91">
        <v>1</v>
      </c>
      <c r="CX30" s="91">
        <v>0</v>
      </c>
      <c r="CY30" s="91">
        <v>1</v>
      </c>
      <c r="CZ30" s="91">
        <v>0</v>
      </c>
      <c r="DA30" s="91">
        <v>111</v>
      </c>
      <c r="DB30" s="91">
        <v>155</v>
      </c>
      <c r="DC30" s="91">
        <v>272</v>
      </c>
      <c r="DD30" s="91">
        <v>277</v>
      </c>
      <c r="DE30" s="91">
        <v>127</v>
      </c>
      <c r="DF30" s="132">
        <v>942</v>
      </c>
      <c r="DG30" s="94">
        <v>943</v>
      </c>
      <c r="DH30" s="131">
        <v>0</v>
      </c>
      <c r="DI30" s="91">
        <v>0</v>
      </c>
      <c r="DJ30" s="91">
        <v>0</v>
      </c>
      <c r="DK30" s="91">
        <v>0</v>
      </c>
      <c r="DL30" s="91">
        <v>2</v>
      </c>
      <c r="DM30" s="91">
        <v>6</v>
      </c>
      <c r="DN30" s="91">
        <v>16</v>
      </c>
      <c r="DO30" s="91">
        <v>66</v>
      </c>
      <c r="DP30" s="91">
        <v>142</v>
      </c>
      <c r="DQ30" s="132">
        <v>232</v>
      </c>
      <c r="DR30" s="133">
        <v>232</v>
      </c>
      <c r="DS30" s="131">
        <v>2743</v>
      </c>
      <c r="DT30" s="91">
        <v>2129</v>
      </c>
      <c r="DU30" s="91">
        <v>4872</v>
      </c>
      <c r="DV30" s="91">
        <v>-5</v>
      </c>
      <c r="DW30" s="91">
        <v>5239</v>
      </c>
      <c r="DX30" s="91">
        <v>5260</v>
      </c>
      <c r="DY30" s="91">
        <v>5435</v>
      </c>
      <c r="DZ30" s="91">
        <v>5403</v>
      </c>
      <c r="EA30" s="91">
        <v>3759</v>
      </c>
      <c r="EB30" s="132">
        <v>25091</v>
      </c>
      <c r="EC30" s="94">
        <v>29963</v>
      </c>
    </row>
    <row r="31" spans="1:133" s="76" customFormat="1" ht="18" customHeight="1">
      <c r="A31" s="90" t="s">
        <v>36</v>
      </c>
      <c r="B31" s="131">
        <f aca="true" t="shared" si="2" ref="B31:AG31">SUM(B8:B30)</f>
        <v>23</v>
      </c>
      <c r="C31" s="131">
        <f t="shared" si="2"/>
        <v>26</v>
      </c>
      <c r="D31" s="131">
        <f t="shared" si="2"/>
        <v>49</v>
      </c>
      <c r="E31" s="131">
        <f t="shared" si="2"/>
        <v>0</v>
      </c>
      <c r="F31" s="91">
        <f t="shared" si="2"/>
        <v>1433</v>
      </c>
      <c r="G31" s="91">
        <f t="shared" si="2"/>
        <v>2169</v>
      </c>
      <c r="H31" s="91">
        <f t="shared" si="2"/>
        <v>3250</v>
      </c>
      <c r="I31" s="91">
        <f t="shared" si="2"/>
        <v>2326</v>
      </c>
      <c r="J31" s="91">
        <f t="shared" si="2"/>
        <v>1386</v>
      </c>
      <c r="K31" s="91">
        <f t="shared" si="2"/>
        <v>10564</v>
      </c>
      <c r="L31" s="94">
        <f t="shared" si="2"/>
        <v>10613</v>
      </c>
      <c r="M31" s="91">
        <f t="shared" si="2"/>
        <v>0</v>
      </c>
      <c r="N31" s="91">
        <f t="shared" si="2"/>
        <v>0</v>
      </c>
      <c r="O31" s="91">
        <f t="shared" si="2"/>
        <v>0</v>
      </c>
      <c r="P31" s="91">
        <f t="shared" si="2"/>
        <v>0</v>
      </c>
      <c r="Q31" s="91">
        <f t="shared" si="2"/>
        <v>119</v>
      </c>
      <c r="R31" s="91">
        <f t="shared" si="2"/>
        <v>124</v>
      </c>
      <c r="S31" s="91">
        <f t="shared" si="2"/>
        <v>138</v>
      </c>
      <c r="T31" s="91">
        <f t="shared" si="2"/>
        <v>135</v>
      </c>
      <c r="U31" s="91">
        <f t="shared" si="2"/>
        <v>112</v>
      </c>
      <c r="V31" s="91">
        <f t="shared" si="2"/>
        <v>628</v>
      </c>
      <c r="W31" s="91">
        <f t="shared" si="2"/>
        <v>628</v>
      </c>
      <c r="X31" s="91">
        <f t="shared" si="2"/>
        <v>16</v>
      </c>
      <c r="Y31" s="91">
        <f t="shared" si="2"/>
        <v>15</v>
      </c>
      <c r="Z31" s="91">
        <f t="shared" si="2"/>
        <v>31</v>
      </c>
      <c r="AA31" s="91">
        <f t="shared" si="2"/>
        <v>0</v>
      </c>
      <c r="AB31" s="91">
        <f t="shared" si="2"/>
        <v>625</v>
      </c>
      <c r="AC31" s="91">
        <f t="shared" si="2"/>
        <v>1004</v>
      </c>
      <c r="AD31" s="91">
        <f t="shared" si="2"/>
        <v>1750</v>
      </c>
      <c r="AE31" s="91">
        <f t="shared" si="2"/>
        <v>1447</v>
      </c>
      <c r="AF31" s="91">
        <f t="shared" si="2"/>
        <v>1017</v>
      </c>
      <c r="AG31" s="91">
        <f t="shared" si="2"/>
        <v>5843</v>
      </c>
      <c r="AH31" s="91">
        <f aca="true" t="shared" si="3" ref="AH31:BM31">SUM(AH8:AH30)</f>
        <v>5874</v>
      </c>
      <c r="AI31" s="91">
        <f t="shared" si="3"/>
        <v>7</v>
      </c>
      <c r="AJ31" s="91">
        <f t="shared" si="3"/>
        <v>3</v>
      </c>
      <c r="AK31" s="91">
        <f t="shared" si="3"/>
        <v>10</v>
      </c>
      <c r="AL31" s="91">
        <f t="shared" si="3"/>
        <v>0</v>
      </c>
      <c r="AM31" s="91">
        <f t="shared" si="3"/>
        <v>63</v>
      </c>
      <c r="AN31" s="91">
        <f t="shared" si="3"/>
        <v>79</v>
      </c>
      <c r="AO31" s="91">
        <f t="shared" si="3"/>
        <v>107</v>
      </c>
      <c r="AP31" s="91">
        <f t="shared" si="3"/>
        <v>52</v>
      </c>
      <c r="AQ31" s="91">
        <f t="shared" si="3"/>
        <v>20</v>
      </c>
      <c r="AR31" s="91">
        <f t="shared" si="3"/>
        <v>321</v>
      </c>
      <c r="AS31" s="91">
        <f t="shared" si="3"/>
        <v>331</v>
      </c>
      <c r="AT31" s="91">
        <f t="shared" si="3"/>
        <v>0</v>
      </c>
      <c r="AU31" s="91">
        <f t="shared" si="3"/>
        <v>8</v>
      </c>
      <c r="AV31" s="91">
        <f t="shared" si="3"/>
        <v>8</v>
      </c>
      <c r="AW31" s="91">
        <f t="shared" si="3"/>
        <v>0</v>
      </c>
      <c r="AX31" s="91">
        <f t="shared" si="3"/>
        <v>619</v>
      </c>
      <c r="AY31" s="91">
        <f t="shared" si="3"/>
        <v>952</v>
      </c>
      <c r="AZ31" s="91">
        <f t="shared" si="3"/>
        <v>1250</v>
      </c>
      <c r="BA31" s="91">
        <f t="shared" si="3"/>
        <v>670</v>
      </c>
      <c r="BB31" s="91">
        <f t="shared" si="3"/>
        <v>226</v>
      </c>
      <c r="BC31" s="91">
        <f t="shared" si="3"/>
        <v>3717</v>
      </c>
      <c r="BD31" s="91">
        <f t="shared" si="3"/>
        <v>3725</v>
      </c>
      <c r="BE31" s="91">
        <f t="shared" si="3"/>
        <v>0</v>
      </c>
      <c r="BF31" s="91">
        <f t="shared" si="3"/>
        <v>0</v>
      </c>
      <c r="BG31" s="91">
        <f t="shared" si="3"/>
        <v>0</v>
      </c>
      <c r="BH31" s="91">
        <f t="shared" si="3"/>
        <v>0</v>
      </c>
      <c r="BI31" s="91">
        <f t="shared" si="3"/>
        <v>7</v>
      </c>
      <c r="BJ31" s="91">
        <f t="shared" si="3"/>
        <v>10</v>
      </c>
      <c r="BK31" s="91">
        <f t="shared" si="3"/>
        <v>5</v>
      </c>
      <c r="BL31" s="91">
        <f t="shared" si="3"/>
        <v>9</v>
      </c>
      <c r="BM31" s="91">
        <f t="shared" si="3"/>
        <v>4</v>
      </c>
      <c r="BN31" s="91">
        <f aca="true" t="shared" si="4" ref="BN31:CS31">SUM(BN8:BN30)</f>
        <v>35</v>
      </c>
      <c r="BO31" s="91">
        <f t="shared" si="4"/>
        <v>35</v>
      </c>
      <c r="BP31" s="91">
        <f t="shared" si="4"/>
        <v>0</v>
      </c>
      <c r="BQ31" s="91">
        <f t="shared" si="4"/>
        <v>0</v>
      </c>
      <c r="BR31" s="91">
        <f t="shared" si="4"/>
        <v>0</v>
      </c>
      <c r="BS31" s="91">
        <f t="shared" si="4"/>
        <v>0</v>
      </c>
      <c r="BT31" s="91">
        <f t="shared" si="4"/>
        <v>0</v>
      </c>
      <c r="BU31" s="91">
        <f t="shared" si="4"/>
        <v>0</v>
      </c>
      <c r="BV31" s="91">
        <f t="shared" si="4"/>
        <v>0</v>
      </c>
      <c r="BW31" s="91">
        <f t="shared" si="4"/>
        <v>13</v>
      </c>
      <c r="BX31" s="91">
        <f t="shared" si="4"/>
        <v>7</v>
      </c>
      <c r="BY31" s="91">
        <f t="shared" si="4"/>
        <v>20</v>
      </c>
      <c r="BZ31" s="132">
        <f t="shared" si="4"/>
        <v>20</v>
      </c>
      <c r="CA31" s="148">
        <f t="shared" si="4"/>
        <v>13</v>
      </c>
      <c r="CB31" s="91">
        <f t="shared" si="4"/>
        <v>43</v>
      </c>
      <c r="CC31" s="91">
        <f t="shared" si="4"/>
        <v>56</v>
      </c>
      <c r="CD31" s="91">
        <f t="shared" si="4"/>
        <v>0</v>
      </c>
      <c r="CE31" s="91">
        <f t="shared" si="4"/>
        <v>1588</v>
      </c>
      <c r="CF31" s="91">
        <f t="shared" si="4"/>
        <v>4411</v>
      </c>
      <c r="CG31" s="91">
        <f t="shared" si="4"/>
        <v>8975</v>
      </c>
      <c r="CH31" s="91">
        <f t="shared" si="4"/>
        <v>13020</v>
      </c>
      <c r="CI31" s="91">
        <f t="shared" si="4"/>
        <v>12387</v>
      </c>
      <c r="CJ31" s="91">
        <f t="shared" si="4"/>
        <v>40381</v>
      </c>
      <c r="CK31" s="91">
        <f t="shared" si="4"/>
        <v>40437</v>
      </c>
      <c r="CL31" s="91">
        <f t="shared" si="4"/>
        <v>11</v>
      </c>
      <c r="CM31" s="91">
        <f t="shared" si="4"/>
        <v>35</v>
      </c>
      <c r="CN31" s="91">
        <f t="shared" si="4"/>
        <v>46</v>
      </c>
      <c r="CO31" s="91">
        <f t="shared" si="4"/>
        <v>0</v>
      </c>
      <c r="CP31" s="91">
        <f t="shared" si="4"/>
        <v>596</v>
      </c>
      <c r="CQ31" s="91">
        <f t="shared" si="4"/>
        <v>1857</v>
      </c>
      <c r="CR31" s="91">
        <f t="shared" si="4"/>
        <v>4654</v>
      </c>
      <c r="CS31" s="91">
        <f t="shared" si="4"/>
        <v>7958</v>
      </c>
      <c r="CT31" s="91">
        <f aca="true" t="shared" si="5" ref="CT31:DY31">SUM(CT8:CT30)</f>
        <v>7445</v>
      </c>
      <c r="CU31" s="91">
        <f t="shared" si="5"/>
        <v>22510</v>
      </c>
      <c r="CV31" s="91">
        <f t="shared" si="5"/>
        <v>22556</v>
      </c>
      <c r="CW31" s="91">
        <f t="shared" si="5"/>
        <v>2</v>
      </c>
      <c r="CX31" s="91">
        <f t="shared" si="5"/>
        <v>8</v>
      </c>
      <c r="CY31" s="91">
        <f t="shared" si="5"/>
        <v>10</v>
      </c>
      <c r="CZ31" s="91">
        <f t="shared" si="5"/>
        <v>0</v>
      </c>
      <c r="DA31" s="91">
        <f t="shared" si="5"/>
        <v>951</v>
      </c>
      <c r="DB31" s="91">
        <f t="shared" si="5"/>
        <v>2378</v>
      </c>
      <c r="DC31" s="91">
        <f t="shared" si="5"/>
        <v>3785</v>
      </c>
      <c r="DD31" s="91">
        <f t="shared" si="5"/>
        <v>3470</v>
      </c>
      <c r="DE31" s="91">
        <f t="shared" si="5"/>
        <v>1575</v>
      </c>
      <c r="DF31" s="132">
        <f t="shared" si="5"/>
        <v>12159</v>
      </c>
      <c r="DG31" s="94">
        <f t="shared" si="5"/>
        <v>12169</v>
      </c>
      <c r="DH31" s="131">
        <f t="shared" si="5"/>
        <v>0</v>
      </c>
      <c r="DI31" s="91">
        <f t="shared" si="5"/>
        <v>0</v>
      </c>
      <c r="DJ31" s="91">
        <f t="shared" si="5"/>
        <v>0</v>
      </c>
      <c r="DK31" s="91">
        <f t="shared" si="5"/>
        <v>0</v>
      </c>
      <c r="DL31" s="91">
        <f t="shared" si="5"/>
        <v>41</v>
      </c>
      <c r="DM31" s="91">
        <f t="shared" si="5"/>
        <v>176</v>
      </c>
      <c r="DN31" s="91">
        <f t="shared" si="5"/>
        <v>536</v>
      </c>
      <c r="DO31" s="91">
        <f t="shared" si="5"/>
        <v>1592</v>
      </c>
      <c r="DP31" s="91">
        <f t="shared" si="5"/>
        <v>3367</v>
      </c>
      <c r="DQ31" s="132">
        <f t="shared" si="5"/>
        <v>5712</v>
      </c>
      <c r="DR31" s="133">
        <f t="shared" si="5"/>
        <v>5712</v>
      </c>
      <c r="DS31" s="131">
        <f t="shared" si="5"/>
        <v>42527</v>
      </c>
      <c r="DT31" s="91">
        <f t="shared" si="5"/>
        <v>50669</v>
      </c>
      <c r="DU31" s="91">
        <f t="shared" si="5"/>
        <v>93196</v>
      </c>
      <c r="DV31" s="91">
        <f t="shared" si="5"/>
        <v>-14</v>
      </c>
      <c r="DW31" s="91">
        <f t="shared" si="5"/>
        <v>79470</v>
      </c>
      <c r="DX31" s="91">
        <f t="shared" si="5"/>
        <v>114991</v>
      </c>
      <c r="DY31" s="91">
        <f t="shared" si="5"/>
        <v>109124</v>
      </c>
      <c r="DZ31" s="91">
        <f>SUM(DZ8:DZ30)</f>
        <v>89226</v>
      </c>
      <c r="EA31" s="91">
        <f>SUM(EA8:EA30)</f>
        <v>74184</v>
      </c>
      <c r="EB31" s="132">
        <f>SUM(EB8:EB30)</f>
        <v>466981</v>
      </c>
      <c r="EC31" s="94">
        <f>SUM(EC8:EC30)</f>
        <v>560177</v>
      </c>
    </row>
    <row r="32" spans="1:133" s="76" customFormat="1" ht="18" customHeight="1">
      <c r="A32" s="90" t="s">
        <v>37</v>
      </c>
      <c r="B32" s="131">
        <v>0</v>
      </c>
      <c r="C32" s="131">
        <v>0</v>
      </c>
      <c r="D32" s="131">
        <v>0</v>
      </c>
      <c r="E32" s="91">
        <v>0</v>
      </c>
      <c r="F32" s="91">
        <v>68</v>
      </c>
      <c r="G32" s="91">
        <v>90</v>
      </c>
      <c r="H32" s="91">
        <v>126</v>
      </c>
      <c r="I32" s="91">
        <v>109</v>
      </c>
      <c r="J32" s="91">
        <v>61</v>
      </c>
      <c r="K32" s="132">
        <v>454</v>
      </c>
      <c r="L32" s="94">
        <v>454</v>
      </c>
      <c r="M32" s="91">
        <v>0</v>
      </c>
      <c r="N32" s="91">
        <v>0</v>
      </c>
      <c r="O32" s="91">
        <v>0</v>
      </c>
      <c r="P32" s="91">
        <v>0</v>
      </c>
      <c r="Q32" s="91">
        <v>4</v>
      </c>
      <c r="R32" s="91">
        <v>4</v>
      </c>
      <c r="S32" s="91">
        <v>2</v>
      </c>
      <c r="T32" s="91">
        <v>4</v>
      </c>
      <c r="U32" s="91">
        <v>1</v>
      </c>
      <c r="V32" s="91">
        <v>15</v>
      </c>
      <c r="W32" s="91">
        <v>15</v>
      </c>
      <c r="X32" s="91">
        <v>0</v>
      </c>
      <c r="Y32" s="91">
        <v>0</v>
      </c>
      <c r="Z32" s="91">
        <v>0</v>
      </c>
      <c r="AA32" s="91">
        <v>0</v>
      </c>
      <c r="AB32" s="91">
        <v>41</v>
      </c>
      <c r="AC32" s="91">
        <v>55</v>
      </c>
      <c r="AD32" s="91">
        <v>90</v>
      </c>
      <c r="AE32" s="91">
        <v>66</v>
      </c>
      <c r="AF32" s="91">
        <v>53</v>
      </c>
      <c r="AG32" s="91">
        <v>305</v>
      </c>
      <c r="AH32" s="91">
        <v>305</v>
      </c>
      <c r="AI32" s="91">
        <v>0</v>
      </c>
      <c r="AJ32" s="91">
        <v>0</v>
      </c>
      <c r="AK32" s="91">
        <v>0</v>
      </c>
      <c r="AL32" s="91">
        <v>0</v>
      </c>
      <c r="AM32" s="91">
        <v>0</v>
      </c>
      <c r="AN32" s="91">
        <v>0</v>
      </c>
      <c r="AO32" s="91">
        <v>0</v>
      </c>
      <c r="AP32" s="91">
        <v>0</v>
      </c>
      <c r="AQ32" s="91">
        <v>0</v>
      </c>
      <c r="AR32" s="91">
        <v>0</v>
      </c>
      <c r="AS32" s="91">
        <v>0</v>
      </c>
      <c r="AT32" s="91">
        <v>0</v>
      </c>
      <c r="AU32" s="91">
        <v>0</v>
      </c>
      <c r="AV32" s="91">
        <v>0</v>
      </c>
      <c r="AW32" s="91">
        <v>0</v>
      </c>
      <c r="AX32" s="91">
        <v>23</v>
      </c>
      <c r="AY32" s="91">
        <v>31</v>
      </c>
      <c r="AZ32" s="91">
        <v>34</v>
      </c>
      <c r="BA32" s="91">
        <v>39</v>
      </c>
      <c r="BB32" s="91">
        <v>7</v>
      </c>
      <c r="BC32" s="91">
        <v>134</v>
      </c>
      <c r="BD32" s="91">
        <v>134</v>
      </c>
      <c r="BE32" s="91">
        <v>0</v>
      </c>
      <c r="BF32" s="91">
        <v>0</v>
      </c>
      <c r="BG32" s="91">
        <v>0</v>
      </c>
      <c r="BH32" s="91">
        <v>0</v>
      </c>
      <c r="BI32" s="91">
        <v>0</v>
      </c>
      <c r="BJ32" s="91">
        <v>0</v>
      </c>
      <c r="BK32" s="91">
        <v>0</v>
      </c>
      <c r="BL32" s="91">
        <v>0</v>
      </c>
      <c r="BM32" s="91">
        <v>0</v>
      </c>
      <c r="BN32" s="91">
        <v>0</v>
      </c>
      <c r="BO32" s="91">
        <v>0</v>
      </c>
      <c r="BP32" s="91">
        <v>0</v>
      </c>
      <c r="BQ32" s="91">
        <v>0</v>
      </c>
      <c r="BR32" s="91">
        <v>0</v>
      </c>
      <c r="BS32" s="91">
        <v>0</v>
      </c>
      <c r="BT32" s="91">
        <v>0</v>
      </c>
      <c r="BU32" s="91">
        <v>0</v>
      </c>
      <c r="BV32" s="91">
        <v>0</v>
      </c>
      <c r="BW32" s="91">
        <v>0</v>
      </c>
      <c r="BX32" s="91">
        <v>0</v>
      </c>
      <c r="BY32" s="91">
        <v>0</v>
      </c>
      <c r="BZ32" s="132">
        <v>0</v>
      </c>
      <c r="CA32" s="148">
        <v>0</v>
      </c>
      <c r="CB32" s="91">
        <v>4</v>
      </c>
      <c r="CC32" s="91">
        <v>4</v>
      </c>
      <c r="CD32" s="91">
        <v>0</v>
      </c>
      <c r="CE32" s="91">
        <v>76</v>
      </c>
      <c r="CF32" s="91">
        <v>295</v>
      </c>
      <c r="CG32" s="91">
        <v>564</v>
      </c>
      <c r="CH32" s="91">
        <v>848</v>
      </c>
      <c r="CI32" s="91">
        <v>1034</v>
      </c>
      <c r="CJ32" s="91">
        <v>2817</v>
      </c>
      <c r="CK32" s="91">
        <v>2821</v>
      </c>
      <c r="CL32" s="91">
        <v>0</v>
      </c>
      <c r="CM32" s="91">
        <v>2</v>
      </c>
      <c r="CN32" s="91">
        <v>2</v>
      </c>
      <c r="CO32" s="91">
        <v>0</v>
      </c>
      <c r="CP32" s="91">
        <v>35</v>
      </c>
      <c r="CQ32" s="91">
        <v>122</v>
      </c>
      <c r="CR32" s="91">
        <v>276</v>
      </c>
      <c r="CS32" s="91">
        <v>445</v>
      </c>
      <c r="CT32" s="91">
        <v>483</v>
      </c>
      <c r="CU32" s="91">
        <v>1361</v>
      </c>
      <c r="CV32" s="91">
        <v>1363</v>
      </c>
      <c r="CW32" s="91">
        <v>0</v>
      </c>
      <c r="CX32" s="91">
        <v>2</v>
      </c>
      <c r="CY32" s="91">
        <v>2</v>
      </c>
      <c r="CZ32" s="91">
        <v>0</v>
      </c>
      <c r="DA32" s="91">
        <v>36</v>
      </c>
      <c r="DB32" s="91">
        <v>140</v>
      </c>
      <c r="DC32" s="91">
        <v>217</v>
      </c>
      <c r="DD32" s="91">
        <v>232</v>
      </c>
      <c r="DE32" s="91">
        <v>120</v>
      </c>
      <c r="DF32" s="132">
        <v>745</v>
      </c>
      <c r="DG32" s="94">
        <v>747</v>
      </c>
      <c r="DH32" s="131">
        <v>0</v>
      </c>
      <c r="DI32" s="91">
        <v>0</v>
      </c>
      <c r="DJ32" s="91">
        <v>0</v>
      </c>
      <c r="DK32" s="91">
        <v>0</v>
      </c>
      <c r="DL32" s="91">
        <v>5</v>
      </c>
      <c r="DM32" s="91">
        <v>33</v>
      </c>
      <c r="DN32" s="91">
        <v>71</v>
      </c>
      <c r="DO32" s="91">
        <v>171</v>
      </c>
      <c r="DP32" s="91">
        <v>431</v>
      </c>
      <c r="DQ32" s="132">
        <v>711</v>
      </c>
      <c r="DR32" s="133">
        <v>711</v>
      </c>
      <c r="DS32" s="131">
        <v>2405</v>
      </c>
      <c r="DT32" s="91">
        <v>3492</v>
      </c>
      <c r="DU32" s="91">
        <v>5897</v>
      </c>
      <c r="DV32" s="91">
        <v>2</v>
      </c>
      <c r="DW32" s="91">
        <v>4148</v>
      </c>
      <c r="DX32" s="91">
        <v>6952</v>
      </c>
      <c r="DY32" s="91">
        <v>5601</v>
      </c>
      <c r="DZ32" s="91">
        <v>4399</v>
      </c>
      <c r="EA32" s="91">
        <v>3817</v>
      </c>
      <c r="EB32" s="132">
        <v>24919</v>
      </c>
      <c r="EC32" s="94">
        <v>30816</v>
      </c>
    </row>
    <row r="33" spans="1:133" s="76" customFormat="1" ht="18" customHeight="1">
      <c r="A33" s="90" t="s">
        <v>38</v>
      </c>
      <c r="B33" s="131">
        <v>1</v>
      </c>
      <c r="C33" s="131">
        <v>1</v>
      </c>
      <c r="D33" s="131">
        <v>2</v>
      </c>
      <c r="E33" s="91">
        <v>0</v>
      </c>
      <c r="F33" s="91">
        <v>65</v>
      </c>
      <c r="G33" s="91">
        <v>58</v>
      </c>
      <c r="H33" s="91">
        <v>78</v>
      </c>
      <c r="I33" s="91">
        <v>48</v>
      </c>
      <c r="J33" s="91">
        <v>23</v>
      </c>
      <c r="K33" s="132">
        <v>272</v>
      </c>
      <c r="L33" s="94">
        <v>274</v>
      </c>
      <c r="M33" s="91">
        <v>0</v>
      </c>
      <c r="N33" s="91">
        <v>0</v>
      </c>
      <c r="O33" s="91">
        <v>0</v>
      </c>
      <c r="P33" s="91">
        <v>0</v>
      </c>
      <c r="Q33" s="91">
        <v>0</v>
      </c>
      <c r="R33" s="91">
        <v>0</v>
      </c>
      <c r="S33" s="91">
        <v>0</v>
      </c>
      <c r="T33" s="91">
        <v>0</v>
      </c>
      <c r="U33" s="91">
        <v>0</v>
      </c>
      <c r="V33" s="91">
        <v>0</v>
      </c>
      <c r="W33" s="91">
        <v>0</v>
      </c>
      <c r="X33" s="91">
        <v>1</v>
      </c>
      <c r="Y33" s="91">
        <v>0</v>
      </c>
      <c r="Z33" s="91">
        <v>1</v>
      </c>
      <c r="AA33" s="91">
        <v>0</v>
      </c>
      <c r="AB33" s="91">
        <v>44</v>
      </c>
      <c r="AC33" s="91">
        <v>38</v>
      </c>
      <c r="AD33" s="91">
        <v>61</v>
      </c>
      <c r="AE33" s="91">
        <v>42</v>
      </c>
      <c r="AF33" s="91">
        <v>23</v>
      </c>
      <c r="AG33" s="91">
        <v>208</v>
      </c>
      <c r="AH33" s="91">
        <v>209</v>
      </c>
      <c r="AI33" s="91">
        <v>0</v>
      </c>
      <c r="AJ33" s="91">
        <v>0</v>
      </c>
      <c r="AK33" s="91">
        <v>0</v>
      </c>
      <c r="AL33" s="91">
        <v>0</v>
      </c>
      <c r="AM33" s="91">
        <v>0</v>
      </c>
      <c r="AN33" s="91">
        <v>0</v>
      </c>
      <c r="AO33" s="91">
        <v>0</v>
      </c>
      <c r="AP33" s="91">
        <v>0</v>
      </c>
      <c r="AQ33" s="91">
        <v>0</v>
      </c>
      <c r="AR33" s="91">
        <v>0</v>
      </c>
      <c r="AS33" s="91">
        <v>0</v>
      </c>
      <c r="AT33" s="91">
        <v>0</v>
      </c>
      <c r="AU33" s="91">
        <v>1</v>
      </c>
      <c r="AV33" s="91">
        <v>1</v>
      </c>
      <c r="AW33" s="91">
        <v>0</v>
      </c>
      <c r="AX33" s="91">
        <v>21</v>
      </c>
      <c r="AY33" s="91">
        <v>20</v>
      </c>
      <c r="AZ33" s="91">
        <v>17</v>
      </c>
      <c r="BA33" s="91">
        <v>6</v>
      </c>
      <c r="BB33" s="91">
        <v>0</v>
      </c>
      <c r="BC33" s="91">
        <v>64</v>
      </c>
      <c r="BD33" s="91">
        <v>65</v>
      </c>
      <c r="BE33" s="91">
        <v>0</v>
      </c>
      <c r="BF33" s="91">
        <v>0</v>
      </c>
      <c r="BG33" s="91">
        <v>0</v>
      </c>
      <c r="BH33" s="91">
        <v>0</v>
      </c>
      <c r="BI33" s="91">
        <v>0</v>
      </c>
      <c r="BJ33" s="91">
        <v>0</v>
      </c>
      <c r="BK33" s="91">
        <v>0</v>
      </c>
      <c r="BL33" s="91">
        <v>0</v>
      </c>
      <c r="BM33" s="91">
        <v>0</v>
      </c>
      <c r="BN33" s="91">
        <v>0</v>
      </c>
      <c r="BO33" s="91">
        <v>0</v>
      </c>
      <c r="BP33" s="91">
        <v>0</v>
      </c>
      <c r="BQ33" s="91">
        <v>0</v>
      </c>
      <c r="BR33" s="91">
        <v>0</v>
      </c>
      <c r="BS33" s="91">
        <v>0</v>
      </c>
      <c r="BT33" s="91">
        <v>0</v>
      </c>
      <c r="BU33" s="91">
        <v>0</v>
      </c>
      <c r="BV33" s="91">
        <v>0</v>
      </c>
      <c r="BW33" s="91">
        <v>0</v>
      </c>
      <c r="BX33" s="91">
        <v>0</v>
      </c>
      <c r="BY33" s="91">
        <v>0</v>
      </c>
      <c r="BZ33" s="132">
        <v>0</v>
      </c>
      <c r="CA33" s="148">
        <v>0</v>
      </c>
      <c r="CB33" s="91">
        <v>1</v>
      </c>
      <c r="CC33" s="91">
        <v>1</v>
      </c>
      <c r="CD33" s="91">
        <v>0</v>
      </c>
      <c r="CE33" s="91">
        <v>77</v>
      </c>
      <c r="CF33" s="91">
        <v>151</v>
      </c>
      <c r="CG33" s="91">
        <v>210</v>
      </c>
      <c r="CH33" s="91">
        <v>283</v>
      </c>
      <c r="CI33" s="91">
        <v>227</v>
      </c>
      <c r="CJ33" s="91">
        <v>948</v>
      </c>
      <c r="CK33" s="91">
        <v>949</v>
      </c>
      <c r="CL33" s="91">
        <v>0</v>
      </c>
      <c r="CM33" s="91">
        <v>1</v>
      </c>
      <c r="CN33" s="91">
        <v>1</v>
      </c>
      <c r="CO33" s="91">
        <v>0</v>
      </c>
      <c r="CP33" s="91">
        <v>38</v>
      </c>
      <c r="CQ33" s="91">
        <v>65</v>
      </c>
      <c r="CR33" s="91">
        <v>105</v>
      </c>
      <c r="CS33" s="91">
        <v>176</v>
      </c>
      <c r="CT33" s="91">
        <v>133</v>
      </c>
      <c r="CU33" s="91">
        <v>517</v>
      </c>
      <c r="CV33" s="91">
        <v>518</v>
      </c>
      <c r="CW33" s="91">
        <v>0</v>
      </c>
      <c r="CX33" s="91">
        <v>0</v>
      </c>
      <c r="CY33" s="91">
        <v>0</v>
      </c>
      <c r="CZ33" s="91">
        <v>0</v>
      </c>
      <c r="DA33" s="91">
        <v>39</v>
      </c>
      <c r="DB33" s="91">
        <v>82</v>
      </c>
      <c r="DC33" s="91">
        <v>97</v>
      </c>
      <c r="DD33" s="91">
        <v>89</v>
      </c>
      <c r="DE33" s="91">
        <v>48</v>
      </c>
      <c r="DF33" s="132">
        <v>355</v>
      </c>
      <c r="DG33" s="94">
        <v>355</v>
      </c>
      <c r="DH33" s="131">
        <v>0</v>
      </c>
      <c r="DI33" s="91">
        <v>0</v>
      </c>
      <c r="DJ33" s="91">
        <v>0</v>
      </c>
      <c r="DK33" s="91">
        <v>0</v>
      </c>
      <c r="DL33" s="91">
        <v>0</v>
      </c>
      <c r="DM33" s="91">
        <v>4</v>
      </c>
      <c r="DN33" s="91">
        <v>8</v>
      </c>
      <c r="DO33" s="91">
        <v>18</v>
      </c>
      <c r="DP33" s="91">
        <v>46</v>
      </c>
      <c r="DQ33" s="132">
        <v>76</v>
      </c>
      <c r="DR33" s="133">
        <v>76</v>
      </c>
      <c r="DS33" s="131">
        <v>1178</v>
      </c>
      <c r="DT33" s="91">
        <v>706</v>
      </c>
      <c r="DU33" s="91">
        <v>1884</v>
      </c>
      <c r="DV33" s="91">
        <v>0</v>
      </c>
      <c r="DW33" s="91">
        <v>2136</v>
      </c>
      <c r="DX33" s="91">
        <v>1748</v>
      </c>
      <c r="DY33" s="91">
        <v>1656</v>
      </c>
      <c r="DZ33" s="91">
        <v>1455</v>
      </c>
      <c r="EA33" s="91">
        <v>1217</v>
      </c>
      <c r="EB33" s="132">
        <v>8212</v>
      </c>
      <c r="EC33" s="94">
        <v>10096</v>
      </c>
    </row>
    <row r="34" spans="1:133" s="76" customFormat="1" ht="18" customHeight="1">
      <c r="A34" s="90" t="s">
        <v>39</v>
      </c>
      <c r="B34" s="131">
        <v>0</v>
      </c>
      <c r="C34" s="131">
        <v>0</v>
      </c>
      <c r="D34" s="131">
        <v>0</v>
      </c>
      <c r="E34" s="91">
        <v>0</v>
      </c>
      <c r="F34" s="91">
        <v>13</v>
      </c>
      <c r="G34" s="91">
        <v>26</v>
      </c>
      <c r="H34" s="91">
        <v>51</v>
      </c>
      <c r="I34" s="91">
        <v>30</v>
      </c>
      <c r="J34" s="91">
        <v>21</v>
      </c>
      <c r="K34" s="132">
        <v>141</v>
      </c>
      <c r="L34" s="94">
        <v>141</v>
      </c>
      <c r="M34" s="91">
        <v>0</v>
      </c>
      <c r="N34" s="91">
        <v>0</v>
      </c>
      <c r="O34" s="91">
        <v>0</v>
      </c>
      <c r="P34" s="91">
        <v>0</v>
      </c>
      <c r="Q34" s="91">
        <v>1</v>
      </c>
      <c r="R34" s="91">
        <v>4</v>
      </c>
      <c r="S34" s="91">
        <v>1</v>
      </c>
      <c r="T34" s="91">
        <v>2</v>
      </c>
      <c r="U34" s="91">
        <v>3</v>
      </c>
      <c r="V34" s="91">
        <v>11</v>
      </c>
      <c r="W34" s="91">
        <v>11</v>
      </c>
      <c r="X34" s="91">
        <v>0</v>
      </c>
      <c r="Y34" s="91">
        <v>0</v>
      </c>
      <c r="Z34" s="91">
        <v>0</v>
      </c>
      <c r="AA34" s="91">
        <v>0</v>
      </c>
      <c r="AB34" s="91">
        <v>10</v>
      </c>
      <c r="AC34" s="91">
        <v>17</v>
      </c>
      <c r="AD34" s="91">
        <v>34</v>
      </c>
      <c r="AE34" s="91">
        <v>19</v>
      </c>
      <c r="AF34" s="91">
        <v>17</v>
      </c>
      <c r="AG34" s="91">
        <v>97</v>
      </c>
      <c r="AH34" s="91">
        <v>97</v>
      </c>
      <c r="AI34" s="91">
        <v>0</v>
      </c>
      <c r="AJ34" s="91">
        <v>0</v>
      </c>
      <c r="AK34" s="91">
        <v>0</v>
      </c>
      <c r="AL34" s="91">
        <v>0</v>
      </c>
      <c r="AM34" s="91">
        <v>0</v>
      </c>
      <c r="AN34" s="91">
        <v>0</v>
      </c>
      <c r="AO34" s="91">
        <v>0</v>
      </c>
      <c r="AP34" s="91">
        <v>0</v>
      </c>
      <c r="AQ34" s="91">
        <v>0</v>
      </c>
      <c r="AR34" s="91">
        <v>0</v>
      </c>
      <c r="AS34" s="91">
        <v>0</v>
      </c>
      <c r="AT34" s="91">
        <v>0</v>
      </c>
      <c r="AU34" s="91">
        <v>0</v>
      </c>
      <c r="AV34" s="91">
        <v>0</v>
      </c>
      <c r="AW34" s="91">
        <v>0</v>
      </c>
      <c r="AX34" s="91">
        <v>2</v>
      </c>
      <c r="AY34" s="91">
        <v>5</v>
      </c>
      <c r="AZ34" s="91">
        <v>15</v>
      </c>
      <c r="BA34" s="91">
        <v>9</v>
      </c>
      <c r="BB34" s="91">
        <v>1</v>
      </c>
      <c r="BC34" s="91">
        <v>32</v>
      </c>
      <c r="BD34" s="91">
        <v>32</v>
      </c>
      <c r="BE34" s="91">
        <v>0</v>
      </c>
      <c r="BF34" s="91">
        <v>0</v>
      </c>
      <c r="BG34" s="91">
        <v>0</v>
      </c>
      <c r="BH34" s="91">
        <v>0</v>
      </c>
      <c r="BI34" s="91">
        <v>0</v>
      </c>
      <c r="BJ34" s="91">
        <v>0</v>
      </c>
      <c r="BK34" s="91">
        <v>1</v>
      </c>
      <c r="BL34" s="91">
        <v>0</v>
      </c>
      <c r="BM34" s="91">
        <v>0</v>
      </c>
      <c r="BN34" s="91">
        <v>1</v>
      </c>
      <c r="BO34" s="91">
        <v>1</v>
      </c>
      <c r="BP34" s="91">
        <v>0</v>
      </c>
      <c r="BQ34" s="91">
        <v>0</v>
      </c>
      <c r="BR34" s="91">
        <v>0</v>
      </c>
      <c r="BS34" s="91">
        <v>0</v>
      </c>
      <c r="BT34" s="91">
        <v>0</v>
      </c>
      <c r="BU34" s="91">
        <v>0</v>
      </c>
      <c r="BV34" s="91">
        <v>0</v>
      </c>
      <c r="BW34" s="91">
        <v>0</v>
      </c>
      <c r="BX34" s="91">
        <v>0</v>
      </c>
      <c r="BY34" s="91">
        <v>0</v>
      </c>
      <c r="BZ34" s="132">
        <v>0</v>
      </c>
      <c r="CA34" s="148">
        <v>0</v>
      </c>
      <c r="CB34" s="91">
        <v>0</v>
      </c>
      <c r="CC34" s="91">
        <v>0</v>
      </c>
      <c r="CD34" s="91">
        <v>0</v>
      </c>
      <c r="CE34" s="91">
        <v>16</v>
      </c>
      <c r="CF34" s="91">
        <v>70</v>
      </c>
      <c r="CG34" s="91">
        <v>181</v>
      </c>
      <c r="CH34" s="91">
        <v>283</v>
      </c>
      <c r="CI34" s="91">
        <v>262</v>
      </c>
      <c r="CJ34" s="91">
        <v>812</v>
      </c>
      <c r="CK34" s="91">
        <v>812</v>
      </c>
      <c r="CL34" s="91">
        <v>0</v>
      </c>
      <c r="CM34" s="91">
        <v>0</v>
      </c>
      <c r="CN34" s="91">
        <v>0</v>
      </c>
      <c r="CO34" s="91">
        <v>0</v>
      </c>
      <c r="CP34" s="91">
        <v>7</v>
      </c>
      <c r="CQ34" s="91">
        <v>30</v>
      </c>
      <c r="CR34" s="91">
        <v>100</v>
      </c>
      <c r="CS34" s="91">
        <v>159</v>
      </c>
      <c r="CT34" s="91">
        <v>163</v>
      </c>
      <c r="CU34" s="91">
        <v>459</v>
      </c>
      <c r="CV34" s="91">
        <v>459</v>
      </c>
      <c r="CW34" s="91">
        <v>0</v>
      </c>
      <c r="CX34" s="91">
        <v>0</v>
      </c>
      <c r="CY34" s="91">
        <v>0</v>
      </c>
      <c r="CZ34" s="91">
        <v>0</v>
      </c>
      <c r="DA34" s="91">
        <v>7</v>
      </c>
      <c r="DB34" s="91">
        <v>39</v>
      </c>
      <c r="DC34" s="91">
        <v>76</v>
      </c>
      <c r="DD34" s="91">
        <v>77</v>
      </c>
      <c r="DE34" s="91">
        <v>24</v>
      </c>
      <c r="DF34" s="132">
        <v>223</v>
      </c>
      <c r="DG34" s="94">
        <v>223</v>
      </c>
      <c r="DH34" s="131">
        <v>0</v>
      </c>
      <c r="DI34" s="91">
        <v>0</v>
      </c>
      <c r="DJ34" s="91">
        <v>0</v>
      </c>
      <c r="DK34" s="91">
        <v>0</v>
      </c>
      <c r="DL34" s="91">
        <v>2</v>
      </c>
      <c r="DM34" s="91">
        <v>1</v>
      </c>
      <c r="DN34" s="91">
        <v>5</v>
      </c>
      <c r="DO34" s="91">
        <v>47</v>
      </c>
      <c r="DP34" s="91">
        <v>75</v>
      </c>
      <c r="DQ34" s="132">
        <v>130</v>
      </c>
      <c r="DR34" s="133">
        <v>130</v>
      </c>
      <c r="DS34" s="131">
        <v>299</v>
      </c>
      <c r="DT34" s="91">
        <v>1103</v>
      </c>
      <c r="DU34" s="91">
        <v>1402</v>
      </c>
      <c r="DV34" s="91">
        <v>0</v>
      </c>
      <c r="DW34" s="91">
        <v>984</v>
      </c>
      <c r="DX34" s="91">
        <v>2499</v>
      </c>
      <c r="DY34" s="91">
        <v>2143</v>
      </c>
      <c r="DZ34" s="91">
        <v>1547</v>
      </c>
      <c r="EA34" s="91">
        <v>1362</v>
      </c>
      <c r="EB34" s="132">
        <v>8535</v>
      </c>
      <c r="EC34" s="94">
        <v>9937</v>
      </c>
    </row>
    <row r="35" spans="1:133" s="76" customFormat="1" ht="18" customHeight="1">
      <c r="A35" s="90" t="s">
        <v>40</v>
      </c>
      <c r="B35" s="131">
        <v>4</v>
      </c>
      <c r="C35" s="131">
        <v>4</v>
      </c>
      <c r="D35" s="131">
        <v>8</v>
      </c>
      <c r="E35" s="91">
        <v>0</v>
      </c>
      <c r="F35" s="91">
        <v>51</v>
      </c>
      <c r="G35" s="91">
        <v>46</v>
      </c>
      <c r="H35" s="91">
        <v>67</v>
      </c>
      <c r="I35" s="91">
        <v>49</v>
      </c>
      <c r="J35" s="91">
        <v>38</v>
      </c>
      <c r="K35" s="132">
        <v>251</v>
      </c>
      <c r="L35" s="94">
        <v>259</v>
      </c>
      <c r="M35" s="91">
        <v>0</v>
      </c>
      <c r="N35" s="91">
        <v>0</v>
      </c>
      <c r="O35" s="91">
        <v>0</v>
      </c>
      <c r="P35" s="91">
        <v>0</v>
      </c>
      <c r="Q35" s="91">
        <v>3</v>
      </c>
      <c r="R35" s="91">
        <v>1</v>
      </c>
      <c r="S35" s="91">
        <v>0</v>
      </c>
      <c r="T35" s="91">
        <v>0</v>
      </c>
      <c r="U35" s="91">
        <v>0</v>
      </c>
      <c r="V35" s="91">
        <v>4</v>
      </c>
      <c r="W35" s="91">
        <v>4</v>
      </c>
      <c r="X35" s="91">
        <v>4</v>
      </c>
      <c r="Y35" s="91">
        <v>2</v>
      </c>
      <c r="Z35" s="91">
        <v>6</v>
      </c>
      <c r="AA35" s="91">
        <v>0</v>
      </c>
      <c r="AB35" s="91">
        <v>28</v>
      </c>
      <c r="AC35" s="91">
        <v>21</v>
      </c>
      <c r="AD35" s="91">
        <v>42</v>
      </c>
      <c r="AE35" s="91">
        <v>32</v>
      </c>
      <c r="AF35" s="91">
        <v>29</v>
      </c>
      <c r="AG35" s="91">
        <v>152</v>
      </c>
      <c r="AH35" s="91">
        <v>158</v>
      </c>
      <c r="AI35" s="91">
        <v>0</v>
      </c>
      <c r="AJ35" s="91">
        <v>2</v>
      </c>
      <c r="AK35" s="91">
        <v>2</v>
      </c>
      <c r="AL35" s="91">
        <v>0</v>
      </c>
      <c r="AM35" s="91">
        <v>1</v>
      </c>
      <c r="AN35" s="91">
        <v>2</v>
      </c>
      <c r="AO35" s="91">
        <v>1</v>
      </c>
      <c r="AP35" s="91">
        <v>2</v>
      </c>
      <c r="AQ35" s="91">
        <v>1</v>
      </c>
      <c r="AR35" s="91">
        <v>7</v>
      </c>
      <c r="AS35" s="91">
        <v>9</v>
      </c>
      <c r="AT35" s="91">
        <v>0</v>
      </c>
      <c r="AU35" s="91">
        <v>0</v>
      </c>
      <c r="AV35" s="91">
        <v>0</v>
      </c>
      <c r="AW35" s="91">
        <v>0</v>
      </c>
      <c r="AX35" s="91">
        <v>17</v>
      </c>
      <c r="AY35" s="91">
        <v>20</v>
      </c>
      <c r="AZ35" s="91">
        <v>24</v>
      </c>
      <c r="BA35" s="91">
        <v>14</v>
      </c>
      <c r="BB35" s="91">
        <v>8</v>
      </c>
      <c r="BC35" s="91">
        <v>83</v>
      </c>
      <c r="BD35" s="91">
        <v>83</v>
      </c>
      <c r="BE35" s="91">
        <v>0</v>
      </c>
      <c r="BF35" s="91">
        <v>0</v>
      </c>
      <c r="BG35" s="91">
        <v>0</v>
      </c>
      <c r="BH35" s="91">
        <v>0</v>
      </c>
      <c r="BI35" s="91">
        <v>2</v>
      </c>
      <c r="BJ35" s="91">
        <v>2</v>
      </c>
      <c r="BK35" s="91">
        <v>0</v>
      </c>
      <c r="BL35" s="91">
        <v>1</v>
      </c>
      <c r="BM35" s="91">
        <v>0</v>
      </c>
      <c r="BN35" s="91">
        <v>5</v>
      </c>
      <c r="BO35" s="91">
        <v>5</v>
      </c>
      <c r="BP35" s="91">
        <v>0</v>
      </c>
      <c r="BQ35" s="91">
        <v>0</v>
      </c>
      <c r="BR35" s="91">
        <v>0</v>
      </c>
      <c r="BS35" s="91">
        <v>0</v>
      </c>
      <c r="BT35" s="91">
        <v>0</v>
      </c>
      <c r="BU35" s="91">
        <v>0</v>
      </c>
      <c r="BV35" s="91">
        <v>0</v>
      </c>
      <c r="BW35" s="91">
        <v>0</v>
      </c>
      <c r="BX35" s="91">
        <v>0</v>
      </c>
      <c r="BY35" s="91">
        <v>0</v>
      </c>
      <c r="BZ35" s="132">
        <v>0</v>
      </c>
      <c r="CA35" s="148">
        <v>0</v>
      </c>
      <c r="CB35" s="91">
        <v>0</v>
      </c>
      <c r="CC35" s="91">
        <v>0</v>
      </c>
      <c r="CD35" s="91">
        <v>0</v>
      </c>
      <c r="CE35" s="91">
        <v>32</v>
      </c>
      <c r="CF35" s="91">
        <v>106</v>
      </c>
      <c r="CG35" s="91">
        <v>187</v>
      </c>
      <c r="CH35" s="91">
        <v>292</v>
      </c>
      <c r="CI35" s="91">
        <v>248</v>
      </c>
      <c r="CJ35" s="91">
        <v>865</v>
      </c>
      <c r="CK35" s="91">
        <v>865</v>
      </c>
      <c r="CL35" s="91">
        <v>0</v>
      </c>
      <c r="CM35" s="91">
        <v>0</v>
      </c>
      <c r="CN35" s="91">
        <v>0</v>
      </c>
      <c r="CO35" s="91">
        <v>0</v>
      </c>
      <c r="CP35" s="91">
        <v>11</v>
      </c>
      <c r="CQ35" s="91">
        <v>38</v>
      </c>
      <c r="CR35" s="91">
        <v>89</v>
      </c>
      <c r="CS35" s="91">
        <v>184</v>
      </c>
      <c r="CT35" s="91">
        <v>135</v>
      </c>
      <c r="CU35" s="91">
        <v>457</v>
      </c>
      <c r="CV35" s="91">
        <v>457</v>
      </c>
      <c r="CW35" s="91">
        <v>0</v>
      </c>
      <c r="CX35" s="91">
        <v>0</v>
      </c>
      <c r="CY35" s="91">
        <v>0</v>
      </c>
      <c r="CZ35" s="91">
        <v>0</v>
      </c>
      <c r="DA35" s="91">
        <v>19</v>
      </c>
      <c r="DB35" s="91">
        <v>63</v>
      </c>
      <c r="DC35" s="91">
        <v>84</v>
      </c>
      <c r="DD35" s="91">
        <v>75</v>
      </c>
      <c r="DE35" s="91">
        <v>19</v>
      </c>
      <c r="DF35" s="132">
        <v>260</v>
      </c>
      <c r="DG35" s="94">
        <v>260</v>
      </c>
      <c r="DH35" s="131">
        <v>0</v>
      </c>
      <c r="DI35" s="91">
        <v>0</v>
      </c>
      <c r="DJ35" s="91">
        <v>0</v>
      </c>
      <c r="DK35" s="91">
        <v>0</v>
      </c>
      <c r="DL35" s="91">
        <v>2</v>
      </c>
      <c r="DM35" s="91">
        <v>5</v>
      </c>
      <c r="DN35" s="91">
        <v>14</v>
      </c>
      <c r="DO35" s="91">
        <v>33</v>
      </c>
      <c r="DP35" s="91">
        <v>94</v>
      </c>
      <c r="DQ35" s="132">
        <v>148</v>
      </c>
      <c r="DR35" s="133">
        <v>148</v>
      </c>
      <c r="DS35" s="131">
        <v>672</v>
      </c>
      <c r="DT35" s="91">
        <v>1024</v>
      </c>
      <c r="DU35" s="91">
        <v>1696</v>
      </c>
      <c r="DV35" s="91">
        <v>0</v>
      </c>
      <c r="DW35" s="91">
        <v>2018</v>
      </c>
      <c r="DX35" s="91">
        <v>2474</v>
      </c>
      <c r="DY35" s="91">
        <v>2100</v>
      </c>
      <c r="DZ35" s="91">
        <v>1759</v>
      </c>
      <c r="EA35" s="91">
        <v>1388</v>
      </c>
      <c r="EB35" s="132">
        <v>9739</v>
      </c>
      <c r="EC35" s="94">
        <v>11435</v>
      </c>
    </row>
    <row r="36" spans="1:133" s="76" customFormat="1" ht="18" customHeight="1">
      <c r="A36" s="90" t="s">
        <v>41</v>
      </c>
      <c r="B36" s="131">
        <v>3</v>
      </c>
      <c r="C36" s="131">
        <v>0</v>
      </c>
      <c r="D36" s="131">
        <v>3</v>
      </c>
      <c r="E36" s="91">
        <v>0</v>
      </c>
      <c r="F36" s="91">
        <v>19</v>
      </c>
      <c r="G36" s="91">
        <v>13</v>
      </c>
      <c r="H36" s="91">
        <v>22</v>
      </c>
      <c r="I36" s="91">
        <v>10</v>
      </c>
      <c r="J36" s="91">
        <v>3</v>
      </c>
      <c r="K36" s="132">
        <v>67</v>
      </c>
      <c r="L36" s="94">
        <v>70</v>
      </c>
      <c r="M36" s="91">
        <v>0</v>
      </c>
      <c r="N36" s="91">
        <v>0</v>
      </c>
      <c r="O36" s="91">
        <v>0</v>
      </c>
      <c r="P36" s="91">
        <v>0</v>
      </c>
      <c r="Q36" s="91">
        <v>0</v>
      </c>
      <c r="R36" s="91">
        <v>0</v>
      </c>
      <c r="S36" s="91">
        <v>0</v>
      </c>
      <c r="T36" s="91">
        <v>0</v>
      </c>
      <c r="U36" s="91">
        <v>0</v>
      </c>
      <c r="V36" s="91">
        <v>0</v>
      </c>
      <c r="W36" s="91">
        <v>0</v>
      </c>
      <c r="X36" s="91">
        <v>3</v>
      </c>
      <c r="Y36" s="91">
        <v>0</v>
      </c>
      <c r="Z36" s="91">
        <v>3</v>
      </c>
      <c r="AA36" s="91">
        <v>0</v>
      </c>
      <c r="AB36" s="91">
        <v>2</v>
      </c>
      <c r="AC36" s="91">
        <v>3</v>
      </c>
      <c r="AD36" s="91">
        <v>2</v>
      </c>
      <c r="AE36" s="91">
        <v>1</v>
      </c>
      <c r="AF36" s="91">
        <v>1</v>
      </c>
      <c r="AG36" s="91">
        <v>9</v>
      </c>
      <c r="AH36" s="91">
        <v>12</v>
      </c>
      <c r="AI36" s="91">
        <v>0</v>
      </c>
      <c r="AJ36" s="91">
        <v>0</v>
      </c>
      <c r="AK36" s="91">
        <v>0</v>
      </c>
      <c r="AL36" s="91">
        <v>0</v>
      </c>
      <c r="AM36" s="91">
        <v>6</v>
      </c>
      <c r="AN36" s="91">
        <v>1</v>
      </c>
      <c r="AO36" s="91">
        <v>11</v>
      </c>
      <c r="AP36" s="91">
        <v>6</v>
      </c>
      <c r="AQ36" s="91">
        <v>1</v>
      </c>
      <c r="AR36" s="91">
        <v>25</v>
      </c>
      <c r="AS36" s="91">
        <v>25</v>
      </c>
      <c r="AT36" s="91">
        <v>0</v>
      </c>
      <c r="AU36" s="91">
        <v>0</v>
      </c>
      <c r="AV36" s="91">
        <v>0</v>
      </c>
      <c r="AW36" s="91">
        <v>0</v>
      </c>
      <c r="AX36" s="91">
        <v>11</v>
      </c>
      <c r="AY36" s="91">
        <v>9</v>
      </c>
      <c r="AZ36" s="91">
        <v>9</v>
      </c>
      <c r="BA36" s="91">
        <v>3</v>
      </c>
      <c r="BB36" s="91">
        <v>1</v>
      </c>
      <c r="BC36" s="91">
        <v>33</v>
      </c>
      <c r="BD36" s="91">
        <v>33</v>
      </c>
      <c r="BE36" s="91">
        <v>0</v>
      </c>
      <c r="BF36" s="91">
        <v>0</v>
      </c>
      <c r="BG36" s="91">
        <v>0</v>
      </c>
      <c r="BH36" s="91">
        <v>0</v>
      </c>
      <c r="BI36" s="91">
        <v>0</v>
      </c>
      <c r="BJ36" s="91">
        <v>0</v>
      </c>
      <c r="BK36" s="91">
        <v>0</v>
      </c>
      <c r="BL36" s="91">
        <v>0</v>
      </c>
      <c r="BM36" s="91">
        <v>0</v>
      </c>
      <c r="BN36" s="91">
        <v>0</v>
      </c>
      <c r="BO36" s="91">
        <v>0</v>
      </c>
      <c r="BP36" s="91">
        <v>0</v>
      </c>
      <c r="BQ36" s="91">
        <v>0</v>
      </c>
      <c r="BR36" s="91">
        <v>0</v>
      </c>
      <c r="BS36" s="91">
        <v>0</v>
      </c>
      <c r="BT36" s="91">
        <v>0</v>
      </c>
      <c r="BU36" s="91">
        <v>0</v>
      </c>
      <c r="BV36" s="91">
        <v>0</v>
      </c>
      <c r="BW36" s="91">
        <v>0</v>
      </c>
      <c r="BX36" s="91">
        <v>0</v>
      </c>
      <c r="BY36" s="91">
        <v>0</v>
      </c>
      <c r="BZ36" s="132">
        <v>0</v>
      </c>
      <c r="CA36" s="148">
        <v>0</v>
      </c>
      <c r="CB36" s="91">
        <v>0</v>
      </c>
      <c r="CC36" s="91">
        <v>0</v>
      </c>
      <c r="CD36" s="91">
        <v>0</v>
      </c>
      <c r="CE36" s="91">
        <v>88</v>
      </c>
      <c r="CF36" s="91">
        <v>109</v>
      </c>
      <c r="CG36" s="91">
        <v>246</v>
      </c>
      <c r="CH36" s="91">
        <v>204</v>
      </c>
      <c r="CI36" s="91">
        <v>195</v>
      </c>
      <c r="CJ36" s="91">
        <v>842</v>
      </c>
      <c r="CK36" s="91">
        <v>842</v>
      </c>
      <c r="CL36" s="91">
        <v>0</v>
      </c>
      <c r="CM36" s="91">
        <v>0</v>
      </c>
      <c r="CN36" s="91">
        <v>0</v>
      </c>
      <c r="CO36" s="91">
        <v>0</v>
      </c>
      <c r="CP36" s="91">
        <v>45</v>
      </c>
      <c r="CQ36" s="91">
        <v>60</v>
      </c>
      <c r="CR36" s="91">
        <v>165</v>
      </c>
      <c r="CS36" s="91">
        <v>150</v>
      </c>
      <c r="CT36" s="91">
        <v>142</v>
      </c>
      <c r="CU36" s="91">
        <v>562</v>
      </c>
      <c r="CV36" s="91">
        <v>562</v>
      </c>
      <c r="CW36" s="91">
        <v>0</v>
      </c>
      <c r="CX36" s="91">
        <v>0</v>
      </c>
      <c r="CY36" s="91">
        <v>0</v>
      </c>
      <c r="CZ36" s="91">
        <v>0</v>
      </c>
      <c r="DA36" s="91">
        <v>43</v>
      </c>
      <c r="DB36" s="91">
        <v>41</v>
      </c>
      <c r="DC36" s="91">
        <v>46</v>
      </c>
      <c r="DD36" s="91">
        <v>18</v>
      </c>
      <c r="DE36" s="91">
        <v>9</v>
      </c>
      <c r="DF36" s="132">
        <v>157</v>
      </c>
      <c r="DG36" s="94">
        <v>157</v>
      </c>
      <c r="DH36" s="131">
        <v>0</v>
      </c>
      <c r="DI36" s="91">
        <v>0</v>
      </c>
      <c r="DJ36" s="91">
        <v>0</v>
      </c>
      <c r="DK36" s="91">
        <v>0</v>
      </c>
      <c r="DL36" s="91">
        <v>0</v>
      </c>
      <c r="DM36" s="91">
        <v>8</v>
      </c>
      <c r="DN36" s="91">
        <v>35</v>
      </c>
      <c r="DO36" s="91">
        <v>36</v>
      </c>
      <c r="DP36" s="91">
        <v>44</v>
      </c>
      <c r="DQ36" s="132">
        <v>123</v>
      </c>
      <c r="DR36" s="133">
        <v>123</v>
      </c>
      <c r="DS36" s="131">
        <v>646</v>
      </c>
      <c r="DT36" s="91">
        <v>441</v>
      </c>
      <c r="DU36" s="91">
        <v>1087</v>
      </c>
      <c r="DV36" s="91">
        <v>0</v>
      </c>
      <c r="DW36" s="91">
        <v>888</v>
      </c>
      <c r="DX36" s="91">
        <v>926</v>
      </c>
      <c r="DY36" s="91">
        <v>1043</v>
      </c>
      <c r="DZ36" s="91">
        <v>695</v>
      </c>
      <c r="EA36" s="91">
        <v>473</v>
      </c>
      <c r="EB36" s="132">
        <v>4025</v>
      </c>
      <c r="EC36" s="94">
        <v>5112</v>
      </c>
    </row>
    <row r="37" spans="1:133" s="76" customFormat="1" ht="18" customHeight="1">
      <c r="A37" s="90" t="s">
        <v>42</v>
      </c>
      <c r="B37" s="131">
        <v>1</v>
      </c>
      <c r="C37" s="131">
        <v>0</v>
      </c>
      <c r="D37" s="131">
        <v>1</v>
      </c>
      <c r="E37" s="91">
        <v>0</v>
      </c>
      <c r="F37" s="91">
        <v>28</v>
      </c>
      <c r="G37" s="91">
        <v>45</v>
      </c>
      <c r="H37" s="91">
        <v>57</v>
      </c>
      <c r="I37" s="91">
        <v>55</v>
      </c>
      <c r="J37" s="91">
        <v>21</v>
      </c>
      <c r="K37" s="132">
        <v>206</v>
      </c>
      <c r="L37" s="94">
        <v>207</v>
      </c>
      <c r="M37" s="91">
        <v>0</v>
      </c>
      <c r="N37" s="91">
        <v>0</v>
      </c>
      <c r="O37" s="91">
        <v>0</v>
      </c>
      <c r="P37" s="91">
        <v>0</v>
      </c>
      <c r="Q37" s="91">
        <v>5</v>
      </c>
      <c r="R37" s="91">
        <v>4</v>
      </c>
      <c r="S37" s="91">
        <v>7</v>
      </c>
      <c r="T37" s="91">
        <v>6</v>
      </c>
      <c r="U37" s="91">
        <v>1</v>
      </c>
      <c r="V37" s="91">
        <v>23</v>
      </c>
      <c r="W37" s="91">
        <v>23</v>
      </c>
      <c r="X37" s="91">
        <v>1</v>
      </c>
      <c r="Y37" s="91">
        <v>0</v>
      </c>
      <c r="Z37" s="91">
        <v>1</v>
      </c>
      <c r="AA37" s="91">
        <v>0</v>
      </c>
      <c r="AB37" s="91">
        <v>11</v>
      </c>
      <c r="AC37" s="91">
        <v>22</v>
      </c>
      <c r="AD37" s="91">
        <v>28</v>
      </c>
      <c r="AE37" s="91">
        <v>37</v>
      </c>
      <c r="AF37" s="91">
        <v>16</v>
      </c>
      <c r="AG37" s="91">
        <v>114</v>
      </c>
      <c r="AH37" s="91">
        <v>115</v>
      </c>
      <c r="AI37" s="91">
        <v>0</v>
      </c>
      <c r="AJ37" s="91">
        <v>0</v>
      </c>
      <c r="AK37" s="91">
        <v>0</v>
      </c>
      <c r="AL37" s="91">
        <v>0</v>
      </c>
      <c r="AM37" s="91">
        <v>1</v>
      </c>
      <c r="AN37" s="91">
        <v>0</v>
      </c>
      <c r="AO37" s="91">
        <v>2</v>
      </c>
      <c r="AP37" s="91">
        <v>1</v>
      </c>
      <c r="AQ37" s="91">
        <v>0</v>
      </c>
      <c r="AR37" s="91">
        <v>4</v>
      </c>
      <c r="AS37" s="91">
        <v>4</v>
      </c>
      <c r="AT37" s="91">
        <v>0</v>
      </c>
      <c r="AU37" s="91">
        <v>0</v>
      </c>
      <c r="AV37" s="91">
        <v>0</v>
      </c>
      <c r="AW37" s="91">
        <v>0</v>
      </c>
      <c r="AX37" s="91">
        <v>11</v>
      </c>
      <c r="AY37" s="91">
        <v>19</v>
      </c>
      <c r="AZ37" s="91">
        <v>20</v>
      </c>
      <c r="BA37" s="91">
        <v>11</v>
      </c>
      <c r="BB37" s="91">
        <v>4</v>
      </c>
      <c r="BC37" s="91">
        <v>65</v>
      </c>
      <c r="BD37" s="91">
        <v>65</v>
      </c>
      <c r="BE37" s="91">
        <v>0</v>
      </c>
      <c r="BF37" s="91">
        <v>0</v>
      </c>
      <c r="BG37" s="91">
        <v>0</v>
      </c>
      <c r="BH37" s="91">
        <v>0</v>
      </c>
      <c r="BI37" s="91">
        <v>0</v>
      </c>
      <c r="BJ37" s="91">
        <v>0</v>
      </c>
      <c r="BK37" s="91">
        <v>0</v>
      </c>
      <c r="BL37" s="91">
        <v>0</v>
      </c>
      <c r="BM37" s="91">
        <v>0</v>
      </c>
      <c r="BN37" s="91">
        <v>0</v>
      </c>
      <c r="BO37" s="91">
        <v>0</v>
      </c>
      <c r="BP37" s="91">
        <v>0</v>
      </c>
      <c r="BQ37" s="91">
        <v>0</v>
      </c>
      <c r="BR37" s="91">
        <v>0</v>
      </c>
      <c r="BS37" s="91">
        <v>0</v>
      </c>
      <c r="BT37" s="91">
        <v>0</v>
      </c>
      <c r="BU37" s="91">
        <v>0</v>
      </c>
      <c r="BV37" s="91">
        <v>0</v>
      </c>
      <c r="BW37" s="91">
        <v>0</v>
      </c>
      <c r="BX37" s="91">
        <v>0</v>
      </c>
      <c r="BY37" s="91">
        <v>0</v>
      </c>
      <c r="BZ37" s="132">
        <v>0</v>
      </c>
      <c r="CA37" s="148">
        <v>0</v>
      </c>
      <c r="CB37" s="91">
        <v>1</v>
      </c>
      <c r="CC37" s="91">
        <v>1</v>
      </c>
      <c r="CD37" s="91">
        <v>0</v>
      </c>
      <c r="CE37" s="91">
        <v>26</v>
      </c>
      <c r="CF37" s="91">
        <v>127</v>
      </c>
      <c r="CG37" s="91">
        <v>235</v>
      </c>
      <c r="CH37" s="91">
        <v>342</v>
      </c>
      <c r="CI37" s="91">
        <v>350</v>
      </c>
      <c r="CJ37" s="91">
        <v>1080</v>
      </c>
      <c r="CK37" s="91">
        <v>1081</v>
      </c>
      <c r="CL37" s="91">
        <v>0</v>
      </c>
      <c r="CM37" s="91">
        <v>1</v>
      </c>
      <c r="CN37" s="91">
        <v>1</v>
      </c>
      <c r="CO37" s="91">
        <v>0</v>
      </c>
      <c r="CP37" s="91">
        <v>8</v>
      </c>
      <c r="CQ37" s="91">
        <v>57</v>
      </c>
      <c r="CR37" s="91">
        <v>129</v>
      </c>
      <c r="CS37" s="91">
        <v>205</v>
      </c>
      <c r="CT37" s="91">
        <v>188</v>
      </c>
      <c r="CU37" s="91">
        <v>587</v>
      </c>
      <c r="CV37" s="91">
        <v>588</v>
      </c>
      <c r="CW37" s="91">
        <v>0</v>
      </c>
      <c r="CX37" s="91">
        <v>0</v>
      </c>
      <c r="CY37" s="91">
        <v>0</v>
      </c>
      <c r="CZ37" s="91">
        <v>0</v>
      </c>
      <c r="DA37" s="91">
        <v>16</v>
      </c>
      <c r="DB37" s="91">
        <v>66</v>
      </c>
      <c r="DC37" s="91">
        <v>94</v>
      </c>
      <c r="DD37" s="91">
        <v>108</v>
      </c>
      <c r="DE37" s="91">
        <v>44</v>
      </c>
      <c r="DF37" s="132">
        <v>328</v>
      </c>
      <c r="DG37" s="94">
        <v>328</v>
      </c>
      <c r="DH37" s="131">
        <v>0</v>
      </c>
      <c r="DI37" s="91">
        <v>0</v>
      </c>
      <c r="DJ37" s="91">
        <v>0</v>
      </c>
      <c r="DK37" s="91">
        <v>0</v>
      </c>
      <c r="DL37" s="91">
        <v>2</v>
      </c>
      <c r="DM37" s="91">
        <v>4</v>
      </c>
      <c r="DN37" s="91">
        <v>12</v>
      </c>
      <c r="DO37" s="91">
        <v>29</v>
      </c>
      <c r="DP37" s="91">
        <v>118</v>
      </c>
      <c r="DQ37" s="132">
        <v>165</v>
      </c>
      <c r="DR37" s="133">
        <v>165</v>
      </c>
      <c r="DS37" s="131">
        <v>740</v>
      </c>
      <c r="DT37" s="91">
        <v>1050</v>
      </c>
      <c r="DU37" s="91">
        <v>1790</v>
      </c>
      <c r="DV37" s="91">
        <v>0</v>
      </c>
      <c r="DW37" s="91">
        <v>2074</v>
      </c>
      <c r="DX37" s="91">
        <v>3257</v>
      </c>
      <c r="DY37" s="91">
        <v>2458</v>
      </c>
      <c r="DZ37" s="91">
        <v>2146</v>
      </c>
      <c r="EA37" s="91">
        <v>1666</v>
      </c>
      <c r="EB37" s="132">
        <v>11601</v>
      </c>
      <c r="EC37" s="94">
        <v>13391</v>
      </c>
    </row>
    <row r="38" spans="1:133" s="76" customFormat="1" ht="18" customHeight="1">
      <c r="A38" s="90" t="s">
        <v>43</v>
      </c>
      <c r="B38" s="131">
        <v>0</v>
      </c>
      <c r="C38" s="131">
        <v>0</v>
      </c>
      <c r="D38" s="131">
        <v>0</v>
      </c>
      <c r="E38" s="91">
        <v>0</v>
      </c>
      <c r="F38" s="91">
        <v>21</v>
      </c>
      <c r="G38" s="91">
        <v>34</v>
      </c>
      <c r="H38" s="91">
        <v>38</v>
      </c>
      <c r="I38" s="91">
        <v>25</v>
      </c>
      <c r="J38" s="91">
        <v>7</v>
      </c>
      <c r="K38" s="132">
        <v>125</v>
      </c>
      <c r="L38" s="94">
        <v>125</v>
      </c>
      <c r="M38" s="91">
        <v>0</v>
      </c>
      <c r="N38" s="91">
        <v>0</v>
      </c>
      <c r="O38" s="91">
        <v>0</v>
      </c>
      <c r="P38" s="91">
        <v>0</v>
      </c>
      <c r="Q38" s="91">
        <v>0</v>
      </c>
      <c r="R38" s="91">
        <v>0</v>
      </c>
      <c r="S38" s="91">
        <v>0</v>
      </c>
      <c r="T38" s="91">
        <v>0</v>
      </c>
      <c r="U38" s="91">
        <v>0</v>
      </c>
      <c r="V38" s="91">
        <v>0</v>
      </c>
      <c r="W38" s="91">
        <v>0</v>
      </c>
      <c r="X38" s="91">
        <v>0</v>
      </c>
      <c r="Y38" s="91">
        <v>0</v>
      </c>
      <c r="Z38" s="91">
        <v>0</v>
      </c>
      <c r="AA38" s="91">
        <v>0</v>
      </c>
      <c r="AB38" s="91">
        <v>16</v>
      </c>
      <c r="AC38" s="91">
        <v>28</v>
      </c>
      <c r="AD38" s="91">
        <v>27</v>
      </c>
      <c r="AE38" s="91">
        <v>21</v>
      </c>
      <c r="AF38" s="91">
        <v>6</v>
      </c>
      <c r="AG38" s="91">
        <v>98</v>
      </c>
      <c r="AH38" s="91">
        <v>98</v>
      </c>
      <c r="AI38" s="91">
        <v>0</v>
      </c>
      <c r="AJ38" s="91">
        <v>0</v>
      </c>
      <c r="AK38" s="91">
        <v>0</v>
      </c>
      <c r="AL38" s="91">
        <v>0</v>
      </c>
      <c r="AM38" s="91">
        <v>0</v>
      </c>
      <c r="AN38" s="91">
        <v>0</v>
      </c>
      <c r="AO38" s="91">
        <v>0</v>
      </c>
      <c r="AP38" s="91">
        <v>0</v>
      </c>
      <c r="AQ38" s="91">
        <v>0</v>
      </c>
      <c r="AR38" s="91">
        <v>0</v>
      </c>
      <c r="AS38" s="91">
        <v>0</v>
      </c>
      <c r="AT38" s="91">
        <v>0</v>
      </c>
      <c r="AU38" s="91">
        <v>0</v>
      </c>
      <c r="AV38" s="91">
        <v>0</v>
      </c>
      <c r="AW38" s="91">
        <v>0</v>
      </c>
      <c r="AX38" s="91">
        <v>5</v>
      </c>
      <c r="AY38" s="91">
        <v>6</v>
      </c>
      <c r="AZ38" s="91">
        <v>11</v>
      </c>
      <c r="BA38" s="91">
        <v>4</v>
      </c>
      <c r="BB38" s="91">
        <v>1</v>
      </c>
      <c r="BC38" s="91">
        <v>27</v>
      </c>
      <c r="BD38" s="91">
        <v>27</v>
      </c>
      <c r="BE38" s="91">
        <v>0</v>
      </c>
      <c r="BF38" s="91">
        <v>0</v>
      </c>
      <c r="BG38" s="91">
        <v>0</v>
      </c>
      <c r="BH38" s="91">
        <v>0</v>
      </c>
      <c r="BI38" s="91">
        <v>0</v>
      </c>
      <c r="BJ38" s="91">
        <v>0</v>
      </c>
      <c r="BK38" s="91">
        <v>0</v>
      </c>
      <c r="BL38" s="91">
        <v>0</v>
      </c>
      <c r="BM38" s="91">
        <v>0</v>
      </c>
      <c r="BN38" s="91">
        <v>0</v>
      </c>
      <c r="BO38" s="91">
        <v>0</v>
      </c>
      <c r="BP38" s="91">
        <v>0</v>
      </c>
      <c r="BQ38" s="91">
        <v>0</v>
      </c>
      <c r="BR38" s="91">
        <v>0</v>
      </c>
      <c r="BS38" s="91">
        <v>0</v>
      </c>
      <c r="BT38" s="91">
        <v>0</v>
      </c>
      <c r="BU38" s="91">
        <v>0</v>
      </c>
      <c r="BV38" s="91">
        <v>0</v>
      </c>
      <c r="BW38" s="91">
        <v>0</v>
      </c>
      <c r="BX38" s="91">
        <v>0</v>
      </c>
      <c r="BY38" s="91">
        <v>0</v>
      </c>
      <c r="BZ38" s="132">
        <v>0</v>
      </c>
      <c r="CA38" s="148">
        <v>0</v>
      </c>
      <c r="CB38" s="91">
        <v>0</v>
      </c>
      <c r="CC38" s="91">
        <v>0</v>
      </c>
      <c r="CD38" s="91">
        <v>0</v>
      </c>
      <c r="CE38" s="91">
        <v>49</v>
      </c>
      <c r="CF38" s="91">
        <v>109</v>
      </c>
      <c r="CG38" s="91">
        <v>213</v>
      </c>
      <c r="CH38" s="91">
        <v>190</v>
      </c>
      <c r="CI38" s="91">
        <v>142</v>
      </c>
      <c r="CJ38" s="91">
        <v>703</v>
      </c>
      <c r="CK38" s="91">
        <v>703</v>
      </c>
      <c r="CL38" s="91">
        <v>0</v>
      </c>
      <c r="CM38" s="91">
        <v>0</v>
      </c>
      <c r="CN38" s="91">
        <v>0</v>
      </c>
      <c r="CO38" s="91">
        <v>0</v>
      </c>
      <c r="CP38" s="91">
        <v>24</v>
      </c>
      <c r="CQ38" s="91">
        <v>51</v>
      </c>
      <c r="CR38" s="91">
        <v>120</v>
      </c>
      <c r="CS38" s="91">
        <v>88</v>
      </c>
      <c r="CT38" s="91">
        <v>75</v>
      </c>
      <c r="CU38" s="91">
        <v>358</v>
      </c>
      <c r="CV38" s="91">
        <v>358</v>
      </c>
      <c r="CW38" s="91">
        <v>0</v>
      </c>
      <c r="CX38" s="91">
        <v>0</v>
      </c>
      <c r="CY38" s="91">
        <v>0</v>
      </c>
      <c r="CZ38" s="91">
        <v>0</v>
      </c>
      <c r="DA38" s="91">
        <v>25</v>
      </c>
      <c r="DB38" s="91">
        <v>56</v>
      </c>
      <c r="DC38" s="91">
        <v>86</v>
      </c>
      <c r="DD38" s="91">
        <v>68</v>
      </c>
      <c r="DE38" s="91">
        <v>21</v>
      </c>
      <c r="DF38" s="132">
        <v>256</v>
      </c>
      <c r="DG38" s="94">
        <v>256</v>
      </c>
      <c r="DH38" s="131">
        <v>0</v>
      </c>
      <c r="DI38" s="91">
        <v>0</v>
      </c>
      <c r="DJ38" s="91">
        <v>0</v>
      </c>
      <c r="DK38" s="91">
        <v>0</v>
      </c>
      <c r="DL38" s="91">
        <v>0</v>
      </c>
      <c r="DM38" s="91">
        <v>2</v>
      </c>
      <c r="DN38" s="91">
        <v>7</v>
      </c>
      <c r="DO38" s="91">
        <v>34</v>
      </c>
      <c r="DP38" s="91">
        <v>46</v>
      </c>
      <c r="DQ38" s="132">
        <v>89</v>
      </c>
      <c r="DR38" s="133">
        <v>89</v>
      </c>
      <c r="DS38" s="131">
        <v>355</v>
      </c>
      <c r="DT38" s="91">
        <v>346</v>
      </c>
      <c r="DU38" s="91">
        <v>701</v>
      </c>
      <c r="DV38" s="91">
        <v>0</v>
      </c>
      <c r="DW38" s="91">
        <v>1312</v>
      </c>
      <c r="DX38" s="91">
        <v>1458</v>
      </c>
      <c r="DY38" s="91">
        <v>1347</v>
      </c>
      <c r="DZ38" s="91">
        <v>852</v>
      </c>
      <c r="EA38" s="91">
        <v>620</v>
      </c>
      <c r="EB38" s="132">
        <v>5589</v>
      </c>
      <c r="EC38" s="94">
        <v>6290</v>
      </c>
    </row>
    <row r="39" spans="1:133" s="76" customFormat="1" ht="18" customHeight="1">
      <c r="A39" s="90" t="s">
        <v>44</v>
      </c>
      <c r="B39" s="131">
        <v>0</v>
      </c>
      <c r="C39" s="131">
        <v>1</v>
      </c>
      <c r="D39" s="131">
        <v>1</v>
      </c>
      <c r="E39" s="91">
        <v>0</v>
      </c>
      <c r="F39" s="91">
        <v>32</v>
      </c>
      <c r="G39" s="91">
        <v>59</v>
      </c>
      <c r="H39" s="91">
        <v>80</v>
      </c>
      <c r="I39" s="91">
        <v>40</v>
      </c>
      <c r="J39" s="91">
        <v>22</v>
      </c>
      <c r="K39" s="132">
        <v>233</v>
      </c>
      <c r="L39" s="94">
        <v>234</v>
      </c>
      <c r="M39" s="91">
        <v>0</v>
      </c>
      <c r="N39" s="91">
        <v>0</v>
      </c>
      <c r="O39" s="91">
        <v>0</v>
      </c>
      <c r="P39" s="91">
        <v>0</v>
      </c>
      <c r="Q39" s="91">
        <v>0</v>
      </c>
      <c r="R39" s="91">
        <v>0</v>
      </c>
      <c r="S39" s="91">
        <v>0</v>
      </c>
      <c r="T39" s="91">
        <v>0</v>
      </c>
      <c r="U39" s="91">
        <v>0</v>
      </c>
      <c r="V39" s="91">
        <v>0</v>
      </c>
      <c r="W39" s="91">
        <v>0</v>
      </c>
      <c r="X39" s="91">
        <v>0</v>
      </c>
      <c r="Y39" s="91">
        <v>1</v>
      </c>
      <c r="Z39" s="91">
        <v>1</v>
      </c>
      <c r="AA39" s="91">
        <v>0</v>
      </c>
      <c r="AB39" s="91">
        <v>24</v>
      </c>
      <c r="AC39" s="91">
        <v>42</v>
      </c>
      <c r="AD39" s="91">
        <v>48</v>
      </c>
      <c r="AE39" s="91">
        <v>30</v>
      </c>
      <c r="AF39" s="91">
        <v>19</v>
      </c>
      <c r="AG39" s="91">
        <v>163</v>
      </c>
      <c r="AH39" s="91">
        <v>164</v>
      </c>
      <c r="AI39" s="91">
        <v>0</v>
      </c>
      <c r="AJ39" s="91">
        <v>0</v>
      </c>
      <c r="AK39" s="91">
        <v>0</v>
      </c>
      <c r="AL39" s="91">
        <v>0</v>
      </c>
      <c r="AM39" s="91">
        <v>0</v>
      </c>
      <c r="AN39" s="91">
        <v>0</v>
      </c>
      <c r="AO39" s="91">
        <v>0</v>
      </c>
      <c r="AP39" s="91">
        <v>0</v>
      </c>
      <c r="AQ39" s="91">
        <v>0</v>
      </c>
      <c r="AR39" s="91">
        <v>0</v>
      </c>
      <c r="AS39" s="91">
        <v>0</v>
      </c>
      <c r="AT39" s="91">
        <v>0</v>
      </c>
      <c r="AU39" s="91">
        <v>0</v>
      </c>
      <c r="AV39" s="91">
        <v>0</v>
      </c>
      <c r="AW39" s="91">
        <v>0</v>
      </c>
      <c r="AX39" s="91">
        <v>8</v>
      </c>
      <c r="AY39" s="91">
        <v>17</v>
      </c>
      <c r="AZ39" s="91">
        <v>32</v>
      </c>
      <c r="BA39" s="91">
        <v>10</v>
      </c>
      <c r="BB39" s="91">
        <v>3</v>
      </c>
      <c r="BC39" s="91">
        <v>70</v>
      </c>
      <c r="BD39" s="91">
        <v>70</v>
      </c>
      <c r="BE39" s="91">
        <v>0</v>
      </c>
      <c r="BF39" s="91">
        <v>0</v>
      </c>
      <c r="BG39" s="91">
        <v>0</v>
      </c>
      <c r="BH39" s="91">
        <v>0</v>
      </c>
      <c r="BI39" s="91">
        <v>0</v>
      </c>
      <c r="BJ39" s="91">
        <v>0</v>
      </c>
      <c r="BK39" s="91">
        <v>0</v>
      </c>
      <c r="BL39" s="91">
        <v>0</v>
      </c>
      <c r="BM39" s="91">
        <v>0</v>
      </c>
      <c r="BN39" s="91">
        <v>0</v>
      </c>
      <c r="BO39" s="91">
        <v>0</v>
      </c>
      <c r="BP39" s="91">
        <v>0</v>
      </c>
      <c r="BQ39" s="91">
        <v>0</v>
      </c>
      <c r="BR39" s="91">
        <v>0</v>
      </c>
      <c r="BS39" s="91">
        <v>0</v>
      </c>
      <c r="BT39" s="91">
        <v>0</v>
      </c>
      <c r="BU39" s="91">
        <v>0</v>
      </c>
      <c r="BV39" s="91">
        <v>0</v>
      </c>
      <c r="BW39" s="91">
        <v>0</v>
      </c>
      <c r="BX39" s="91">
        <v>0</v>
      </c>
      <c r="BY39" s="91">
        <v>0</v>
      </c>
      <c r="BZ39" s="132">
        <v>0</v>
      </c>
      <c r="CA39" s="148">
        <v>0</v>
      </c>
      <c r="CB39" s="91">
        <v>0</v>
      </c>
      <c r="CC39" s="91">
        <v>0</v>
      </c>
      <c r="CD39" s="91">
        <v>0</v>
      </c>
      <c r="CE39" s="91">
        <v>37</v>
      </c>
      <c r="CF39" s="91">
        <v>118</v>
      </c>
      <c r="CG39" s="91">
        <v>234</v>
      </c>
      <c r="CH39" s="91">
        <v>290</v>
      </c>
      <c r="CI39" s="91">
        <v>345</v>
      </c>
      <c r="CJ39" s="91">
        <v>1024</v>
      </c>
      <c r="CK39" s="91">
        <v>1024</v>
      </c>
      <c r="CL39" s="91">
        <v>0</v>
      </c>
      <c r="CM39" s="91">
        <v>0</v>
      </c>
      <c r="CN39" s="91">
        <v>0</v>
      </c>
      <c r="CO39" s="91">
        <v>0</v>
      </c>
      <c r="CP39" s="91">
        <v>13</v>
      </c>
      <c r="CQ39" s="91">
        <v>48</v>
      </c>
      <c r="CR39" s="91">
        <v>141</v>
      </c>
      <c r="CS39" s="91">
        <v>172</v>
      </c>
      <c r="CT39" s="91">
        <v>163</v>
      </c>
      <c r="CU39" s="91">
        <v>537</v>
      </c>
      <c r="CV39" s="91">
        <v>537</v>
      </c>
      <c r="CW39" s="91">
        <v>0</v>
      </c>
      <c r="CX39" s="91">
        <v>0</v>
      </c>
      <c r="CY39" s="91">
        <v>0</v>
      </c>
      <c r="CZ39" s="91">
        <v>0</v>
      </c>
      <c r="DA39" s="91">
        <v>22</v>
      </c>
      <c r="DB39" s="91">
        <v>64</v>
      </c>
      <c r="DC39" s="91">
        <v>79</v>
      </c>
      <c r="DD39" s="91">
        <v>75</v>
      </c>
      <c r="DE39" s="91">
        <v>28</v>
      </c>
      <c r="DF39" s="132">
        <v>268</v>
      </c>
      <c r="DG39" s="94">
        <v>268</v>
      </c>
      <c r="DH39" s="131">
        <v>0</v>
      </c>
      <c r="DI39" s="91">
        <v>0</v>
      </c>
      <c r="DJ39" s="91">
        <v>0</v>
      </c>
      <c r="DK39" s="91">
        <v>0</v>
      </c>
      <c r="DL39" s="91">
        <v>2</v>
      </c>
      <c r="DM39" s="91">
        <v>6</v>
      </c>
      <c r="DN39" s="91">
        <v>14</v>
      </c>
      <c r="DO39" s="91">
        <v>43</v>
      </c>
      <c r="DP39" s="91">
        <v>154</v>
      </c>
      <c r="DQ39" s="132">
        <v>219</v>
      </c>
      <c r="DR39" s="133">
        <v>219</v>
      </c>
      <c r="DS39" s="131">
        <v>763</v>
      </c>
      <c r="DT39" s="91">
        <v>1266</v>
      </c>
      <c r="DU39" s="91">
        <v>2029</v>
      </c>
      <c r="DV39" s="91">
        <v>1</v>
      </c>
      <c r="DW39" s="91">
        <v>2174</v>
      </c>
      <c r="DX39" s="91">
        <v>2833</v>
      </c>
      <c r="DY39" s="91">
        <v>2147</v>
      </c>
      <c r="DZ39" s="91">
        <v>1528</v>
      </c>
      <c r="EA39" s="91">
        <v>1504</v>
      </c>
      <c r="EB39" s="132">
        <v>10187</v>
      </c>
      <c r="EC39" s="94">
        <v>12216</v>
      </c>
    </row>
    <row r="40" spans="1:133" s="76" customFormat="1" ht="18" customHeight="1">
      <c r="A40" s="90" t="s">
        <v>45</v>
      </c>
      <c r="B40" s="131">
        <v>1</v>
      </c>
      <c r="C40" s="131">
        <v>3</v>
      </c>
      <c r="D40" s="131">
        <v>4</v>
      </c>
      <c r="E40" s="91">
        <v>0</v>
      </c>
      <c r="F40" s="91">
        <v>46</v>
      </c>
      <c r="G40" s="91">
        <v>137</v>
      </c>
      <c r="H40" s="91">
        <v>232</v>
      </c>
      <c r="I40" s="91">
        <v>170</v>
      </c>
      <c r="J40" s="91">
        <v>80</v>
      </c>
      <c r="K40" s="132">
        <v>665</v>
      </c>
      <c r="L40" s="94">
        <v>669</v>
      </c>
      <c r="M40" s="91">
        <v>0</v>
      </c>
      <c r="N40" s="91">
        <v>0</v>
      </c>
      <c r="O40" s="91">
        <v>0</v>
      </c>
      <c r="P40" s="91">
        <v>0</v>
      </c>
      <c r="Q40" s="91">
        <v>3</v>
      </c>
      <c r="R40" s="91">
        <v>2</v>
      </c>
      <c r="S40" s="91">
        <v>3</v>
      </c>
      <c r="T40" s="91">
        <v>4</v>
      </c>
      <c r="U40" s="91">
        <v>2</v>
      </c>
      <c r="V40" s="91">
        <v>14</v>
      </c>
      <c r="W40" s="91">
        <v>14</v>
      </c>
      <c r="X40" s="91">
        <v>1</v>
      </c>
      <c r="Y40" s="91">
        <v>3</v>
      </c>
      <c r="Z40" s="91">
        <v>4</v>
      </c>
      <c r="AA40" s="91">
        <v>0</v>
      </c>
      <c r="AB40" s="91">
        <v>35</v>
      </c>
      <c r="AC40" s="91">
        <v>102</v>
      </c>
      <c r="AD40" s="91">
        <v>179</v>
      </c>
      <c r="AE40" s="91">
        <v>138</v>
      </c>
      <c r="AF40" s="91">
        <v>64</v>
      </c>
      <c r="AG40" s="91">
        <v>518</v>
      </c>
      <c r="AH40" s="91">
        <v>522</v>
      </c>
      <c r="AI40" s="91">
        <v>0</v>
      </c>
      <c r="AJ40" s="91">
        <v>0</v>
      </c>
      <c r="AK40" s="91">
        <v>0</v>
      </c>
      <c r="AL40" s="91">
        <v>0</v>
      </c>
      <c r="AM40" s="91">
        <v>0</v>
      </c>
      <c r="AN40" s="91">
        <v>0</v>
      </c>
      <c r="AO40" s="91">
        <v>0</v>
      </c>
      <c r="AP40" s="91">
        <v>0</v>
      </c>
      <c r="AQ40" s="91">
        <v>0</v>
      </c>
      <c r="AR40" s="91">
        <v>0</v>
      </c>
      <c r="AS40" s="91">
        <v>0</v>
      </c>
      <c r="AT40" s="91">
        <v>0</v>
      </c>
      <c r="AU40" s="91">
        <v>0</v>
      </c>
      <c r="AV40" s="91">
        <v>0</v>
      </c>
      <c r="AW40" s="91">
        <v>0</v>
      </c>
      <c r="AX40" s="91">
        <v>8</v>
      </c>
      <c r="AY40" s="91">
        <v>33</v>
      </c>
      <c r="AZ40" s="91">
        <v>50</v>
      </c>
      <c r="BA40" s="91">
        <v>28</v>
      </c>
      <c r="BB40" s="91">
        <v>14</v>
      </c>
      <c r="BC40" s="91">
        <v>133</v>
      </c>
      <c r="BD40" s="91">
        <v>133</v>
      </c>
      <c r="BE40" s="91">
        <v>0</v>
      </c>
      <c r="BF40" s="91">
        <v>0</v>
      </c>
      <c r="BG40" s="91">
        <v>0</v>
      </c>
      <c r="BH40" s="91">
        <v>0</v>
      </c>
      <c r="BI40" s="91">
        <v>0</v>
      </c>
      <c r="BJ40" s="91">
        <v>0</v>
      </c>
      <c r="BK40" s="91">
        <v>0</v>
      </c>
      <c r="BL40" s="91">
        <v>0</v>
      </c>
      <c r="BM40" s="91">
        <v>0</v>
      </c>
      <c r="BN40" s="91">
        <v>0</v>
      </c>
      <c r="BO40" s="91">
        <v>0</v>
      </c>
      <c r="BP40" s="91">
        <v>0</v>
      </c>
      <c r="BQ40" s="91">
        <v>0</v>
      </c>
      <c r="BR40" s="91">
        <v>0</v>
      </c>
      <c r="BS40" s="91">
        <v>0</v>
      </c>
      <c r="BT40" s="91">
        <v>0</v>
      </c>
      <c r="BU40" s="91">
        <v>0</v>
      </c>
      <c r="BV40" s="91">
        <v>0</v>
      </c>
      <c r="BW40" s="91">
        <v>0</v>
      </c>
      <c r="BX40" s="91">
        <v>0</v>
      </c>
      <c r="BY40" s="91">
        <v>0</v>
      </c>
      <c r="BZ40" s="132">
        <v>0</v>
      </c>
      <c r="CA40" s="148">
        <v>0</v>
      </c>
      <c r="CB40" s="91">
        <v>0</v>
      </c>
      <c r="CC40" s="91">
        <v>0</v>
      </c>
      <c r="CD40" s="91">
        <v>0</v>
      </c>
      <c r="CE40" s="91">
        <v>61</v>
      </c>
      <c r="CF40" s="91">
        <v>169</v>
      </c>
      <c r="CG40" s="91">
        <v>445</v>
      </c>
      <c r="CH40" s="91">
        <v>623</v>
      </c>
      <c r="CI40" s="91">
        <v>711</v>
      </c>
      <c r="CJ40" s="91">
        <v>2009</v>
      </c>
      <c r="CK40" s="91">
        <v>2009</v>
      </c>
      <c r="CL40" s="91">
        <v>0</v>
      </c>
      <c r="CM40" s="91">
        <v>0</v>
      </c>
      <c r="CN40" s="91">
        <v>0</v>
      </c>
      <c r="CO40" s="91">
        <v>0</v>
      </c>
      <c r="CP40" s="91">
        <v>25</v>
      </c>
      <c r="CQ40" s="91">
        <v>69</v>
      </c>
      <c r="CR40" s="91">
        <v>253</v>
      </c>
      <c r="CS40" s="91">
        <v>377</v>
      </c>
      <c r="CT40" s="91">
        <v>394</v>
      </c>
      <c r="CU40" s="91">
        <v>1118</v>
      </c>
      <c r="CV40" s="91">
        <v>1118</v>
      </c>
      <c r="CW40" s="91">
        <v>0</v>
      </c>
      <c r="CX40" s="91">
        <v>0</v>
      </c>
      <c r="CY40" s="91">
        <v>0</v>
      </c>
      <c r="CZ40" s="91">
        <v>0</v>
      </c>
      <c r="DA40" s="91">
        <v>35</v>
      </c>
      <c r="DB40" s="91">
        <v>96</v>
      </c>
      <c r="DC40" s="91">
        <v>177</v>
      </c>
      <c r="DD40" s="91">
        <v>178</v>
      </c>
      <c r="DE40" s="91">
        <v>120</v>
      </c>
      <c r="DF40" s="132">
        <v>606</v>
      </c>
      <c r="DG40" s="94">
        <v>606</v>
      </c>
      <c r="DH40" s="131">
        <v>0</v>
      </c>
      <c r="DI40" s="91">
        <v>0</v>
      </c>
      <c r="DJ40" s="91">
        <v>0</v>
      </c>
      <c r="DK40" s="91">
        <v>0</v>
      </c>
      <c r="DL40" s="91">
        <v>1</v>
      </c>
      <c r="DM40" s="91">
        <v>4</v>
      </c>
      <c r="DN40" s="91">
        <v>15</v>
      </c>
      <c r="DO40" s="91">
        <v>68</v>
      </c>
      <c r="DP40" s="91">
        <v>197</v>
      </c>
      <c r="DQ40" s="132">
        <v>285</v>
      </c>
      <c r="DR40" s="133">
        <v>285</v>
      </c>
      <c r="DS40" s="131">
        <v>883</v>
      </c>
      <c r="DT40" s="91">
        <v>2032</v>
      </c>
      <c r="DU40" s="91">
        <v>2915</v>
      </c>
      <c r="DV40" s="91">
        <v>1</v>
      </c>
      <c r="DW40" s="91">
        <v>4683</v>
      </c>
      <c r="DX40" s="91">
        <v>4722</v>
      </c>
      <c r="DY40" s="91">
        <v>4960</v>
      </c>
      <c r="DZ40" s="91">
        <v>3910</v>
      </c>
      <c r="EA40" s="91">
        <v>3388</v>
      </c>
      <c r="EB40" s="132">
        <v>21664</v>
      </c>
      <c r="EC40" s="94">
        <v>24579</v>
      </c>
    </row>
    <row r="41" spans="1:133" s="76" customFormat="1" ht="18" customHeight="1">
      <c r="A41" s="90" t="s">
        <v>46</v>
      </c>
      <c r="B41" s="131">
        <v>0</v>
      </c>
      <c r="C41" s="131">
        <v>0</v>
      </c>
      <c r="D41" s="131">
        <v>0</v>
      </c>
      <c r="E41" s="91">
        <v>0</v>
      </c>
      <c r="F41" s="91">
        <v>31</v>
      </c>
      <c r="G41" s="91">
        <v>43</v>
      </c>
      <c r="H41" s="91">
        <v>48</v>
      </c>
      <c r="I41" s="91">
        <v>33</v>
      </c>
      <c r="J41" s="91">
        <v>14</v>
      </c>
      <c r="K41" s="132">
        <v>169</v>
      </c>
      <c r="L41" s="94">
        <v>169</v>
      </c>
      <c r="M41" s="91">
        <v>0</v>
      </c>
      <c r="N41" s="91">
        <v>0</v>
      </c>
      <c r="O41" s="91">
        <v>0</v>
      </c>
      <c r="P41" s="91">
        <v>0</v>
      </c>
      <c r="Q41" s="91">
        <v>0</v>
      </c>
      <c r="R41" s="91">
        <v>2</v>
      </c>
      <c r="S41" s="91">
        <v>2</v>
      </c>
      <c r="T41" s="91">
        <v>0</v>
      </c>
      <c r="U41" s="91">
        <v>0</v>
      </c>
      <c r="V41" s="91">
        <v>4</v>
      </c>
      <c r="W41" s="91">
        <v>4</v>
      </c>
      <c r="X41" s="91">
        <v>0</v>
      </c>
      <c r="Y41" s="91">
        <v>0</v>
      </c>
      <c r="Z41" s="91">
        <v>0</v>
      </c>
      <c r="AA41" s="91">
        <v>0</v>
      </c>
      <c r="AB41" s="91">
        <v>27</v>
      </c>
      <c r="AC41" s="91">
        <v>30</v>
      </c>
      <c r="AD41" s="91">
        <v>33</v>
      </c>
      <c r="AE41" s="91">
        <v>26</v>
      </c>
      <c r="AF41" s="91">
        <v>13</v>
      </c>
      <c r="AG41" s="91">
        <v>129</v>
      </c>
      <c r="AH41" s="91">
        <v>129</v>
      </c>
      <c r="AI41" s="91">
        <v>0</v>
      </c>
      <c r="AJ41" s="91">
        <v>0</v>
      </c>
      <c r="AK41" s="91">
        <v>0</v>
      </c>
      <c r="AL41" s="91">
        <v>0</v>
      </c>
      <c r="AM41" s="91">
        <v>0</v>
      </c>
      <c r="AN41" s="91">
        <v>0</v>
      </c>
      <c r="AO41" s="91">
        <v>0</v>
      </c>
      <c r="AP41" s="91">
        <v>0</v>
      </c>
      <c r="AQ41" s="91">
        <v>0</v>
      </c>
      <c r="AR41" s="91">
        <v>0</v>
      </c>
      <c r="AS41" s="91">
        <v>0</v>
      </c>
      <c r="AT41" s="91">
        <v>0</v>
      </c>
      <c r="AU41" s="91">
        <v>0</v>
      </c>
      <c r="AV41" s="91">
        <v>0</v>
      </c>
      <c r="AW41" s="91">
        <v>0</v>
      </c>
      <c r="AX41" s="91">
        <v>4</v>
      </c>
      <c r="AY41" s="91">
        <v>11</v>
      </c>
      <c r="AZ41" s="91">
        <v>13</v>
      </c>
      <c r="BA41" s="91">
        <v>7</v>
      </c>
      <c r="BB41" s="91">
        <v>1</v>
      </c>
      <c r="BC41" s="91">
        <v>36</v>
      </c>
      <c r="BD41" s="91">
        <v>36</v>
      </c>
      <c r="BE41" s="91">
        <v>0</v>
      </c>
      <c r="BF41" s="91">
        <v>0</v>
      </c>
      <c r="BG41" s="91">
        <v>0</v>
      </c>
      <c r="BH41" s="91">
        <v>0</v>
      </c>
      <c r="BI41" s="91">
        <v>0</v>
      </c>
      <c r="BJ41" s="91">
        <v>0</v>
      </c>
      <c r="BK41" s="91">
        <v>0</v>
      </c>
      <c r="BL41" s="91">
        <v>0</v>
      </c>
      <c r="BM41" s="91">
        <v>0</v>
      </c>
      <c r="BN41" s="91">
        <v>0</v>
      </c>
      <c r="BO41" s="91">
        <v>0</v>
      </c>
      <c r="BP41" s="91">
        <v>0</v>
      </c>
      <c r="BQ41" s="91">
        <v>0</v>
      </c>
      <c r="BR41" s="91">
        <v>0</v>
      </c>
      <c r="BS41" s="91">
        <v>0</v>
      </c>
      <c r="BT41" s="91">
        <v>0</v>
      </c>
      <c r="BU41" s="91">
        <v>0</v>
      </c>
      <c r="BV41" s="91">
        <v>0</v>
      </c>
      <c r="BW41" s="91">
        <v>0</v>
      </c>
      <c r="BX41" s="91">
        <v>0</v>
      </c>
      <c r="BY41" s="91">
        <v>0</v>
      </c>
      <c r="BZ41" s="132">
        <v>0</v>
      </c>
      <c r="CA41" s="148">
        <v>0</v>
      </c>
      <c r="CB41" s="91">
        <v>0</v>
      </c>
      <c r="CC41" s="91">
        <v>0</v>
      </c>
      <c r="CD41" s="91">
        <v>0</v>
      </c>
      <c r="CE41" s="91">
        <v>21</v>
      </c>
      <c r="CF41" s="91">
        <v>77</v>
      </c>
      <c r="CG41" s="91">
        <v>104</v>
      </c>
      <c r="CH41" s="91">
        <v>186</v>
      </c>
      <c r="CI41" s="91">
        <v>131</v>
      </c>
      <c r="CJ41" s="91">
        <v>519</v>
      </c>
      <c r="CK41" s="91">
        <v>519</v>
      </c>
      <c r="CL41" s="91">
        <v>0</v>
      </c>
      <c r="CM41" s="91">
        <v>0</v>
      </c>
      <c r="CN41" s="91">
        <v>0</v>
      </c>
      <c r="CO41" s="91">
        <v>0</v>
      </c>
      <c r="CP41" s="91">
        <v>8</v>
      </c>
      <c r="CQ41" s="91">
        <v>30</v>
      </c>
      <c r="CR41" s="91">
        <v>61</v>
      </c>
      <c r="CS41" s="91">
        <v>122</v>
      </c>
      <c r="CT41" s="91">
        <v>88</v>
      </c>
      <c r="CU41" s="91">
        <v>309</v>
      </c>
      <c r="CV41" s="91">
        <v>309</v>
      </c>
      <c r="CW41" s="91">
        <v>0</v>
      </c>
      <c r="CX41" s="91">
        <v>0</v>
      </c>
      <c r="CY41" s="91">
        <v>0</v>
      </c>
      <c r="CZ41" s="91">
        <v>0</v>
      </c>
      <c r="DA41" s="91">
        <v>13</v>
      </c>
      <c r="DB41" s="91">
        <v>44</v>
      </c>
      <c r="DC41" s="91">
        <v>36</v>
      </c>
      <c r="DD41" s="91">
        <v>43</v>
      </c>
      <c r="DE41" s="91">
        <v>5</v>
      </c>
      <c r="DF41" s="132">
        <v>141</v>
      </c>
      <c r="DG41" s="94">
        <v>141</v>
      </c>
      <c r="DH41" s="131">
        <v>0</v>
      </c>
      <c r="DI41" s="91">
        <v>0</v>
      </c>
      <c r="DJ41" s="91">
        <v>0</v>
      </c>
      <c r="DK41" s="91">
        <v>0</v>
      </c>
      <c r="DL41" s="91">
        <v>0</v>
      </c>
      <c r="DM41" s="91">
        <v>3</v>
      </c>
      <c r="DN41" s="91">
        <v>7</v>
      </c>
      <c r="DO41" s="91">
        <v>21</v>
      </c>
      <c r="DP41" s="91">
        <v>38</v>
      </c>
      <c r="DQ41" s="132">
        <v>69</v>
      </c>
      <c r="DR41" s="133">
        <v>69</v>
      </c>
      <c r="DS41" s="131">
        <v>455</v>
      </c>
      <c r="DT41" s="91">
        <v>619</v>
      </c>
      <c r="DU41" s="91">
        <v>1074</v>
      </c>
      <c r="DV41" s="91">
        <v>-4</v>
      </c>
      <c r="DW41" s="91">
        <v>1269</v>
      </c>
      <c r="DX41" s="91">
        <v>1312</v>
      </c>
      <c r="DY41" s="91">
        <v>1004</v>
      </c>
      <c r="DZ41" s="91">
        <v>1002</v>
      </c>
      <c r="EA41" s="91">
        <v>623</v>
      </c>
      <c r="EB41" s="132">
        <v>5206</v>
      </c>
      <c r="EC41" s="94">
        <v>6280</v>
      </c>
    </row>
    <row r="42" spans="1:133" s="76" customFormat="1" ht="18" customHeight="1">
      <c r="A42" s="90" t="s">
        <v>47</v>
      </c>
      <c r="B42" s="131">
        <v>0</v>
      </c>
      <c r="C42" s="131">
        <v>1</v>
      </c>
      <c r="D42" s="131">
        <v>1</v>
      </c>
      <c r="E42" s="91">
        <v>0</v>
      </c>
      <c r="F42" s="91">
        <v>36</v>
      </c>
      <c r="G42" s="91">
        <v>44</v>
      </c>
      <c r="H42" s="91">
        <v>63</v>
      </c>
      <c r="I42" s="91">
        <v>34</v>
      </c>
      <c r="J42" s="91">
        <v>19</v>
      </c>
      <c r="K42" s="132">
        <v>196</v>
      </c>
      <c r="L42" s="94">
        <v>197</v>
      </c>
      <c r="M42" s="91">
        <v>0</v>
      </c>
      <c r="N42" s="91">
        <v>0</v>
      </c>
      <c r="O42" s="91">
        <v>0</v>
      </c>
      <c r="P42" s="91">
        <v>0</v>
      </c>
      <c r="Q42" s="91">
        <v>4</v>
      </c>
      <c r="R42" s="91">
        <v>4</v>
      </c>
      <c r="S42" s="91">
        <v>3</v>
      </c>
      <c r="T42" s="91">
        <v>7</v>
      </c>
      <c r="U42" s="91">
        <v>3</v>
      </c>
      <c r="V42" s="91">
        <v>21</v>
      </c>
      <c r="W42" s="91">
        <v>21</v>
      </c>
      <c r="X42" s="91">
        <v>0</v>
      </c>
      <c r="Y42" s="91">
        <v>1</v>
      </c>
      <c r="Z42" s="91">
        <v>1</v>
      </c>
      <c r="AA42" s="91">
        <v>0</v>
      </c>
      <c r="AB42" s="91">
        <v>15</v>
      </c>
      <c r="AC42" s="91">
        <v>23</v>
      </c>
      <c r="AD42" s="91">
        <v>37</v>
      </c>
      <c r="AE42" s="91">
        <v>19</v>
      </c>
      <c r="AF42" s="91">
        <v>13</v>
      </c>
      <c r="AG42" s="91">
        <v>107</v>
      </c>
      <c r="AH42" s="91">
        <v>108</v>
      </c>
      <c r="AI42" s="91">
        <v>0</v>
      </c>
      <c r="AJ42" s="91">
        <v>0</v>
      </c>
      <c r="AK42" s="91">
        <v>0</v>
      </c>
      <c r="AL42" s="91">
        <v>0</v>
      </c>
      <c r="AM42" s="91">
        <v>0</v>
      </c>
      <c r="AN42" s="91">
        <v>0</v>
      </c>
      <c r="AO42" s="91">
        <v>0</v>
      </c>
      <c r="AP42" s="91">
        <v>0</v>
      </c>
      <c r="AQ42" s="91">
        <v>0</v>
      </c>
      <c r="AR42" s="91">
        <v>0</v>
      </c>
      <c r="AS42" s="91">
        <v>0</v>
      </c>
      <c r="AT42" s="91">
        <v>0</v>
      </c>
      <c r="AU42" s="91">
        <v>0</v>
      </c>
      <c r="AV42" s="91">
        <v>0</v>
      </c>
      <c r="AW42" s="91">
        <v>0</v>
      </c>
      <c r="AX42" s="91">
        <v>17</v>
      </c>
      <c r="AY42" s="91">
        <v>17</v>
      </c>
      <c r="AZ42" s="91">
        <v>23</v>
      </c>
      <c r="BA42" s="91">
        <v>8</v>
      </c>
      <c r="BB42" s="91">
        <v>3</v>
      </c>
      <c r="BC42" s="91">
        <v>68</v>
      </c>
      <c r="BD42" s="91">
        <v>68</v>
      </c>
      <c r="BE42" s="91">
        <v>0</v>
      </c>
      <c r="BF42" s="91">
        <v>0</v>
      </c>
      <c r="BG42" s="91">
        <v>0</v>
      </c>
      <c r="BH42" s="91">
        <v>0</v>
      </c>
      <c r="BI42" s="91">
        <v>0</v>
      </c>
      <c r="BJ42" s="91">
        <v>0</v>
      </c>
      <c r="BK42" s="91">
        <v>0</v>
      </c>
      <c r="BL42" s="91">
        <v>0</v>
      </c>
      <c r="BM42" s="91">
        <v>0</v>
      </c>
      <c r="BN42" s="91">
        <v>0</v>
      </c>
      <c r="BO42" s="91">
        <v>0</v>
      </c>
      <c r="BP42" s="91">
        <v>0</v>
      </c>
      <c r="BQ42" s="91">
        <v>0</v>
      </c>
      <c r="BR42" s="91">
        <v>0</v>
      </c>
      <c r="BS42" s="91">
        <v>0</v>
      </c>
      <c r="BT42" s="91">
        <v>0</v>
      </c>
      <c r="BU42" s="91">
        <v>0</v>
      </c>
      <c r="BV42" s="91">
        <v>0</v>
      </c>
      <c r="BW42" s="91">
        <v>0</v>
      </c>
      <c r="BX42" s="91">
        <v>0</v>
      </c>
      <c r="BY42" s="91">
        <v>0</v>
      </c>
      <c r="BZ42" s="132">
        <v>0</v>
      </c>
      <c r="CA42" s="148">
        <v>1</v>
      </c>
      <c r="CB42" s="91">
        <v>1</v>
      </c>
      <c r="CC42" s="91">
        <v>2</v>
      </c>
      <c r="CD42" s="91">
        <v>0</v>
      </c>
      <c r="CE42" s="91">
        <v>58</v>
      </c>
      <c r="CF42" s="91">
        <v>117</v>
      </c>
      <c r="CG42" s="91">
        <v>227</v>
      </c>
      <c r="CH42" s="91">
        <v>316</v>
      </c>
      <c r="CI42" s="91">
        <v>266</v>
      </c>
      <c r="CJ42" s="91">
        <v>984</v>
      </c>
      <c r="CK42" s="91">
        <v>986</v>
      </c>
      <c r="CL42" s="91">
        <v>1</v>
      </c>
      <c r="CM42" s="91">
        <v>1</v>
      </c>
      <c r="CN42" s="91">
        <v>2</v>
      </c>
      <c r="CO42" s="91">
        <v>0</v>
      </c>
      <c r="CP42" s="91">
        <v>28</v>
      </c>
      <c r="CQ42" s="91">
        <v>61</v>
      </c>
      <c r="CR42" s="91">
        <v>128</v>
      </c>
      <c r="CS42" s="91">
        <v>180</v>
      </c>
      <c r="CT42" s="91">
        <v>143</v>
      </c>
      <c r="CU42" s="91">
        <v>540</v>
      </c>
      <c r="CV42" s="91">
        <v>542</v>
      </c>
      <c r="CW42" s="91">
        <v>0</v>
      </c>
      <c r="CX42" s="91">
        <v>0</v>
      </c>
      <c r="CY42" s="91">
        <v>0</v>
      </c>
      <c r="CZ42" s="91">
        <v>0</v>
      </c>
      <c r="DA42" s="91">
        <v>30</v>
      </c>
      <c r="DB42" s="91">
        <v>53</v>
      </c>
      <c r="DC42" s="91">
        <v>84</v>
      </c>
      <c r="DD42" s="91">
        <v>82</v>
      </c>
      <c r="DE42" s="91">
        <v>31</v>
      </c>
      <c r="DF42" s="132">
        <v>280</v>
      </c>
      <c r="DG42" s="94">
        <v>280</v>
      </c>
      <c r="DH42" s="131">
        <v>0</v>
      </c>
      <c r="DI42" s="91">
        <v>0</v>
      </c>
      <c r="DJ42" s="91">
        <v>0</v>
      </c>
      <c r="DK42" s="91">
        <v>0</v>
      </c>
      <c r="DL42" s="91">
        <v>0</v>
      </c>
      <c r="DM42" s="91">
        <v>3</v>
      </c>
      <c r="DN42" s="91">
        <v>15</v>
      </c>
      <c r="DO42" s="91">
        <v>54</v>
      </c>
      <c r="DP42" s="91">
        <v>92</v>
      </c>
      <c r="DQ42" s="132">
        <v>164</v>
      </c>
      <c r="DR42" s="133">
        <v>164</v>
      </c>
      <c r="DS42" s="131">
        <v>834</v>
      </c>
      <c r="DT42" s="91">
        <v>924</v>
      </c>
      <c r="DU42" s="91">
        <v>1758</v>
      </c>
      <c r="DV42" s="91">
        <v>-8</v>
      </c>
      <c r="DW42" s="91">
        <v>1379</v>
      </c>
      <c r="DX42" s="91">
        <v>1801</v>
      </c>
      <c r="DY42" s="91">
        <v>1707</v>
      </c>
      <c r="DZ42" s="91">
        <v>1419</v>
      </c>
      <c r="EA42" s="91">
        <v>1055</v>
      </c>
      <c r="EB42" s="132">
        <v>7353</v>
      </c>
      <c r="EC42" s="94">
        <v>9111</v>
      </c>
    </row>
    <row r="43" spans="1:133" s="76" customFormat="1" ht="18" customHeight="1">
      <c r="A43" s="90" t="s">
        <v>48</v>
      </c>
      <c r="B43" s="131">
        <v>0</v>
      </c>
      <c r="C43" s="131">
        <v>0</v>
      </c>
      <c r="D43" s="131">
        <v>0</v>
      </c>
      <c r="E43" s="91">
        <v>0</v>
      </c>
      <c r="F43" s="91">
        <v>14</v>
      </c>
      <c r="G43" s="91">
        <v>15</v>
      </c>
      <c r="H43" s="91">
        <v>30</v>
      </c>
      <c r="I43" s="91">
        <v>16</v>
      </c>
      <c r="J43" s="91">
        <v>13</v>
      </c>
      <c r="K43" s="132">
        <v>88</v>
      </c>
      <c r="L43" s="94">
        <v>88</v>
      </c>
      <c r="M43" s="91">
        <v>0</v>
      </c>
      <c r="N43" s="91">
        <v>0</v>
      </c>
      <c r="O43" s="91">
        <v>0</v>
      </c>
      <c r="P43" s="91">
        <v>0</v>
      </c>
      <c r="Q43" s="91">
        <v>0</v>
      </c>
      <c r="R43" s="91">
        <v>0</v>
      </c>
      <c r="S43" s="91">
        <v>0</v>
      </c>
      <c r="T43" s="91">
        <v>0</v>
      </c>
      <c r="U43" s="91">
        <v>0</v>
      </c>
      <c r="V43" s="91">
        <v>0</v>
      </c>
      <c r="W43" s="91">
        <v>0</v>
      </c>
      <c r="X43" s="91">
        <v>0</v>
      </c>
      <c r="Y43" s="91">
        <v>0</v>
      </c>
      <c r="Z43" s="91">
        <v>0</v>
      </c>
      <c r="AA43" s="91">
        <v>0</v>
      </c>
      <c r="AB43" s="91">
        <v>4</v>
      </c>
      <c r="AC43" s="91">
        <v>2</v>
      </c>
      <c r="AD43" s="91">
        <v>7</v>
      </c>
      <c r="AE43" s="91">
        <v>11</v>
      </c>
      <c r="AF43" s="91">
        <v>9</v>
      </c>
      <c r="AG43" s="91">
        <v>33</v>
      </c>
      <c r="AH43" s="91">
        <v>33</v>
      </c>
      <c r="AI43" s="91">
        <v>0</v>
      </c>
      <c r="AJ43" s="91">
        <v>0</v>
      </c>
      <c r="AK43" s="91">
        <v>0</v>
      </c>
      <c r="AL43" s="91">
        <v>0</v>
      </c>
      <c r="AM43" s="91">
        <v>4</v>
      </c>
      <c r="AN43" s="91">
        <v>2</v>
      </c>
      <c r="AO43" s="91">
        <v>5</v>
      </c>
      <c r="AP43" s="91">
        <v>1</v>
      </c>
      <c r="AQ43" s="91">
        <v>3</v>
      </c>
      <c r="AR43" s="91">
        <v>15</v>
      </c>
      <c r="AS43" s="91">
        <v>15</v>
      </c>
      <c r="AT43" s="91">
        <v>0</v>
      </c>
      <c r="AU43" s="91">
        <v>0</v>
      </c>
      <c r="AV43" s="91">
        <v>0</v>
      </c>
      <c r="AW43" s="91">
        <v>0</v>
      </c>
      <c r="AX43" s="91">
        <v>6</v>
      </c>
      <c r="AY43" s="91">
        <v>11</v>
      </c>
      <c r="AZ43" s="91">
        <v>18</v>
      </c>
      <c r="BA43" s="91">
        <v>4</v>
      </c>
      <c r="BB43" s="91">
        <v>1</v>
      </c>
      <c r="BC43" s="91">
        <v>40</v>
      </c>
      <c r="BD43" s="91">
        <v>40</v>
      </c>
      <c r="BE43" s="91">
        <v>0</v>
      </c>
      <c r="BF43" s="91">
        <v>0</v>
      </c>
      <c r="BG43" s="91">
        <v>0</v>
      </c>
      <c r="BH43" s="91">
        <v>0</v>
      </c>
      <c r="BI43" s="91">
        <v>0</v>
      </c>
      <c r="BJ43" s="91">
        <v>0</v>
      </c>
      <c r="BK43" s="91">
        <v>0</v>
      </c>
      <c r="BL43" s="91">
        <v>0</v>
      </c>
      <c r="BM43" s="91">
        <v>0</v>
      </c>
      <c r="BN43" s="91">
        <v>0</v>
      </c>
      <c r="BO43" s="91">
        <v>0</v>
      </c>
      <c r="BP43" s="91">
        <v>0</v>
      </c>
      <c r="BQ43" s="91">
        <v>0</v>
      </c>
      <c r="BR43" s="91">
        <v>0</v>
      </c>
      <c r="BS43" s="91">
        <v>0</v>
      </c>
      <c r="BT43" s="91">
        <v>0</v>
      </c>
      <c r="BU43" s="91">
        <v>0</v>
      </c>
      <c r="BV43" s="91">
        <v>0</v>
      </c>
      <c r="BW43" s="91">
        <v>0</v>
      </c>
      <c r="BX43" s="91">
        <v>0</v>
      </c>
      <c r="BY43" s="91">
        <v>0</v>
      </c>
      <c r="BZ43" s="132">
        <v>0</v>
      </c>
      <c r="CA43" s="148">
        <v>0</v>
      </c>
      <c r="CB43" s="91">
        <v>0</v>
      </c>
      <c r="CC43" s="91">
        <v>0</v>
      </c>
      <c r="CD43" s="91">
        <v>0</v>
      </c>
      <c r="CE43" s="91">
        <v>36</v>
      </c>
      <c r="CF43" s="91">
        <v>121</v>
      </c>
      <c r="CG43" s="91">
        <v>255</v>
      </c>
      <c r="CH43" s="91">
        <v>308</v>
      </c>
      <c r="CI43" s="91">
        <v>293</v>
      </c>
      <c r="CJ43" s="91">
        <v>1013</v>
      </c>
      <c r="CK43" s="91">
        <v>1013</v>
      </c>
      <c r="CL43" s="91">
        <v>0</v>
      </c>
      <c r="CM43" s="91">
        <v>0</v>
      </c>
      <c r="CN43" s="91">
        <v>0</v>
      </c>
      <c r="CO43" s="91">
        <v>0</v>
      </c>
      <c r="CP43" s="91">
        <v>13</v>
      </c>
      <c r="CQ43" s="91">
        <v>50</v>
      </c>
      <c r="CR43" s="91">
        <v>129</v>
      </c>
      <c r="CS43" s="91">
        <v>124</v>
      </c>
      <c r="CT43" s="91">
        <v>106</v>
      </c>
      <c r="CU43" s="91">
        <v>422</v>
      </c>
      <c r="CV43" s="91">
        <v>422</v>
      </c>
      <c r="CW43" s="91">
        <v>0</v>
      </c>
      <c r="CX43" s="91">
        <v>0</v>
      </c>
      <c r="CY43" s="91">
        <v>0</v>
      </c>
      <c r="CZ43" s="91">
        <v>0</v>
      </c>
      <c r="DA43" s="91">
        <v>23</v>
      </c>
      <c r="DB43" s="91">
        <v>66</v>
      </c>
      <c r="DC43" s="91">
        <v>123</v>
      </c>
      <c r="DD43" s="91">
        <v>153</v>
      </c>
      <c r="DE43" s="91">
        <v>83</v>
      </c>
      <c r="DF43" s="132">
        <v>448</v>
      </c>
      <c r="DG43" s="94">
        <v>448</v>
      </c>
      <c r="DH43" s="131">
        <v>0</v>
      </c>
      <c r="DI43" s="91">
        <v>0</v>
      </c>
      <c r="DJ43" s="91">
        <v>0</v>
      </c>
      <c r="DK43" s="91">
        <v>0</v>
      </c>
      <c r="DL43" s="91">
        <v>0</v>
      </c>
      <c r="DM43" s="91">
        <v>5</v>
      </c>
      <c r="DN43" s="91">
        <v>3</v>
      </c>
      <c r="DO43" s="91">
        <v>31</v>
      </c>
      <c r="DP43" s="91">
        <v>104</v>
      </c>
      <c r="DQ43" s="132">
        <v>143</v>
      </c>
      <c r="DR43" s="133">
        <v>143</v>
      </c>
      <c r="DS43" s="131">
        <v>664</v>
      </c>
      <c r="DT43" s="91">
        <v>961</v>
      </c>
      <c r="DU43" s="91">
        <v>1625</v>
      </c>
      <c r="DV43" s="91">
        <v>0</v>
      </c>
      <c r="DW43" s="91">
        <v>1958</v>
      </c>
      <c r="DX43" s="91">
        <v>2054</v>
      </c>
      <c r="DY43" s="91">
        <v>2305</v>
      </c>
      <c r="DZ43" s="91">
        <v>1276</v>
      </c>
      <c r="EA43" s="91">
        <v>1160</v>
      </c>
      <c r="EB43" s="132">
        <v>8753</v>
      </c>
      <c r="EC43" s="94">
        <v>10378</v>
      </c>
    </row>
    <row r="44" spans="1:133" s="76" customFormat="1" ht="18" customHeight="1">
      <c r="A44" s="90" t="s">
        <v>49</v>
      </c>
      <c r="B44" s="131">
        <v>0</v>
      </c>
      <c r="C44" s="131">
        <v>0</v>
      </c>
      <c r="D44" s="131">
        <v>0</v>
      </c>
      <c r="E44" s="91">
        <v>0</v>
      </c>
      <c r="F44" s="91">
        <v>9</v>
      </c>
      <c r="G44" s="91">
        <v>29</v>
      </c>
      <c r="H44" s="91">
        <v>38</v>
      </c>
      <c r="I44" s="91">
        <v>20</v>
      </c>
      <c r="J44" s="91">
        <v>12</v>
      </c>
      <c r="K44" s="132">
        <v>108</v>
      </c>
      <c r="L44" s="94">
        <v>108</v>
      </c>
      <c r="M44" s="91">
        <v>0</v>
      </c>
      <c r="N44" s="91">
        <v>0</v>
      </c>
      <c r="O44" s="91">
        <v>0</v>
      </c>
      <c r="P44" s="91">
        <v>0</v>
      </c>
      <c r="Q44" s="91">
        <v>0</v>
      </c>
      <c r="R44" s="91">
        <v>0</v>
      </c>
      <c r="S44" s="91">
        <v>0</v>
      </c>
      <c r="T44" s="91">
        <v>0</v>
      </c>
      <c r="U44" s="91">
        <v>0</v>
      </c>
      <c r="V44" s="91">
        <v>0</v>
      </c>
      <c r="W44" s="91">
        <v>0</v>
      </c>
      <c r="X44" s="91">
        <v>0</v>
      </c>
      <c r="Y44" s="91">
        <v>0</v>
      </c>
      <c r="Z44" s="91">
        <v>0</v>
      </c>
      <c r="AA44" s="91">
        <v>0</v>
      </c>
      <c r="AB44" s="91">
        <v>5</v>
      </c>
      <c r="AC44" s="91">
        <v>11</v>
      </c>
      <c r="AD44" s="91">
        <v>25</v>
      </c>
      <c r="AE44" s="91">
        <v>16</v>
      </c>
      <c r="AF44" s="91">
        <v>12</v>
      </c>
      <c r="AG44" s="91">
        <v>69</v>
      </c>
      <c r="AH44" s="91">
        <v>69</v>
      </c>
      <c r="AI44" s="91">
        <v>0</v>
      </c>
      <c r="AJ44" s="91">
        <v>0</v>
      </c>
      <c r="AK44" s="91">
        <v>0</v>
      </c>
      <c r="AL44" s="91">
        <v>0</v>
      </c>
      <c r="AM44" s="91">
        <v>0</v>
      </c>
      <c r="AN44" s="91">
        <v>0</v>
      </c>
      <c r="AO44" s="91">
        <v>0</v>
      </c>
      <c r="AP44" s="91">
        <v>0</v>
      </c>
      <c r="AQ44" s="91">
        <v>0</v>
      </c>
      <c r="AR44" s="91">
        <v>0</v>
      </c>
      <c r="AS44" s="91">
        <v>0</v>
      </c>
      <c r="AT44" s="91">
        <v>0</v>
      </c>
      <c r="AU44" s="91">
        <v>0</v>
      </c>
      <c r="AV44" s="91">
        <v>0</v>
      </c>
      <c r="AW44" s="91">
        <v>0</v>
      </c>
      <c r="AX44" s="91">
        <v>4</v>
      </c>
      <c r="AY44" s="91">
        <v>18</v>
      </c>
      <c r="AZ44" s="91">
        <v>13</v>
      </c>
      <c r="BA44" s="91">
        <v>4</v>
      </c>
      <c r="BB44" s="91">
        <v>0</v>
      </c>
      <c r="BC44" s="91">
        <v>39</v>
      </c>
      <c r="BD44" s="91">
        <v>39</v>
      </c>
      <c r="BE44" s="91">
        <v>0</v>
      </c>
      <c r="BF44" s="91">
        <v>0</v>
      </c>
      <c r="BG44" s="91">
        <v>0</v>
      </c>
      <c r="BH44" s="91">
        <v>0</v>
      </c>
      <c r="BI44" s="91">
        <v>0</v>
      </c>
      <c r="BJ44" s="91">
        <v>0</v>
      </c>
      <c r="BK44" s="91">
        <v>0</v>
      </c>
      <c r="BL44" s="91">
        <v>0</v>
      </c>
      <c r="BM44" s="91">
        <v>0</v>
      </c>
      <c r="BN44" s="91">
        <v>0</v>
      </c>
      <c r="BO44" s="91">
        <v>0</v>
      </c>
      <c r="BP44" s="91">
        <v>0</v>
      </c>
      <c r="BQ44" s="91">
        <v>0</v>
      </c>
      <c r="BR44" s="91">
        <v>0</v>
      </c>
      <c r="BS44" s="91">
        <v>0</v>
      </c>
      <c r="BT44" s="91">
        <v>0</v>
      </c>
      <c r="BU44" s="91">
        <v>0</v>
      </c>
      <c r="BV44" s="91">
        <v>0</v>
      </c>
      <c r="BW44" s="91">
        <v>0</v>
      </c>
      <c r="BX44" s="91">
        <v>0</v>
      </c>
      <c r="BY44" s="91">
        <v>0</v>
      </c>
      <c r="BZ44" s="132">
        <v>0</v>
      </c>
      <c r="CA44" s="148">
        <v>0</v>
      </c>
      <c r="CB44" s="91">
        <v>1</v>
      </c>
      <c r="CC44" s="91">
        <v>1</v>
      </c>
      <c r="CD44" s="91">
        <v>0</v>
      </c>
      <c r="CE44" s="91">
        <v>49</v>
      </c>
      <c r="CF44" s="91">
        <v>127</v>
      </c>
      <c r="CG44" s="91">
        <v>217</v>
      </c>
      <c r="CH44" s="91">
        <v>321</v>
      </c>
      <c r="CI44" s="91">
        <v>295</v>
      </c>
      <c r="CJ44" s="91">
        <v>1009</v>
      </c>
      <c r="CK44" s="91">
        <v>1010</v>
      </c>
      <c r="CL44" s="91">
        <v>0</v>
      </c>
      <c r="CM44" s="91">
        <v>1</v>
      </c>
      <c r="CN44" s="91">
        <v>1</v>
      </c>
      <c r="CO44" s="91">
        <v>0</v>
      </c>
      <c r="CP44" s="91">
        <v>28</v>
      </c>
      <c r="CQ44" s="91">
        <v>72</v>
      </c>
      <c r="CR44" s="91">
        <v>134</v>
      </c>
      <c r="CS44" s="91">
        <v>205</v>
      </c>
      <c r="CT44" s="91">
        <v>176</v>
      </c>
      <c r="CU44" s="91">
        <v>615</v>
      </c>
      <c r="CV44" s="91">
        <v>616</v>
      </c>
      <c r="CW44" s="91">
        <v>0</v>
      </c>
      <c r="CX44" s="91">
        <v>0</v>
      </c>
      <c r="CY44" s="91">
        <v>0</v>
      </c>
      <c r="CZ44" s="91">
        <v>0</v>
      </c>
      <c r="DA44" s="91">
        <v>21</v>
      </c>
      <c r="DB44" s="91">
        <v>54</v>
      </c>
      <c r="DC44" s="91">
        <v>72</v>
      </c>
      <c r="DD44" s="91">
        <v>76</v>
      </c>
      <c r="DE44" s="91">
        <v>32</v>
      </c>
      <c r="DF44" s="132">
        <v>255</v>
      </c>
      <c r="DG44" s="94">
        <v>255</v>
      </c>
      <c r="DH44" s="131">
        <v>0</v>
      </c>
      <c r="DI44" s="91">
        <v>0</v>
      </c>
      <c r="DJ44" s="91">
        <v>0</v>
      </c>
      <c r="DK44" s="91">
        <v>0</v>
      </c>
      <c r="DL44" s="91">
        <v>0</v>
      </c>
      <c r="DM44" s="91">
        <v>1</v>
      </c>
      <c r="DN44" s="91">
        <v>11</v>
      </c>
      <c r="DO44" s="91">
        <v>40</v>
      </c>
      <c r="DP44" s="91">
        <v>87</v>
      </c>
      <c r="DQ44" s="132">
        <v>139</v>
      </c>
      <c r="DR44" s="133">
        <v>139</v>
      </c>
      <c r="DS44" s="131">
        <v>551</v>
      </c>
      <c r="DT44" s="91">
        <v>848</v>
      </c>
      <c r="DU44" s="91">
        <v>1399</v>
      </c>
      <c r="DV44" s="91">
        <v>0</v>
      </c>
      <c r="DW44" s="91">
        <v>1543</v>
      </c>
      <c r="DX44" s="91">
        <v>1983</v>
      </c>
      <c r="DY44" s="91">
        <v>1734</v>
      </c>
      <c r="DZ44" s="91">
        <v>1335</v>
      </c>
      <c r="EA44" s="91">
        <v>1116</v>
      </c>
      <c r="EB44" s="132">
        <v>7711</v>
      </c>
      <c r="EC44" s="94">
        <v>9110</v>
      </c>
    </row>
    <row r="45" spans="1:133" s="76" customFormat="1" ht="18" customHeight="1">
      <c r="A45" s="90" t="s">
        <v>50</v>
      </c>
      <c r="B45" s="131">
        <v>1</v>
      </c>
      <c r="C45" s="131">
        <v>0</v>
      </c>
      <c r="D45" s="131">
        <v>1</v>
      </c>
      <c r="E45" s="91">
        <v>0</v>
      </c>
      <c r="F45" s="91">
        <v>9</v>
      </c>
      <c r="G45" s="91">
        <v>30</v>
      </c>
      <c r="H45" s="91">
        <v>34</v>
      </c>
      <c r="I45" s="91">
        <v>14</v>
      </c>
      <c r="J45" s="91">
        <v>14</v>
      </c>
      <c r="K45" s="132">
        <v>101</v>
      </c>
      <c r="L45" s="94">
        <v>102</v>
      </c>
      <c r="M45" s="91">
        <v>0</v>
      </c>
      <c r="N45" s="91">
        <v>0</v>
      </c>
      <c r="O45" s="91">
        <v>0</v>
      </c>
      <c r="P45" s="91">
        <v>0</v>
      </c>
      <c r="Q45" s="91">
        <v>0</v>
      </c>
      <c r="R45" s="91">
        <v>0</v>
      </c>
      <c r="S45" s="91">
        <v>0</v>
      </c>
      <c r="T45" s="91">
        <v>1</v>
      </c>
      <c r="U45" s="91">
        <v>0</v>
      </c>
      <c r="V45" s="91">
        <v>1</v>
      </c>
      <c r="W45" s="91">
        <v>1</v>
      </c>
      <c r="X45" s="91">
        <v>1</v>
      </c>
      <c r="Y45" s="91">
        <v>0</v>
      </c>
      <c r="Z45" s="91">
        <v>1</v>
      </c>
      <c r="AA45" s="91">
        <v>0</v>
      </c>
      <c r="AB45" s="91">
        <v>6</v>
      </c>
      <c r="AC45" s="91">
        <v>17</v>
      </c>
      <c r="AD45" s="91">
        <v>21</v>
      </c>
      <c r="AE45" s="91">
        <v>10</v>
      </c>
      <c r="AF45" s="91">
        <v>11</v>
      </c>
      <c r="AG45" s="91">
        <v>65</v>
      </c>
      <c r="AH45" s="91">
        <v>66</v>
      </c>
      <c r="AI45" s="91">
        <v>0</v>
      </c>
      <c r="AJ45" s="91">
        <v>0</v>
      </c>
      <c r="AK45" s="91">
        <v>0</v>
      </c>
      <c r="AL45" s="91">
        <v>0</v>
      </c>
      <c r="AM45" s="91">
        <v>0</v>
      </c>
      <c r="AN45" s="91">
        <v>0</v>
      </c>
      <c r="AO45" s="91">
        <v>0</v>
      </c>
      <c r="AP45" s="91">
        <v>0</v>
      </c>
      <c r="AQ45" s="91">
        <v>0</v>
      </c>
      <c r="AR45" s="91">
        <v>0</v>
      </c>
      <c r="AS45" s="91">
        <v>0</v>
      </c>
      <c r="AT45" s="91">
        <v>0</v>
      </c>
      <c r="AU45" s="91">
        <v>0</v>
      </c>
      <c r="AV45" s="91">
        <v>0</v>
      </c>
      <c r="AW45" s="91">
        <v>0</v>
      </c>
      <c r="AX45" s="91">
        <v>3</v>
      </c>
      <c r="AY45" s="91">
        <v>13</v>
      </c>
      <c r="AZ45" s="91">
        <v>13</v>
      </c>
      <c r="BA45" s="91">
        <v>3</v>
      </c>
      <c r="BB45" s="91">
        <v>3</v>
      </c>
      <c r="BC45" s="91">
        <v>35</v>
      </c>
      <c r="BD45" s="91">
        <v>35</v>
      </c>
      <c r="BE45" s="91">
        <v>0</v>
      </c>
      <c r="BF45" s="91">
        <v>0</v>
      </c>
      <c r="BG45" s="91">
        <v>0</v>
      </c>
      <c r="BH45" s="91">
        <v>0</v>
      </c>
      <c r="BI45" s="91">
        <v>0</v>
      </c>
      <c r="BJ45" s="91">
        <v>0</v>
      </c>
      <c r="BK45" s="91">
        <v>0</v>
      </c>
      <c r="BL45" s="91">
        <v>0</v>
      </c>
      <c r="BM45" s="91">
        <v>0</v>
      </c>
      <c r="BN45" s="91">
        <v>0</v>
      </c>
      <c r="BO45" s="91">
        <v>0</v>
      </c>
      <c r="BP45" s="91">
        <v>0</v>
      </c>
      <c r="BQ45" s="91">
        <v>0</v>
      </c>
      <c r="BR45" s="91">
        <v>0</v>
      </c>
      <c r="BS45" s="91">
        <v>0</v>
      </c>
      <c r="BT45" s="91">
        <v>0</v>
      </c>
      <c r="BU45" s="91">
        <v>0</v>
      </c>
      <c r="BV45" s="91">
        <v>0</v>
      </c>
      <c r="BW45" s="91">
        <v>0</v>
      </c>
      <c r="BX45" s="91">
        <v>0</v>
      </c>
      <c r="BY45" s="91">
        <v>0</v>
      </c>
      <c r="BZ45" s="132">
        <v>0</v>
      </c>
      <c r="CA45" s="148">
        <v>0</v>
      </c>
      <c r="CB45" s="91">
        <v>0</v>
      </c>
      <c r="CC45" s="91">
        <v>0</v>
      </c>
      <c r="CD45" s="91">
        <v>0</v>
      </c>
      <c r="CE45" s="91">
        <v>28</v>
      </c>
      <c r="CF45" s="91">
        <v>58</v>
      </c>
      <c r="CG45" s="91">
        <v>120</v>
      </c>
      <c r="CH45" s="91">
        <v>164</v>
      </c>
      <c r="CI45" s="91">
        <v>177</v>
      </c>
      <c r="CJ45" s="91">
        <v>547</v>
      </c>
      <c r="CK45" s="91">
        <v>547</v>
      </c>
      <c r="CL45" s="91">
        <v>0</v>
      </c>
      <c r="CM45" s="91">
        <v>0</v>
      </c>
      <c r="CN45" s="91">
        <v>0</v>
      </c>
      <c r="CO45" s="91">
        <v>0</v>
      </c>
      <c r="CP45" s="91">
        <v>15</v>
      </c>
      <c r="CQ45" s="91">
        <v>32</v>
      </c>
      <c r="CR45" s="91">
        <v>66</v>
      </c>
      <c r="CS45" s="91">
        <v>111</v>
      </c>
      <c r="CT45" s="91">
        <v>108</v>
      </c>
      <c r="CU45" s="91">
        <v>332</v>
      </c>
      <c r="CV45" s="91">
        <v>332</v>
      </c>
      <c r="CW45" s="91">
        <v>0</v>
      </c>
      <c r="CX45" s="91">
        <v>0</v>
      </c>
      <c r="CY45" s="91">
        <v>0</v>
      </c>
      <c r="CZ45" s="91">
        <v>0</v>
      </c>
      <c r="DA45" s="91">
        <v>13</v>
      </c>
      <c r="DB45" s="91">
        <v>23</v>
      </c>
      <c r="DC45" s="91">
        <v>44</v>
      </c>
      <c r="DD45" s="91">
        <v>37</v>
      </c>
      <c r="DE45" s="91">
        <v>23</v>
      </c>
      <c r="DF45" s="132">
        <v>140</v>
      </c>
      <c r="DG45" s="94">
        <v>140</v>
      </c>
      <c r="DH45" s="131">
        <v>0</v>
      </c>
      <c r="DI45" s="91">
        <v>0</v>
      </c>
      <c r="DJ45" s="91">
        <v>0</v>
      </c>
      <c r="DK45" s="91">
        <v>0</v>
      </c>
      <c r="DL45" s="91">
        <v>0</v>
      </c>
      <c r="DM45" s="91">
        <v>3</v>
      </c>
      <c r="DN45" s="91">
        <v>10</v>
      </c>
      <c r="DO45" s="91">
        <v>16</v>
      </c>
      <c r="DP45" s="91">
        <v>46</v>
      </c>
      <c r="DQ45" s="132">
        <v>75</v>
      </c>
      <c r="DR45" s="133">
        <v>75</v>
      </c>
      <c r="DS45" s="131">
        <v>315</v>
      </c>
      <c r="DT45" s="91">
        <v>424</v>
      </c>
      <c r="DU45" s="91">
        <v>739</v>
      </c>
      <c r="DV45" s="91">
        <v>-29</v>
      </c>
      <c r="DW45" s="91">
        <v>1121</v>
      </c>
      <c r="DX45" s="91">
        <v>1350</v>
      </c>
      <c r="DY45" s="91">
        <v>963</v>
      </c>
      <c r="DZ45" s="91">
        <v>923</v>
      </c>
      <c r="EA45" s="91">
        <v>768</v>
      </c>
      <c r="EB45" s="132">
        <v>5096</v>
      </c>
      <c r="EC45" s="94">
        <v>5835</v>
      </c>
    </row>
    <row r="46" spans="1:133" s="76" customFormat="1" ht="18" customHeight="1">
      <c r="A46" s="90" t="s">
        <v>51</v>
      </c>
      <c r="B46" s="131">
        <v>0</v>
      </c>
      <c r="C46" s="131">
        <v>0</v>
      </c>
      <c r="D46" s="131">
        <v>0</v>
      </c>
      <c r="E46" s="91">
        <v>0</v>
      </c>
      <c r="F46" s="91">
        <v>15</v>
      </c>
      <c r="G46" s="91">
        <v>17</v>
      </c>
      <c r="H46" s="91">
        <v>19</v>
      </c>
      <c r="I46" s="91">
        <v>20</v>
      </c>
      <c r="J46" s="91">
        <v>13</v>
      </c>
      <c r="K46" s="132">
        <v>84</v>
      </c>
      <c r="L46" s="94">
        <v>84</v>
      </c>
      <c r="M46" s="91">
        <v>0</v>
      </c>
      <c r="N46" s="91">
        <v>0</v>
      </c>
      <c r="O46" s="91">
        <v>0</v>
      </c>
      <c r="P46" s="91">
        <v>0</v>
      </c>
      <c r="Q46" s="91">
        <v>0</v>
      </c>
      <c r="R46" s="91">
        <v>0</v>
      </c>
      <c r="S46" s="91">
        <v>0</v>
      </c>
      <c r="T46" s="91">
        <v>1</v>
      </c>
      <c r="U46" s="91">
        <v>0</v>
      </c>
      <c r="V46" s="91">
        <v>1</v>
      </c>
      <c r="W46" s="91">
        <v>1</v>
      </c>
      <c r="X46" s="91">
        <v>0</v>
      </c>
      <c r="Y46" s="91">
        <v>0</v>
      </c>
      <c r="Z46" s="91">
        <v>0</v>
      </c>
      <c r="AA46" s="91">
        <v>0</v>
      </c>
      <c r="AB46" s="91">
        <v>2</v>
      </c>
      <c r="AC46" s="91">
        <v>5</v>
      </c>
      <c r="AD46" s="91">
        <v>8</v>
      </c>
      <c r="AE46" s="91">
        <v>13</v>
      </c>
      <c r="AF46" s="91">
        <v>10</v>
      </c>
      <c r="AG46" s="91">
        <v>38</v>
      </c>
      <c r="AH46" s="91">
        <v>38</v>
      </c>
      <c r="AI46" s="91">
        <v>0</v>
      </c>
      <c r="AJ46" s="91">
        <v>0</v>
      </c>
      <c r="AK46" s="91">
        <v>0</v>
      </c>
      <c r="AL46" s="91">
        <v>0</v>
      </c>
      <c r="AM46" s="91">
        <v>5</v>
      </c>
      <c r="AN46" s="91">
        <v>1</v>
      </c>
      <c r="AO46" s="91">
        <v>3</v>
      </c>
      <c r="AP46" s="91">
        <v>1</v>
      </c>
      <c r="AQ46" s="91">
        <v>1</v>
      </c>
      <c r="AR46" s="91">
        <v>11</v>
      </c>
      <c r="AS46" s="91">
        <v>11</v>
      </c>
      <c r="AT46" s="91">
        <v>0</v>
      </c>
      <c r="AU46" s="91">
        <v>0</v>
      </c>
      <c r="AV46" s="91">
        <v>0</v>
      </c>
      <c r="AW46" s="91">
        <v>0</v>
      </c>
      <c r="AX46" s="91">
        <v>8</v>
      </c>
      <c r="AY46" s="91">
        <v>11</v>
      </c>
      <c r="AZ46" s="91">
        <v>8</v>
      </c>
      <c r="BA46" s="91">
        <v>5</v>
      </c>
      <c r="BB46" s="91">
        <v>2</v>
      </c>
      <c r="BC46" s="91">
        <v>34</v>
      </c>
      <c r="BD46" s="91">
        <v>34</v>
      </c>
      <c r="BE46" s="91">
        <v>0</v>
      </c>
      <c r="BF46" s="91">
        <v>0</v>
      </c>
      <c r="BG46" s="91">
        <v>0</v>
      </c>
      <c r="BH46" s="91">
        <v>0</v>
      </c>
      <c r="BI46" s="91">
        <v>0</v>
      </c>
      <c r="BJ46" s="91">
        <v>0</v>
      </c>
      <c r="BK46" s="91">
        <v>0</v>
      </c>
      <c r="BL46" s="91">
        <v>0</v>
      </c>
      <c r="BM46" s="91">
        <v>0</v>
      </c>
      <c r="BN46" s="91">
        <v>0</v>
      </c>
      <c r="BO46" s="91">
        <v>0</v>
      </c>
      <c r="BP46" s="91">
        <v>0</v>
      </c>
      <c r="BQ46" s="91">
        <v>0</v>
      </c>
      <c r="BR46" s="91">
        <v>0</v>
      </c>
      <c r="BS46" s="91">
        <v>0</v>
      </c>
      <c r="BT46" s="91">
        <v>0</v>
      </c>
      <c r="BU46" s="91">
        <v>0</v>
      </c>
      <c r="BV46" s="91">
        <v>0</v>
      </c>
      <c r="BW46" s="91">
        <v>0</v>
      </c>
      <c r="BX46" s="91">
        <v>0</v>
      </c>
      <c r="BY46" s="91">
        <v>0</v>
      </c>
      <c r="BZ46" s="132">
        <v>0</v>
      </c>
      <c r="CA46" s="148">
        <v>0</v>
      </c>
      <c r="CB46" s="91">
        <v>3</v>
      </c>
      <c r="CC46" s="91">
        <v>3</v>
      </c>
      <c r="CD46" s="91">
        <v>0</v>
      </c>
      <c r="CE46" s="91">
        <v>17</v>
      </c>
      <c r="CF46" s="91">
        <v>59</v>
      </c>
      <c r="CG46" s="91">
        <v>113</v>
      </c>
      <c r="CH46" s="91">
        <v>68</v>
      </c>
      <c r="CI46" s="91">
        <v>128</v>
      </c>
      <c r="CJ46" s="91">
        <v>385</v>
      </c>
      <c r="CK46" s="91">
        <v>388</v>
      </c>
      <c r="CL46" s="91">
        <v>0</v>
      </c>
      <c r="CM46" s="91">
        <v>2</v>
      </c>
      <c r="CN46" s="91">
        <v>2</v>
      </c>
      <c r="CO46" s="91">
        <v>0</v>
      </c>
      <c r="CP46" s="91">
        <v>9</v>
      </c>
      <c r="CQ46" s="91">
        <v>32</v>
      </c>
      <c r="CR46" s="91">
        <v>68</v>
      </c>
      <c r="CS46" s="91">
        <v>41</v>
      </c>
      <c r="CT46" s="91">
        <v>81</v>
      </c>
      <c r="CU46" s="91">
        <v>231</v>
      </c>
      <c r="CV46" s="91">
        <v>233</v>
      </c>
      <c r="CW46" s="91">
        <v>0</v>
      </c>
      <c r="CX46" s="91">
        <v>1</v>
      </c>
      <c r="CY46" s="91">
        <v>1</v>
      </c>
      <c r="CZ46" s="91">
        <v>0</v>
      </c>
      <c r="DA46" s="91">
        <v>8</v>
      </c>
      <c r="DB46" s="91">
        <v>26</v>
      </c>
      <c r="DC46" s="91">
        <v>39</v>
      </c>
      <c r="DD46" s="91">
        <v>20</v>
      </c>
      <c r="DE46" s="91">
        <v>22</v>
      </c>
      <c r="DF46" s="132">
        <v>115</v>
      </c>
      <c r="DG46" s="94">
        <v>116</v>
      </c>
      <c r="DH46" s="131">
        <v>0</v>
      </c>
      <c r="DI46" s="91">
        <v>0</v>
      </c>
      <c r="DJ46" s="91">
        <v>0</v>
      </c>
      <c r="DK46" s="91">
        <v>0</v>
      </c>
      <c r="DL46" s="91">
        <v>0</v>
      </c>
      <c r="DM46" s="91">
        <v>1</v>
      </c>
      <c r="DN46" s="91">
        <v>6</v>
      </c>
      <c r="DO46" s="91">
        <v>7</v>
      </c>
      <c r="DP46" s="91">
        <v>25</v>
      </c>
      <c r="DQ46" s="132">
        <v>39</v>
      </c>
      <c r="DR46" s="133">
        <v>39</v>
      </c>
      <c r="DS46" s="131">
        <v>435</v>
      </c>
      <c r="DT46" s="91">
        <v>505</v>
      </c>
      <c r="DU46" s="91">
        <v>940</v>
      </c>
      <c r="DV46" s="91">
        <v>1</v>
      </c>
      <c r="DW46" s="91">
        <v>541</v>
      </c>
      <c r="DX46" s="91">
        <v>884</v>
      </c>
      <c r="DY46" s="91">
        <v>678</v>
      </c>
      <c r="DZ46" s="91">
        <v>524</v>
      </c>
      <c r="EA46" s="91">
        <v>559</v>
      </c>
      <c r="EB46" s="132">
        <v>3187</v>
      </c>
      <c r="EC46" s="94">
        <v>4127</v>
      </c>
    </row>
    <row r="47" spans="1:133" s="76" customFormat="1" ht="18" customHeight="1">
      <c r="A47" s="90" t="s">
        <v>52</v>
      </c>
      <c r="B47" s="131">
        <v>0</v>
      </c>
      <c r="C47" s="131">
        <v>0</v>
      </c>
      <c r="D47" s="131">
        <v>0</v>
      </c>
      <c r="E47" s="91">
        <v>0</v>
      </c>
      <c r="F47" s="91">
        <v>3</v>
      </c>
      <c r="G47" s="91">
        <v>8</v>
      </c>
      <c r="H47" s="91">
        <v>11</v>
      </c>
      <c r="I47" s="91">
        <v>5</v>
      </c>
      <c r="J47" s="91">
        <v>2</v>
      </c>
      <c r="K47" s="132">
        <v>29</v>
      </c>
      <c r="L47" s="94">
        <v>29</v>
      </c>
      <c r="M47" s="91">
        <v>0</v>
      </c>
      <c r="N47" s="91">
        <v>0</v>
      </c>
      <c r="O47" s="91">
        <v>0</v>
      </c>
      <c r="P47" s="91">
        <v>0</v>
      </c>
      <c r="Q47" s="91">
        <v>0</v>
      </c>
      <c r="R47" s="91">
        <v>0</v>
      </c>
      <c r="S47" s="91">
        <v>0</v>
      </c>
      <c r="T47" s="91">
        <v>0</v>
      </c>
      <c r="U47" s="91">
        <v>0</v>
      </c>
      <c r="V47" s="91">
        <v>0</v>
      </c>
      <c r="W47" s="91">
        <v>0</v>
      </c>
      <c r="X47" s="91">
        <v>0</v>
      </c>
      <c r="Y47" s="91">
        <v>0</v>
      </c>
      <c r="Z47" s="91">
        <v>0</v>
      </c>
      <c r="AA47" s="91">
        <v>0</v>
      </c>
      <c r="AB47" s="91">
        <v>0</v>
      </c>
      <c r="AC47" s="91">
        <v>3</v>
      </c>
      <c r="AD47" s="91">
        <v>8</v>
      </c>
      <c r="AE47" s="91">
        <v>4</v>
      </c>
      <c r="AF47" s="91">
        <v>2</v>
      </c>
      <c r="AG47" s="91">
        <v>17</v>
      </c>
      <c r="AH47" s="91">
        <v>17</v>
      </c>
      <c r="AI47" s="91">
        <v>0</v>
      </c>
      <c r="AJ47" s="91">
        <v>0</v>
      </c>
      <c r="AK47" s="91">
        <v>0</v>
      </c>
      <c r="AL47" s="91">
        <v>0</v>
      </c>
      <c r="AM47" s="91">
        <v>0</v>
      </c>
      <c r="AN47" s="91">
        <v>0</v>
      </c>
      <c r="AO47" s="91">
        <v>0</v>
      </c>
      <c r="AP47" s="91">
        <v>0</v>
      </c>
      <c r="AQ47" s="91">
        <v>0</v>
      </c>
      <c r="AR47" s="91">
        <v>0</v>
      </c>
      <c r="AS47" s="91">
        <v>0</v>
      </c>
      <c r="AT47" s="91">
        <v>0</v>
      </c>
      <c r="AU47" s="91">
        <v>0</v>
      </c>
      <c r="AV47" s="91">
        <v>0</v>
      </c>
      <c r="AW47" s="91">
        <v>0</v>
      </c>
      <c r="AX47" s="91">
        <v>3</v>
      </c>
      <c r="AY47" s="91">
        <v>5</v>
      </c>
      <c r="AZ47" s="91">
        <v>3</v>
      </c>
      <c r="BA47" s="91">
        <v>1</v>
      </c>
      <c r="BB47" s="91">
        <v>0</v>
      </c>
      <c r="BC47" s="91">
        <v>12</v>
      </c>
      <c r="BD47" s="91">
        <v>12</v>
      </c>
      <c r="BE47" s="91">
        <v>0</v>
      </c>
      <c r="BF47" s="91">
        <v>0</v>
      </c>
      <c r="BG47" s="91">
        <v>0</v>
      </c>
      <c r="BH47" s="91">
        <v>0</v>
      </c>
      <c r="BI47" s="91">
        <v>0</v>
      </c>
      <c r="BJ47" s="91">
        <v>0</v>
      </c>
      <c r="BK47" s="91">
        <v>0</v>
      </c>
      <c r="BL47" s="91">
        <v>0</v>
      </c>
      <c r="BM47" s="91">
        <v>0</v>
      </c>
      <c r="BN47" s="91">
        <v>0</v>
      </c>
      <c r="BO47" s="91">
        <v>0</v>
      </c>
      <c r="BP47" s="91">
        <v>0</v>
      </c>
      <c r="BQ47" s="91">
        <v>0</v>
      </c>
      <c r="BR47" s="91">
        <v>0</v>
      </c>
      <c r="BS47" s="91">
        <v>0</v>
      </c>
      <c r="BT47" s="91">
        <v>0</v>
      </c>
      <c r="BU47" s="91">
        <v>0</v>
      </c>
      <c r="BV47" s="91">
        <v>0</v>
      </c>
      <c r="BW47" s="91">
        <v>0</v>
      </c>
      <c r="BX47" s="91">
        <v>0</v>
      </c>
      <c r="BY47" s="91">
        <v>0</v>
      </c>
      <c r="BZ47" s="132">
        <v>0</v>
      </c>
      <c r="CA47" s="148">
        <v>0</v>
      </c>
      <c r="CB47" s="91">
        <v>0</v>
      </c>
      <c r="CC47" s="91">
        <v>0</v>
      </c>
      <c r="CD47" s="91">
        <v>0</v>
      </c>
      <c r="CE47" s="91">
        <v>15</v>
      </c>
      <c r="CF47" s="91">
        <v>48</v>
      </c>
      <c r="CG47" s="91">
        <v>111</v>
      </c>
      <c r="CH47" s="91">
        <v>128</v>
      </c>
      <c r="CI47" s="91">
        <v>89</v>
      </c>
      <c r="CJ47" s="91">
        <v>391</v>
      </c>
      <c r="CK47" s="91">
        <v>391</v>
      </c>
      <c r="CL47" s="91">
        <v>0</v>
      </c>
      <c r="CM47" s="91">
        <v>0</v>
      </c>
      <c r="CN47" s="91">
        <v>0</v>
      </c>
      <c r="CO47" s="91">
        <v>0</v>
      </c>
      <c r="CP47" s="91">
        <v>9</v>
      </c>
      <c r="CQ47" s="91">
        <v>25</v>
      </c>
      <c r="CR47" s="91">
        <v>67</v>
      </c>
      <c r="CS47" s="91">
        <v>85</v>
      </c>
      <c r="CT47" s="91">
        <v>52</v>
      </c>
      <c r="CU47" s="91">
        <v>238</v>
      </c>
      <c r="CV47" s="91">
        <v>238</v>
      </c>
      <c r="CW47" s="91">
        <v>0</v>
      </c>
      <c r="CX47" s="91">
        <v>0</v>
      </c>
      <c r="CY47" s="91">
        <v>0</v>
      </c>
      <c r="CZ47" s="91">
        <v>0</v>
      </c>
      <c r="DA47" s="91">
        <v>6</v>
      </c>
      <c r="DB47" s="91">
        <v>22</v>
      </c>
      <c r="DC47" s="91">
        <v>34</v>
      </c>
      <c r="DD47" s="91">
        <v>21</v>
      </c>
      <c r="DE47" s="91">
        <v>8</v>
      </c>
      <c r="DF47" s="132">
        <v>91</v>
      </c>
      <c r="DG47" s="94">
        <v>91</v>
      </c>
      <c r="DH47" s="131">
        <v>0</v>
      </c>
      <c r="DI47" s="91">
        <v>0</v>
      </c>
      <c r="DJ47" s="91">
        <v>0</v>
      </c>
      <c r="DK47" s="91">
        <v>0</v>
      </c>
      <c r="DL47" s="91">
        <v>0</v>
      </c>
      <c r="DM47" s="91">
        <v>1</v>
      </c>
      <c r="DN47" s="91">
        <v>10</v>
      </c>
      <c r="DO47" s="91">
        <v>22</v>
      </c>
      <c r="DP47" s="91">
        <v>29</v>
      </c>
      <c r="DQ47" s="132">
        <v>62</v>
      </c>
      <c r="DR47" s="133">
        <v>62</v>
      </c>
      <c r="DS47" s="131">
        <v>30</v>
      </c>
      <c r="DT47" s="91">
        <v>252</v>
      </c>
      <c r="DU47" s="91">
        <v>282</v>
      </c>
      <c r="DV47" s="91">
        <v>0</v>
      </c>
      <c r="DW47" s="91">
        <v>476</v>
      </c>
      <c r="DX47" s="91">
        <v>686</v>
      </c>
      <c r="DY47" s="91">
        <v>598</v>
      </c>
      <c r="DZ47" s="91">
        <v>412</v>
      </c>
      <c r="EA47" s="91">
        <v>267</v>
      </c>
      <c r="EB47" s="132">
        <v>2439</v>
      </c>
      <c r="EC47" s="94">
        <v>2721</v>
      </c>
    </row>
    <row r="48" spans="1:133" s="76" customFormat="1" ht="18" customHeight="1">
      <c r="A48" s="90" t="s">
        <v>53</v>
      </c>
      <c r="B48" s="131">
        <v>0</v>
      </c>
      <c r="C48" s="131">
        <v>1</v>
      </c>
      <c r="D48" s="131">
        <v>1</v>
      </c>
      <c r="E48" s="91">
        <v>0</v>
      </c>
      <c r="F48" s="91">
        <v>13</v>
      </c>
      <c r="G48" s="91">
        <v>19</v>
      </c>
      <c r="H48" s="91">
        <v>20</v>
      </c>
      <c r="I48" s="91">
        <v>19</v>
      </c>
      <c r="J48" s="91">
        <v>8</v>
      </c>
      <c r="K48" s="132">
        <v>79</v>
      </c>
      <c r="L48" s="94">
        <v>80</v>
      </c>
      <c r="M48" s="91">
        <v>0</v>
      </c>
      <c r="N48" s="91">
        <v>0</v>
      </c>
      <c r="O48" s="91">
        <v>0</v>
      </c>
      <c r="P48" s="91">
        <v>0</v>
      </c>
      <c r="Q48" s="91">
        <v>0</v>
      </c>
      <c r="R48" s="91">
        <v>0</v>
      </c>
      <c r="S48" s="91">
        <v>0</v>
      </c>
      <c r="T48" s="91">
        <v>0</v>
      </c>
      <c r="U48" s="91">
        <v>0</v>
      </c>
      <c r="V48" s="91">
        <v>0</v>
      </c>
      <c r="W48" s="91">
        <v>0</v>
      </c>
      <c r="X48" s="91">
        <v>0</v>
      </c>
      <c r="Y48" s="91">
        <v>1</v>
      </c>
      <c r="Z48" s="91">
        <v>1</v>
      </c>
      <c r="AA48" s="91">
        <v>0</v>
      </c>
      <c r="AB48" s="91">
        <v>11</v>
      </c>
      <c r="AC48" s="91">
        <v>13</v>
      </c>
      <c r="AD48" s="91">
        <v>14</v>
      </c>
      <c r="AE48" s="91">
        <v>16</v>
      </c>
      <c r="AF48" s="91">
        <v>7</v>
      </c>
      <c r="AG48" s="91">
        <v>61</v>
      </c>
      <c r="AH48" s="91">
        <v>62</v>
      </c>
      <c r="AI48" s="91">
        <v>0</v>
      </c>
      <c r="AJ48" s="91">
        <v>0</v>
      </c>
      <c r="AK48" s="91">
        <v>0</v>
      </c>
      <c r="AL48" s="91">
        <v>0</v>
      </c>
      <c r="AM48" s="91">
        <v>0</v>
      </c>
      <c r="AN48" s="91">
        <v>0</v>
      </c>
      <c r="AO48" s="91">
        <v>0</v>
      </c>
      <c r="AP48" s="91">
        <v>0</v>
      </c>
      <c r="AQ48" s="91">
        <v>0</v>
      </c>
      <c r="AR48" s="91">
        <v>0</v>
      </c>
      <c r="AS48" s="91">
        <v>0</v>
      </c>
      <c r="AT48" s="91">
        <v>0</v>
      </c>
      <c r="AU48" s="91">
        <v>0</v>
      </c>
      <c r="AV48" s="91">
        <v>0</v>
      </c>
      <c r="AW48" s="91">
        <v>0</v>
      </c>
      <c r="AX48" s="91">
        <v>2</v>
      </c>
      <c r="AY48" s="91">
        <v>6</v>
      </c>
      <c r="AZ48" s="91">
        <v>6</v>
      </c>
      <c r="BA48" s="91">
        <v>3</v>
      </c>
      <c r="BB48" s="91">
        <v>1</v>
      </c>
      <c r="BC48" s="91">
        <v>18</v>
      </c>
      <c r="BD48" s="91">
        <v>18</v>
      </c>
      <c r="BE48" s="91">
        <v>0</v>
      </c>
      <c r="BF48" s="91">
        <v>0</v>
      </c>
      <c r="BG48" s="91">
        <v>0</v>
      </c>
      <c r="BH48" s="91">
        <v>0</v>
      </c>
      <c r="BI48" s="91">
        <v>0</v>
      </c>
      <c r="BJ48" s="91">
        <v>0</v>
      </c>
      <c r="BK48" s="91">
        <v>0</v>
      </c>
      <c r="BL48" s="91">
        <v>0</v>
      </c>
      <c r="BM48" s="91">
        <v>0</v>
      </c>
      <c r="BN48" s="91">
        <v>0</v>
      </c>
      <c r="BO48" s="91">
        <v>0</v>
      </c>
      <c r="BP48" s="91">
        <v>0</v>
      </c>
      <c r="BQ48" s="91">
        <v>0</v>
      </c>
      <c r="BR48" s="91">
        <v>0</v>
      </c>
      <c r="BS48" s="91">
        <v>0</v>
      </c>
      <c r="BT48" s="91">
        <v>0</v>
      </c>
      <c r="BU48" s="91">
        <v>0</v>
      </c>
      <c r="BV48" s="91">
        <v>0</v>
      </c>
      <c r="BW48" s="91">
        <v>0</v>
      </c>
      <c r="BX48" s="91">
        <v>0</v>
      </c>
      <c r="BY48" s="91">
        <v>0</v>
      </c>
      <c r="BZ48" s="132">
        <v>0</v>
      </c>
      <c r="CA48" s="148">
        <v>0</v>
      </c>
      <c r="CB48" s="91">
        <v>1</v>
      </c>
      <c r="CC48" s="91">
        <v>1</v>
      </c>
      <c r="CD48" s="91">
        <v>0</v>
      </c>
      <c r="CE48" s="91">
        <v>11</v>
      </c>
      <c r="CF48" s="91">
        <v>39</v>
      </c>
      <c r="CG48" s="91">
        <v>66</v>
      </c>
      <c r="CH48" s="91">
        <v>108</v>
      </c>
      <c r="CI48" s="91">
        <v>147</v>
      </c>
      <c r="CJ48" s="91">
        <v>371</v>
      </c>
      <c r="CK48" s="91">
        <v>372</v>
      </c>
      <c r="CL48" s="91">
        <v>0</v>
      </c>
      <c r="CM48" s="91">
        <v>1</v>
      </c>
      <c r="CN48" s="91">
        <v>1</v>
      </c>
      <c r="CO48" s="91">
        <v>0</v>
      </c>
      <c r="CP48" s="91">
        <v>5</v>
      </c>
      <c r="CQ48" s="91">
        <v>23</v>
      </c>
      <c r="CR48" s="91">
        <v>37</v>
      </c>
      <c r="CS48" s="91">
        <v>64</v>
      </c>
      <c r="CT48" s="91">
        <v>79</v>
      </c>
      <c r="CU48" s="91">
        <v>208</v>
      </c>
      <c r="CV48" s="91">
        <v>209</v>
      </c>
      <c r="CW48" s="91">
        <v>0</v>
      </c>
      <c r="CX48" s="91">
        <v>0</v>
      </c>
      <c r="CY48" s="91">
        <v>0</v>
      </c>
      <c r="CZ48" s="91">
        <v>0</v>
      </c>
      <c r="DA48" s="91">
        <v>6</v>
      </c>
      <c r="DB48" s="91">
        <v>15</v>
      </c>
      <c r="DC48" s="91">
        <v>25</v>
      </c>
      <c r="DD48" s="91">
        <v>25</v>
      </c>
      <c r="DE48" s="91">
        <v>9</v>
      </c>
      <c r="DF48" s="132">
        <v>80</v>
      </c>
      <c r="DG48" s="94">
        <v>80</v>
      </c>
      <c r="DH48" s="131">
        <v>0</v>
      </c>
      <c r="DI48" s="91">
        <v>0</v>
      </c>
      <c r="DJ48" s="91">
        <v>0</v>
      </c>
      <c r="DK48" s="91">
        <v>0</v>
      </c>
      <c r="DL48" s="91">
        <v>0</v>
      </c>
      <c r="DM48" s="91">
        <v>1</v>
      </c>
      <c r="DN48" s="91">
        <v>4</v>
      </c>
      <c r="DO48" s="91">
        <v>19</v>
      </c>
      <c r="DP48" s="91">
        <v>59</v>
      </c>
      <c r="DQ48" s="132">
        <v>83</v>
      </c>
      <c r="DR48" s="133">
        <v>83</v>
      </c>
      <c r="DS48" s="131">
        <v>246</v>
      </c>
      <c r="DT48" s="91">
        <v>578</v>
      </c>
      <c r="DU48" s="91">
        <v>824</v>
      </c>
      <c r="DV48" s="91">
        <v>0</v>
      </c>
      <c r="DW48" s="91">
        <v>618</v>
      </c>
      <c r="DX48" s="91">
        <v>933</v>
      </c>
      <c r="DY48" s="91">
        <v>779</v>
      </c>
      <c r="DZ48" s="91">
        <v>676</v>
      </c>
      <c r="EA48" s="91">
        <v>707</v>
      </c>
      <c r="EB48" s="132">
        <v>3713</v>
      </c>
      <c r="EC48" s="94">
        <v>4537</v>
      </c>
    </row>
    <row r="49" spans="1:133" s="76" customFormat="1" ht="18" customHeight="1">
      <c r="A49" s="90" t="s">
        <v>54</v>
      </c>
      <c r="B49" s="131">
        <v>0</v>
      </c>
      <c r="C49" s="131">
        <v>0</v>
      </c>
      <c r="D49" s="131">
        <v>0</v>
      </c>
      <c r="E49" s="91">
        <v>0</v>
      </c>
      <c r="F49" s="91">
        <v>8</v>
      </c>
      <c r="G49" s="91">
        <v>13</v>
      </c>
      <c r="H49" s="91">
        <v>25</v>
      </c>
      <c r="I49" s="91">
        <v>16</v>
      </c>
      <c r="J49" s="91">
        <v>11</v>
      </c>
      <c r="K49" s="132">
        <v>73</v>
      </c>
      <c r="L49" s="94">
        <v>73</v>
      </c>
      <c r="M49" s="91">
        <v>0</v>
      </c>
      <c r="N49" s="91">
        <v>0</v>
      </c>
      <c r="O49" s="91">
        <v>0</v>
      </c>
      <c r="P49" s="91">
        <v>0</v>
      </c>
      <c r="Q49" s="91">
        <v>0</v>
      </c>
      <c r="R49" s="91">
        <v>0</v>
      </c>
      <c r="S49" s="91">
        <v>0</v>
      </c>
      <c r="T49" s="91">
        <v>0</v>
      </c>
      <c r="U49" s="91">
        <v>0</v>
      </c>
      <c r="V49" s="91">
        <v>0</v>
      </c>
      <c r="W49" s="91">
        <v>0</v>
      </c>
      <c r="X49" s="91">
        <v>0</v>
      </c>
      <c r="Y49" s="91">
        <v>0</v>
      </c>
      <c r="Z49" s="91">
        <v>0</v>
      </c>
      <c r="AA49" s="91">
        <v>0</v>
      </c>
      <c r="AB49" s="91">
        <v>3</v>
      </c>
      <c r="AC49" s="91">
        <v>6</v>
      </c>
      <c r="AD49" s="91">
        <v>17</v>
      </c>
      <c r="AE49" s="91">
        <v>13</v>
      </c>
      <c r="AF49" s="91">
        <v>10</v>
      </c>
      <c r="AG49" s="91">
        <v>49</v>
      </c>
      <c r="AH49" s="91">
        <v>49</v>
      </c>
      <c r="AI49" s="91">
        <v>0</v>
      </c>
      <c r="AJ49" s="91">
        <v>0</v>
      </c>
      <c r="AK49" s="91">
        <v>0</v>
      </c>
      <c r="AL49" s="91">
        <v>0</v>
      </c>
      <c r="AM49" s="91">
        <v>0</v>
      </c>
      <c r="AN49" s="91">
        <v>0</v>
      </c>
      <c r="AO49" s="91">
        <v>0</v>
      </c>
      <c r="AP49" s="91">
        <v>0</v>
      </c>
      <c r="AQ49" s="91">
        <v>0</v>
      </c>
      <c r="AR49" s="91">
        <v>0</v>
      </c>
      <c r="AS49" s="91">
        <v>0</v>
      </c>
      <c r="AT49" s="91">
        <v>0</v>
      </c>
      <c r="AU49" s="91">
        <v>0</v>
      </c>
      <c r="AV49" s="91">
        <v>0</v>
      </c>
      <c r="AW49" s="91">
        <v>0</v>
      </c>
      <c r="AX49" s="91">
        <v>5</v>
      </c>
      <c r="AY49" s="91">
        <v>7</v>
      </c>
      <c r="AZ49" s="91">
        <v>8</v>
      </c>
      <c r="BA49" s="91">
        <v>3</v>
      </c>
      <c r="BB49" s="91">
        <v>1</v>
      </c>
      <c r="BC49" s="91">
        <v>24</v>
      </c>
      <c r="BD49" s="91">
        <v>24</v>
      </c>
      <c r="BE49" s="91">
        <v>0</v>
      </c>
      <c r="BF49" s="91">
        <v>0</v>
      </c>
      <c r="BG49" s="91">
        <v>0</v>
      </c>
      <c r="BH49" s="91">
        <v>0</v>
      </c>
      <c r="BI49" s="91">
        <v>0</v>
      </c>
      <c r="BJ49" s="91">
        <v>0</v>
      </c>
      <c r="BK49" s="91">
        <v>0</v>
      </c>
      <c r="BL49" s="91">
        <v>0</v>
      </c>
      <c r="BM49" s="91">
        <v>0</v>
      </c>
      <c r="BN49" s="91">
        <v>0</v>
      </c>
      <c r="BO49" s="91">
        <v>0</v>
      </c>
      <c r="BP49" s="91">
        <v>0</v>
      </c>
      <c r="BQ49" s="91">
        <v>0</v>
      </c>
      <c r="BR49" s="91">
        <v>0</v>
      </c>
      <c r="BS49" s="91">
        <v>0</v>
      </c>
      <c r="BT49" s="91">
        <v>0</v>
      </c>
      <c r="BU49" s="91">
        <v>0</v>
      </c>
      <c r="BV49" s="91">
        <v>0</v>
      </c>
      <c r="BW49" s="91">
        <v>0</v>
      </c>
      <c r="BX49" s="91">
        <v>0</v>
      </c>
      <c r="BY49" s="91">
        <v>0</v>
      </c>
      <c r="BZ49" s="132">
        <v>0</v>
      </c>
      <c r="CA49" s="148">
        <v>0</v>
      </c>
      <c r="CB49" s="91">
        <v>0</v>
      </c>
      <c r="CC49" s="91">
        <v>0</v>
      </c>
      <c r="CD49" s="91">
        <v>0</v>
      </c>
      <c r="CE49" s="91">
        <v>26</v>
      </c>
      <c r="CF49" s="91">
        <v>67</v>
      </c>
      <c r="CG49" s="91">
        <v>111</v>
      </c>
      <c r="CH49" s="91">
        <v>161</v>
      </c>
      <c r="CI49" s="91">
        <v>146</v>
      </c>
      <c r="CJ49" s="91">
        <v>511</v>
      </c>
      <c r="CK49" s="91">
        <v>511</v>
      </c>
      <c r="CL49" s="91">
        <v>0</v>
      </c>
      <c r="CM49" s="91">
        <v>0</v>
      </c>
      <c r="CN49" s="91">
        <v>0</v>
      </c>
      <c r="CO49" s="91">
        <v>0</v>
      </c>
      <c r="CP49" s="91">
        <v>10</v>
      </c>
      <c r="CQ49" s="91">
        <v>33</v>
      </c>
      <c r="CR49" s="91">
        <v>64</v>
      </c>
      <c r="CS49" s="91">
        <v>102</v>
      </c>
      <c r="CT49" s="91">
        <v>94</v>
      </c>
      <c r="CU49" s="91">
        <v>303</v>
      </c>
      <c r="CV49" s="91">
        <v>303</v>
      </c>
      <c r="CW49" s="91">
        <v>0</v>
      </c>
      <c r="CX49" s="91">
        <v>0</v>
      </c>
      <c r="CY49" s="91">
        <v>0</v>
      </c>
      <c r="CZ49" s="91">
        <v>0</v>
      </c>
      <c r="DA49" s="91">
        <v>16</v>
      </c>
      <c r="DB49" s="91">
        <v>34</v>
      </c>
      <c r="DC49" s="91">
        <v>41</v>
      </c>
      <c r="DD49" s="91">
        <v>39</v>
      </c>
      <c r="DE49" s="91">
        <v>15</v>
      </c>
      <c r="DF49" s="132">
        <v>145</v>
      </c>
      <c r="DG49" s="94">
        <v>145</v>
      </c>
      <c r="DH49" s="131">
        <v>0</v>
      </c>
      <c r="DI49" s="91">
        <v>0</v>
      </c>
      <c r="DJ49" s="91">
        <v>0</v>
      </c>
      <c r="DK49" s="91">
        <v>0</v>
      </c>
      <c r="DL49" s="91">
        <v>0</v>
      </c>
      <c r="DM49" s="91">
        <v>0</v>
      </c>
      <c r="DN49" s="91">
        <v>6</v>
      </c>
      <c r="DO49" s="91">
        <v>20</v>
      </c>
      <c r="DP49" s="91">
        <v>37</v>
      </c>
      <c r="DQ49" s="132">
        <v>63</v>
      </c>
      <c r="DR49" s="133">
        <v>63</v>
      </c>
      <c r="DS49" s="131">
        <v>392</v>
      </c>
      <c r="DT49" s="91">
        <v>462</v>
      </c>
      <c r="DU49" s="91">
        <v>854</v>
      </c>
      <c r="DV49" s="91">
        <v>0</v>
      </c>
      <c r="DW49" s="91">
        <v>475</v>
      </c>
      <c r="DX49" s="91">
        <v>879</v>
      </c>
      <c r="DY49" s="91">
        <v>730</v>
      </c>
      <c r="DZ49" s="91">
        <v>601</v>
      </c>
      <c r="EA49" s="91">
        <v>444</v>
      </c>
      <c r="EB49" s="132">
        <v>3129</v>
      </c>
      <c r="EC49" s="94">
        <v>3983</v>
      </c>
    </row>
    <row r="50" spans="1:133" s="76" customFormat="1" ht="18" customHeight="1">
      <c r="A50" s="90" t="s">
        <v>55</v>
      </c>
      <c r="B50" s="131">
        <v>0</v>
      </c>
      <c r="C50" s="131">
        <v>0</v>
      </c>
      <c r="D50" s="131">
        <v>0</v>
      </c>
      <c r="E50" s="91">
        <v>0</v>
      </c>
      <c r="F50" s="91">
        <v>6</v>
      </c>
      <c r="G50" s="91">
        <v>17</v>
      </c>
      <c r="H50" s="91">
        <v>28</v>
      </c>
      <c r="I50" s="91">
        <v>19</v>
      </c>
      <c r="J50" s="91">
        <v>5</v>
      </c>
      <c r="K50" s="132">
        <v>75</v>
      </c>
      <c r="L50" s="94">
        <v>75</v>
      </c>
      <c r="M50" s="91">
        <v>0</v>
      </c>
      <c r="N50" s="91">
        <v>0</v>
      </c>
      <c r="O50" s="91">
        <v>0</v>
      </c>
      <c r="P50" s="91">
        <v>0</v>
      </c>
      <c r="Q50" s="91">
        <v>0</v>
      </c>
      <c r="R50" s="91">
        <v>0</v>
      </c>
      <c r="S50" s="91">
        <v>0</v>
      </c>
      <c r="T50" s="91">
        <v>0</v>
      </c>
      <c r="U50" s="91">
        <v>0</v>
      </c>
      <c r="V50" s="91">
        <v>0</v>
      </c>
      <c r="W50" s="91">
        <v>0</v>
      </c>
      <c r="X50" s="91">
        <v>0</v>
      </c>
      <c r="Y50" s="91">
        <v>0</v>
      </c>
      <c r="Z50" s="91">
        <v>0</v>
      </c>
      <c r="AA50" s="91">
        <v>0</v>
      </c>
      <c r="AB50" s="91">
        <v>2</v>
      </c>
      <c r="AC50" s="91">
        <v>4</v>
      </c>
      <c r="AD50" s="91">
        <v>14</v>
      </c>
      <c r="AE50" s="91">
        <v>11</v>
      </c>
      <c r="AF50" s="91">
        <v>3</v>
      </c>
      <c r="AG50" s="91">
        <v>34</v>
      </c>
      <c r="AH50" s="91">
        <v>34</v>
      </c>
      <c r="AI50" s="91">
        <v>0</v>
      </c>
      <c r="AJ50" s="91">
        <v>0</v>
      </c>
      <c r="AK50" s="91">
        <v>0</v>
      </c>
      <c r="AL50" s="91">
        <v>0</v>
      </c>
      <c r="AM50" s="91">
        <v>0</v>
      </c>
      <c r="AN50" s="91">
        <v>0</v>
      </c>
      <c r="AO50" s="91">
        <v>0</v>
      </c>
      <c r="AP50" s="91">
        <v>0</v>
      </c>
      <c r="AQ50" s="91">
        <v>0</v>
      </c>
      <c r="AR50" s="91">
        <v>0</v>
      </c>
      <c r="AS50" s="91">
        <v>0</v>
      </c>
      <c r="AT50" s="91">
        <v>0</v>
      </c>
      <c r="AU50" s="91">
        <v>0</v>
      </c>
      <c r="AV50" s="91">
        <v>0</v>
      </c>
      <c r="AW50" s="91">
        <v>0</v>
      </c>
      <c r="AX50" s="91">
        <v>4</v>
      </c>
      <c r="AY50" s="91">
        <v>13</v>
      </c>
      <c r="AZ50" s="91">
        <v>14</v>
      </c>
      <c r="BA50" s="91">
        <v>8</v>
      </c>
      <c r="BB50" s="91">
        <v>2</v>
      </c>
      <c r="BC50" s="91">
        <v>41</v>
      </c>
      <c r="BD50" s="91">
        <v>41</v>
      </c>
      <c r="BE50" s="91">
        <v>0</v>
      </c>
      <c r="BF50" s="91">
        <v>0</v>
      </c>
      <c r="BG50" s="91">
        <v>0</v>
      </c>
      <c r="BH50" s="91">
        <v>0</v>
      </c>
      <c r="BI50" s="91">
        <v>0</v>
      </c>
      <c r="BJ50" s="91">
        <v>0</v>
      </c>
      <c r="BK50" s="91">
        <v>0</v>
      </c>
      <c r="BL50" s="91">
        <v>0</v>
      </c>
      <c r="BM50" s="91">
        <v>0</v>
      </c>
      <c r="BN50" s="91">
        <v>0</v>
      </c>
      <c r="BO50" s="91">
        <v>0</v>
      </c>
      <c r="BP50" s="91">
        <v>0</v>
      </c>
      <c r="BQ50" s="91">
        <v>0</v>
      </c>
      <c r="BR50" s="91">
        <v>0</v>
      </c>
      <c r="BS50" s="91">
        <v>0</v>
      </c>
      <c r="BT50" s="91">
        <v>0</v>
      </c>
      <c r="BU50" s="91">
        <v>0</v>
      </c>
      <c r="BV50" s="91">
        <v>0</v>
      </c>
      <c r="BW50" s="91">
        <v>0</v>
      </c>
      <c r="BX50" s="91">
        <v>0</v>
      </c>
      <c r="BY50" s="91">
        <v>0</v>
      </c>
      <c r="BZ50" s="132">
        <v>0</v>
      </c>
      <c r="CA50" s="148">
        <v>0</v>
      </c>
      <c r="CB50" s="91">
        <v>0</v>
      </c>
      <c r="CC50" s="91">
        <v>0</v>
      </c>
      <c r="CD50" s="91">
        <v>0</v>
      </c>
      <c r="CE50" s="91">
        <v>23</v>
      </c>
      <c r="CF50" s="91">
        <v>49</v>
      </c>
      <c r="CG50" s="91">
        <v>121</v>
      </c>
      <c r="CH50" s="91">
        <v>137</v>
      </c>
      <c r="CI50" s="91">
        <v>143</v>
      </c>
      <c r="CJ50" s="91">
        <v>473</v>
      </c>
      <c r="CK50" s="91">
        <v>473</v>
      </c>
      <c r="CL50" s="91">
        <v>0</v>
      </c>
      <c r="CM50" s="91">
        <v>0</v>
      </c>
      <c r="CN50" s="91">
        <v>0</v>
      </c>
      <c r="CO50" s="91">
        <v>0</v>
      </c>
      <c r="CP50" s="91">
        <v>19</v>
      </c>
      <c r="CQ50" s="91">
        <v>23</v>
      </c>
      <c r="CR50" s="91">
        <v>72</v>
      </c>
      <c r="CS50" s="91">
        <v>73</v>
      </c>
      <c r="CT50" s="91">
        <v>86</v>
      </c>
      <c r="CU50" s="91">
        <v>273</v>
      </c>
      <c r="CV50" s="91">
        <v>273</v>
      </c>
      <c r="CW50" s="91">
        <v>0</v>
      </c>
      <c r="CX50" s="91">
        <v>0</v>
      </c>
      <c r="CY50" s="91">
        <v>0</v>
      </c>
      <c r="CZ50" s="91">
        <v>0</v>
      </c>
      <c r="DA50" s="91">
        <v>4</v>
      </c>
      <c r="DB50" s="91">
        <v>25</v>
      </c>
      <c r="DC50" s="91">
        <v>43</v>
      </c>
      <c r="DD50" s="91">
        <v>38</v>
      </c>
      <c r="DE50" s="91">
        <v>10</v>
      </c>
      <c r="DF50" s="132">
        <v>120</v>
      </c>
      <c r="DG50" s="94">
        <v>120</v>
      </c>
      <c r="DH50" s="131">
        <v>0</v>
      </c>
      <c r="DI50" s="91">
        <v>0</v>
      </c>
      <c r="DJ50" s="91">
        <v>0</v>
      </c>
      <c r="DK50" s="91">
        <v>0</v>
      </c>
      <c r="DL50" s="91">
        <v>0</v>
      </c>
      <c r="DM50" s="91">
        <v>1</v>
      </c>
      <c r="DN50" s="91">
        <v>6</v>
      </c>
      <c r="DO50" s="91">
        <v>26</v>
      </c>
      <c r="DP50" s="91">
        <v>47</v>
      </c>
      <c r="DQ50" s="132">
        <v>80</v>
      </c>
      <c r="DR50" s="133">
        <v>80</v>
      </c>
      <c r="DS50" s="131">
        <v>381</v>
      </c>
      <c r="DT50" s="91">
        <v>494</v>
      </c>
      <c r="DU50" s="91">
        <v>875</v>
      </c>
      <c r="DV50" s="91">
        <v>0</v>
      </c>
      <c r="DW50" s="91">
        <v>920</v>
      </c>
      <c r="DX50" s="91">
        <v>1090</v>
      </c>
      <c r="DY50" s="91">
        <v>1066</v>
      </c>
      <c r="DZ50" s="91">
        <v>664</v>
      </c>
      <c r="EA50" s="91">
        <v>465</v>
      </c>
      <c r="EB50" s="132">
        <v>4205</v>
      </c>
      <c r="EC50" s="94">
        <v>5080</v>
      </c>
    </row>
    <row r="51" spans="1:133" s="76" customFormat="1" ht="18" customHeight="1">
      <c r="A51" s="90" t="s">
        <v>56</v>
      </c>
      <c r="B51" s="131">
        <v>0</v>
      </c>
      <c r="C51" s="131">
        <v>0</v>
      </c>
      <c r="D51" s="131">
        <v>0</v>
      </c>
      <c r="E51" s="91">
        <v>0</v>
      </c>
      <c r="F51" s="91">
        <v>24</v>
      </c>
      <c r="G51" s="91">
        <v>25</v>
      </c>
      <c r="H51" s="91">
        <v>39</v>
      </c>
      <c r="I51" s="91">
        <v>16</v>
      </c>
      <c r="J51" s="91">
        <v>11</v>
      </c>
      <c r="K51" s="132">
        <v>115</v>
      </c>
      <c r="L51" s="94">
        <v>115</v>
      </c>
      <c r="M51" s="91">
        <v>0</v>
      </c>
      <c r="N51" s="91">
        <v>0</v>
      </c>
      <c r="O51" s="91">
        <v>0</v>
      </c>
      <c r="P51" s="91">
        <v>0</v>
      </c>
      <c r="Q51" s="91">
        <v>0</v>
      </c>
      <c r="R51" s="91">
        <v>0</v>
      </c>
      <c r="S51" s="91">
        <v>0</v>
      </c>
      <c r="T51" s="91">
        <v>0</v>
      </c>
      <c r="U51" s="91">
        <v>0</v>
      </c>
      <c r="V51" s="91">
        <v>0</v>
      </c>
      <c r="W51" s="91">
        <v>0</v>
      </c>
      <c r="X51" s="91">
        <v>0</v>
      </c>
      <c r="Y51" s="91">
        <v>0</v>
      </c>
      <c r="Z51" s="91">
        <v>0</v>
      </c>
      <c r="AA51" s="91">
        <v>0</v>
      </c>
      <c r="AB51" s="91">
        <v>3</v>
      </c>
      <c r="AC51" s="91">
        <v>6</v>
      </c>
      <c r="AD51" s="91">
        <v>18</v>
      </c>
      <c r="AE51" s="91">
        <v>10</v>
      </c>
      <c r="AF51" s="91">
        <v>10</v>
      </c>
      <c r="AG51" s="91">
        <v>47</v>
      </c>
      <c r="AH51" s="91">
        <v>47</v>
      </c>
      <c r="AI51" s="91">
        <v>0</v>
      </c>
      <c r="AJ51" s="91">
        <v>0</v>
      </c>
      <c r="AK51" s="91">
        <v>0</v>
      </c>
      <c r="AL51" s="91">
        <v>0</v>
      </c>
      <c r="AM51" s="91">
        <v>0</v>
      </c>
      <c r="AN51" s="91">
        <v>0</v>
      </c>
      <c r="AO51" s="91">
        <v>0</v>
      </c>
      <c r="AP51" s="91">
        <v>0</v>
      </c>
      <c r="AQ51" s="91">
        <v>0</v>
      </c>
      <c r="AR51" s="91">
        <v>0</v>
      </c>
      <c r="AS51" s="91">
        <v>0</v>
      </c>
      <c r="AT51" s="91">
        <v>0</v>
      </c>
      <c r="AU51" s="91">
        <v>0</v>
      </c>
      <c r="AV51" s="91">
        <v>0</v>
      </c>
      <c r="AW51" s="91">
        <v>0</v>
      </c>
      <c r="AX51" s="91">
        <v>21</v>
      </c>
      <c r="AY51" s="91">
        <v>19</v>
      </c>
      <c r="AZ51" s="91">
        <v>21</v>
      </c>
      <c r="BA51" s="91">
        <v>6</v>
      </c>
      <c r="BB51" s="91">
        <v>1</v>
      </c>
      <c r="BC51" s="91">
        <v>68</v>
      </c>
      <c r="BD51" s="91">
        <v>68</v>
      </c>
      <c r="BE51" s="91">
        <v>0</v>
      </c>
      <c r="BF51" s="91">
        <v>0</v>
      </c>
      <c r="BG51" s="91">
        <v>0</v>
      </c>
      <c r="BH51" s="91">
        <v>0</v>
      </c>
      <c r="BI51" s="91">
        <v>0</v>
      </c>
      <c r="BJ51" s="91">
        <v>0</v>
      </c>
      <c r="BK51" s="91">
        <v>0</v>
      </c>
      <c r="BL51" s="91">
        <v>0</v>
      </c>
      <c r="BM51" s="91">
        <v>0</v>
      </c>
      <c r="BN51" s="91">
        <v>0</v>
      </c>
      <c r="BO51" s="91">
        <v>0</v>
      </c>
      <c r="BP51" s="91">
        <v>0</v>
      </c>
      <c r="BQ51" s="91">
        <v>0</v>
      </c>
      <c r="BR51" s="91">
        <v>0</v>
      </c>
      <c r="BS51" s="91">
        <v>0</v>
      </c>
      <c r="BT51" s="91">
        <v>0</v>
      </c>
      <c r="BU51" s="91">
        <v>0</v>
      </c>
      <c r="BV51" s="91">
        <v>0</v>
      </c>
      <c r="BW51" s="91">
        <v>0</v>
      </c>
      <c r="BX51" s="91">
        <v>0</v>
      </c>
      <c r="BY51" s="91">
        <v>0</v>
      </c>
      <c r="BZ51" s="132">
        <v>0</v>
      </c>
      <c r="CA51" s="148">
        <v>0</v>
      </c>
      <c r="CB51" s="91">
        <v>0</v>
      </c>
      <c r="CC51" s="91">
        <v>0</v>
      </c>
      <c r="CD51" s="91">
        <v>0</v>
      </c>
      <c r="CE51" s="91">
        <v>34</v>
      </c>
      <c r="CF51" s="91">
        <v>54</v>
      </c>
      <c r="CG51" s="91">
        <v>126</v>
      </c>
      <c r="CH51" s="91">
        <v>183</v>
      </c>
      <c r="CI51" s="91">
        <v>166</v>
      </c>
      <c r="CJ51" s="91">
        <v>563</v>
      </c>
      <c r="CK51" s="91">
        <v>563</v>
      </c>
      <c r="CL51" s="91">
        <v>0</v>
      </c>
      <c r="CM51" s="91">
        <v>0</v>
      </c>
      <c r="CN51" s="91">
        <v>0</v>
      </c>
      <c r="CO51" s="91">
        <v>0</v>
      </c>
      <c r="CP51" s="91">
        <v>12</v>
      </c>
      <c r="CQ51" s="91">
        <v>25</v>
      </c>
      <c r="CR51" s="91">
        <v>57</v>
      </c>
      <c r="CS51" s="91">
        <v>113</v>
      </c>
      <c r="CT51" s="91">
        <v>90</v>
      </c>
      <c r="CU51" s="91">
        <v>297</v>
      </c>
      <c r="CV51" s="91">
        <v>297</v>
      </c>
      <c r="CW51" s="91">
        <v>0</v>
      </c>
      <c r="CX51" s="91">
        <v>0</v>
      </c>
      <c r="CY51" s="91">
        <v>0</v>
      </c>
      <c r="CZ51" s="91">
        <v>0</v>
      </c>
      <c r="DA51" s="91">
        <v>21</v>
      </c>
      <c r="DB51" s="91">
        <v>29</v>
      </c>
      <c r="DC51" s="91">
        <v>62</v>
      </c>
      <c r="DD51" s="91">
        <v>51</v>
      </c>
      <c r="DE51" s="91">
        <v>21</v>
      </c>
      <c r="DF51" s="132">
        <v>184</v>
      </c>
      <c r="DG51" s="94">
        <v>184</v>
      </c>
      <c r="DH51" s="131">
        <v>0</v>
      </c>
      <c r="DI51" s="91">
        <v>0</v>
      </c>
      <c r="DJ51" s="91">
        <v>0</v>
      </c>
      <c r="DK51" s="91">
        <v>0</v>
      </c>
      <c r="DL51" s="91">
        <v>1</v>
      </c>
      <c r="DM51" s="91">
        <v>0</v>
      </c>
      <c r="DN51" s="91">
        <v>7</v>
      </c>
      <c r="DO51" s="91">
        <v>19</v>
      </c>
      <c r="DP51" s="91">
        <v>55</v>
      </c>
      <c r="DQ51" s="132">
        <v>82</v>
      </c>
      <c r="DR51" s="133">
        <v>82</v>
      </c>
      <c r="DS51" s="131">
        <v>457</v>
      </c>
      <c r="DT51" s="91">
        <v>704</v>
      </c>
      <c r="DU51" s="91">
        <v>1161</v>
      </c>
      <c r="DV51" s="91">
        <v>0</v>
      </c>
      <c r="DW51" s="91">
        <v>1295</v>
      </c>
      <c r="DX51" s="91">
        <v>1215</v>
      </c>
      <c r="DY51" s="91">
        <v>1200</v>
      </c>
      <c r="DZ51" s="91">
        <v>807</v>
      </c>
      <c r="EA51" s="91">
        <v>655</v>
      </c>
      <c r="EB51" s="132">
        <v>5172</v>
      </c>
      <c r="EC51" s="94">
        <v>6333</v>
      </c>
    </row>
    <row r="52" spans="1:133" s="76" customFormat="1" ht="18" customHeight="1">
      <c r="A52" s="90" t="s">
        <v>57</v>
      </c>
      <c r="B52" s="131">
        <v>0</v>
      </c>
      <c r="C52" s="131">
        <v>0</v>
      </c>
      <c r="D52" s="131">
        <v>0</v>
      </c>
      <c r="E52" s="91">
        <v>0</v>
      </c>
      <c r="F52" s="91">
        <v>10</v>
      </c>
      <c r="G52" s="91">
        <v>13</v>
      </c>
      <c r="H52" s="91">
        <v>17</v>
      </c>
      <c r="I52" s="91">
        <v>13</v>
      </c>
      <c r="J52" s="91">
        <v>5</v>
      </c>
      <c r="K52" s="132">
        <v>58</v>
      </c>
      <c r="L52" s="94">
        <v>58</v>
      </c>
      <c r="M52" s="91">
        <v>0</v>
      </c>
      <c r="N52" s="91">
        <v>0</v>
      </c>
      <c r="O52" s="91">
        <v>0</v>
      </c>
      <c r="P52" s="91">
        <v>0</v>
      </c>
      <c r="Q52" s="91">
        <v>0</v>
      </c>
      <c r="R52" s="91">
        <v>0</v>
      </c>
      <c r="S52" s="91">
        <v>0</v>
      </c>
      <c r="T52" s="91">
        <v>0</v>
      </c>
      <c r="U52" s="91">
        <v>0</v>
      </c>
      <c r="V52" s="91">
        <v>0</v>
      </c>
      <c r="W52" s="91">
        <v>0</v>
      </c>
      <c r="X52" s="91">
        <v>0</v>
      </c>
      <c r="Y52" s="91">
        <v>0</v>
      </c>
      <c r="Z52" s="91">
        <v>0</v>
      </c>
      <c r="AA52" s="91">
        <v>0</v>
      </c>
      <c r="AB52" s="91">
        <v>7</v>
      </c>
      <c r="AC52" s="91">
        <v>9</v>
      </c>
      <c r="AD52" s="91">
        <v>9</v>
      </c>
      <c r="AE52" s="91">
        <v>12</v>
      </c>
      <c r="AF52" s="91">
        <v>5</v>
      </c>
      <c r="AG52" s="91">
        <v>42</v>
      </c>
      <c r="AH52" s="91">
        <v>42</v>
      </c>
      <c r="AI52" s="91">
        <v>0</v>
      </c>
      <c r="AJ52" s="91">
        <v>0</v>
      </c>
      <c r="AK52" s="91">
        <v>0</v>
      </c>
      <c r="AL52" s="91">
        <v>0</v>
      </c>
      <c r="AM52" s="91">
        <v>0</v>
      </c>
      <c r="AN52" s="91">
        <v>0</v>
      </c>
      <c r="AO52" s="91">
        <v>0</v>
      </c>
      <c r="AP52" s="91">
        <v>0</v>
      </c>
      <c r="AQ52" s="91">
        <v>0</v>
      </c>
      <c r="AR52" s="91">
        <v>0</v>
      </c>
      <c r="AS52" s="91">
        <v>0</v>
      </c>
      <c r="AT52" s="91">
        <v>0</v>
      </c>
      <c r="AU52" s="91">
        <v>0</v>
      </c>
      <c r="AV52" s="91">
        <v>0</v>
      </c>
      <c r="AW52" s="91">
        <v>0</v>
      </c>
      <c r="AX52" s="91">
        <v>3</v>
      </c>
      <c r="AY52" s="91">
        <v>4</v>
      </c>
      <c r="AZ52" s="91">
        <v>8</v>
      </c>
      <c r="BA52" s="91">
        <v>1</v>
      </c>
      <c r="BB52" s="91">
        <v>0</v>
      </c>
      <c r="BC52" s="91">
        <v>16</v>
      </c>
      <c r="BD52" s="91">
        <v>16</v>
      </c>
      <c r="BE52" s="91">
        <v>0</v>
      </c>
      <c r="BF52" s="91">
        <v>0</v>
      </c>
      <c r="BG52" s="91">
        <v>0</v>
      </c>
      <c r="BH52" s="91">
        <v>0</v>
      </c>
      <c r="BI52" s="91">
        <v>0</v>
      </c>
      <c r="BJ52" s="91">
        <v>0</v>
      </c>
      <c r="BK52" s="91">
        <v>0</v>
      </c>
      <c r="BL52" s="91">
        <v>0</v>
      </c>
      <c r="BM52" s="91">
        <v>0</v>
      </c>
      <c r="BN52" s="91">
        <v>0</v>
      </c>
      <c r="BO52" s="91">
        <v>0</v>
      </c>
      <c r="BP52" s="91">
        <v>0</v>
      </c>
      <c r="BQ52" s="91">
        <v>0</v>
      </c>
      <c r="BR52" s="91">
        <v>0</v>
      </c>
      <c r="BS52" s="91">
        <v>0</v>
      </c>
      <c r="BT52" s="91">
        <v>0</v>
      </c>
      <c r="BU52" s="91">
        <v>0</v>
      </c>
      <c r="BV52" s="91">
        <v>0</v>
      </c>
      <c r="BW52" s="91">
        <v>0</v>
      </c>
      <c r="BX52" s="91">
        <v>0</v>
      </c>
      <c r="BY52" s="91">
        <v>0</v>
      </c>
      <c r="BZ52" s="132">
        <v>0</v>
      </c>
      <c r="CA52" s="148">
        <v>0</v>
      </c>
      <c r="CB52" s="91">
        <v>1</v>
      </c>
      <c r="CC52" s="91">
        <v>1</v>
      </c>
      <c r="CD52" s="91">
        <v>0</v>
      </c>
      <c r="CE52" s="91">
        <v>22</v>
      </c>
      <c r="CF52" s="91">
        <v>65</v>
      </c>
      <c r="CG52" s="91">
        <v>105</v>
      </c>
      <c r="CH52" s="91">
        <v>104</v>
      </c>
      <c r="CI52" s="91">
        <v>98</v>
      </c>
      <c r="CJ52" s="91">
        <v>394</v>
      </c>
      <c r="CK52" s="91">
        <v>395</v>
      </c>
      <c r="CL52" s="91">
        <v>0</v>
      </c>
      <c r="CM52" s="91">
        <v>0</v>
      </c>
      <c r="CN52" s="91">
        <v>0</v>
      </c>
      <c r="CO52" s="91">
        <v>0</v>
      </c>
      <c r="CP52" s="91">
        <v>10</v>
      </c>
      <c r="CQ52" s="91">
        <v>28</v>
      </c>
      <c r="CR52" s="91">
        <v>63</v>
      </c>
      <c r="CS52" s="91">
        <v>70</v>
      </c>
      <c r="CT52" s="91">
        <v>54</v>
      </c>
      <c r="CU52" s="91">
        <v>225</v>
      </c>
      <c r="CV52" s="91">
        <v>225</v>
      </c>
      <c r="CW52" s="91">
        <v>0</v>
      </c>
      <c r="CX52" s="91">
        <v>1</v>
      </c>
      <c r="CY52" s="91">
        <v>1</v>
      </c>
      <c r="CZ52" s="91">
        <v>0</v>
      </c>
      <c r="DA52" s="91">
        <v>12</v>
      </c>
      <c r="DB52" s="91">
        <v>35</v>
      </c>
      <c r="DC52" s="91">
        <v>34</v>
      </c>
      <c r="DD52" s="91">
        <v>26</v>
      </c>
      <c r="DE52" s="91">
        <v>12</v>
      </c>
      <c r="DF52" s="132">
        <v>119</v>
      </c>
      <c r="DG52" s="94">
        <v>120</v>
      </c>
      <c r="DH52" s="131">
        <v>0</v>
      </c>
      <c r="DI52" s="91">
        <v>0</v>
      </c>
      <c r="DJ52" s="91">
        <v>0</v>
      </c>
      <c r="DK52" s="91">
        <v>0</v>
      </c>
      <c r="DL52" s="91">
        <v>0</v>
      </c>
      <c r="DM52" s="91">
        <v>2</v>
      </c>
      <c r="DN52" s="91">
        <v>8</v>
      </c>
      <c r="DO52" s="91">
        <v>8</v>
      </c>
      <c r="DP52" s="91">
        <v>32</v>
      </c>
      <c r="DQ52" s="132">
        <v>50</v>
      </c>
      <c r="DR52" s="133">
        <v>50</v>
      </c>
      <c r="DS52" s="131">
        <v>286</v>
      </c>
      <c r="DT52" s="91">
        <v>313</v>
      </c>
      <c r="DU52" s="91">
        <v>599</v>
      </c>
      <c r="DV52" s="91">
        <v>0</v>
      </c>
      <c r="DW52" s="91">
        <v>387</v>
      </c>
      <c r="DX52" s="91">
        <v>807</v>
      </c>
      <c r="DY52" s="91">
        <v>589</v>
      </c>
      <c r="DZ52" s="91">
        <v>450</v>
      </c>
      <c r="EA52" s="91">
        <v>331</v>
      </c>
      <c r="EB52" s="132">
        <v>2564</v>
      </c>
      <c r="EC52" s="94">
        <v>3163</v>
      </c>
    </row>
    <row r="53" spans="1:133" s="76" customFormat="1" ht="18" customHeight="1">
      <c r="A53" s="90" t="s">
        <v>58</v>
      </c>
      <c r="B53" s="131">
        <v>0</v>
      </c>
      <c r="C53" s="131">
        <v>0</v>
      </c>
      <c r="D53" s="131">
        <v>0</v>
      </c>
      <c r="E53" s="91">
        <v>0</v>
      </c>
      <c r="F53" s="91">
        <v>13</v>
      </c>
      <c r="G53" s="91">
        <v>22</v>
      </c>
      <c r="H53" s="91">
        <v>23</v>
      </c>
      <c r="I53" s="91">
        <v>11</v>
      </c>
      <c r="J53" s="91">
        <v>9</v>
      </c>
      <c r="K53" s="132">
        <v>78</v>
      </c>
      <c r="L53" s="94">
        <v>78</v>
      </c>
      <c r="M53" s="91">
        <v>0</v>
      </c>
      <c r="N53" s="91">
        <v>0</v>
      </c>
      <c r="O53" s="91">
        <v>0</v>
      </c>
      <c r="P53" s="91">
        <v>0</v>
      </c>
      <c r="Q53" s="91">
        <v>0</v>
      </c>
      <c r="R53" s="91">
        <v>0</v>
      </c>
      <c r="S53" s="91">
        <v>0</v>
      </c>
      <c r="T53" s="91">
        <v>0</v>
      </c>
      <c r="U53" s="91">
        <v>0</v>
      </c>
      <c r="V53" s="91">
        <v>0</v>
      </c>
      <c r="W53" s="91">
        <v>0</v>
      </c>
      <c r="X53" s="91">
        <v>0</v>
      </c>
      <c r="Y53" s="91">
        <v>0</v>
      </c>
      <c r="Z53" s="91">
        <v>0</v>
      </c>
      <c r="AA53" s="91">
        <v>0</v>
      </c>
      <c r="AB53" s="91">
        <v>5</v>
      </c>
      <c r="AC53" s="91">
        <v>9</v>
      </c>
      <c r="AD53" s="91">
        <v>13</v>
      </c>
      <c r="AE53" s="91">
        <v>10</v>
      </c>
      <c r="AF53" s="91">
        <v>9</v>
      </c>
      <c r="AG53" s="91">
        <v>46</v>
      </c>
      <c r="AH53" s="91">
        <v>46</v>
      </c>
      <c r="AI53" s="91">
        <v>0</v>
      </c>
      <c r="AJ53" s="91">
        <v>0</v>
      </c>
      <c r="AK53" s="91">
        <v>0</v>
      </c>
      <c r="AL53" s="91">
        <v>0</v>
      </c>
      <c r="AM53" s="91">
        <v>0</v>
      </c>
      <c r="AN53" s="91">
        <v>0</v>
      </c>
      <c r="AO53" s="91">
        <v>0</v>
      </c>
      <c r="AP53" s="91">
        <v>0</v>
      </c>
      <c r="AQ53" s="91">
        <v>0</v>
      </c>
      <c r="AR53" s="91">
        <v>0</v>
      </c>
      <c r="AS53" s="91">
        <v>0</v>
      </c>
      <c r="AT53" s="91">
        <v>0</v>
      </c>
      <c r="AU53" s="91">
        <v>0</v>
      </c>
      <c r="AV53" s="91">
        <v>0</v>
      </c>
      <c r="AW53" s="91">
        <v>0</v>
      </c>
      <c r="AX53" s="91">
        <v>8</v>
      </c>
      <c r="AY53" s="91">
        <v>13</v>
      </c>
      <c r="AZ53" s="91">
        <v>10</v>
      </c>
      <c r="BA53" s="91">
        <v>1</v>
      </c>
      <c r="BB53" s="91">
        <v>0</v>
      </c>
      <c r="BC53" s="91">
        <v>32</v>
      </c>
      <c r="BD53" s="91">
        <v>32</v>
      </c>
      <c r="BE53" s="91">
        <v>0</v>
      </c>
      <c r="BF53" s="91">
        <v>0</v>
      </c>
      <c r="BG53" s="91">
        <v>0</v>
      </c>
      <c r="BH53" s="91">
        <v>0</v>
      </c>
      <c r="BI53" s="91">
        <v>0</v>
      </c>
      <c r="BJ53" s="91">
        <v>0</v>
      </c>
      <c r="BK53" s="91">
        <v>0</v>
      </c>
      <c r="BL53" s="91">
        <v>0</v>
      </c>
      <c r="BM53" s="91">
        <v>0</v>
      </c>
      <c r="BN53" s="91">
        <v>0</v>
      </c>
      <c r="BO53" s="91">
        <v>0</v>
      </c>
      <c r="BP53" s="91">
        <v>0</v>
      </c>
      <c r="BQ53" s="91">
        <v>0</v>
      </c>
      <c r="BR53" s="91">
        <v>0</v>
      </c>
      <c r="BS53" s="91">
        <v>0</v>
      </c>
      <c r="BT53" s="91">
        <v>0</v>
      </c>
      <c r="BU53" s="91">
        <v>0</v>
      </c>
      <c r="BV53" s="91">
        <v>0</v>
      </c>
      <c r="BW53" s="91">
        <v>0</v>
      </c>
      <c r="BX53" s="91">
        <v>0</v>
      </c>
      <c r="BY53" s="91">
        <v>0</v>
      </c>
      <c r="BZ53" s="132">
        <v>0</v>
      </c>
      <c r="CA53" s="148">
        <v>2</v>
      </c>
      <c r="CB53" s="91">
        <v>1</v>
      </c>
      <c r="CC53" s="91">
        <v>3</v>
      </c>
      <c r="CD53" s="91">
        <v>0</v>
      </c>
      <c r="CE53" s="91">
        <v>26</v>
      </c>
      <c r="CF53" s="91">
        <v>62</v>
      </c>
      <c r="CG53" s="91">
        <v>147</v>
      </c>
      <c r="CH53" s="91">
        <v>159</v>
      </c>
      <c r="CI53" s="91">
        <v>191</v>
      </c>
      <c r="CJ53" s="91">
        <v>585</v>
      </c>
      <c r="CK53" s="91">
        <v>588</v>
      </c>
      <c r="CL53" s="91">
        <v>2</v>
      </c>
      <c r="CM53" s="91">
        <v>1</v>
      </c>
      <c r="CN53" s="91">
        <v>3</v>
      </c>
      <c r="CO53" s="91">
        <v>0</v>
      </c>
      <c r="CP53" s="91">
        <v>9</v>
      </c>
      <c r="CQ53" s="91">
        <v>18</v>
      </c>
      <c r="CR53" s="91">
        <v>62</v>
      </c>
      <c r="CS53" s="91">
        <v>80</v>
      </c>
      <c r="CT53" s="91">
        <v>117</v>
      </c>
      <c r="CU53" s="91">
        <v>286</v>
      </c>
      <c r="CV53" s="91">
        <v>289</v>
      </c>
      <c r="CW53" s="91">
        <v>0</v>
      </c>
      <c r="CX53" s="91">
        <v>0</v>
      </c>
      <c r="CY53" s="91">
        <v>0</v>
      </c>
      <c r="CZ53" s="91">
        <v>0</v>
      </c>
      <c r="DA53" s="91">
        <v>17</v>
      </c>
      <c r="DB53" s="91">
        <v>43</v>
      </c>
      <c r="DC53" s="91">
        <v>81</v>
      </c>
      <c r="DD53" s="91">
        <v>61</v>
      </c>
      <c r="DE53" s="91">
        <v>28</v>
      </c>
      <c r="DF53" s="132">
        <v>230</v>
      </c>
      <c r="DG53" s="94">
        <v>230</v>
      </c>
      <c r="DH53" s="131">
        <v>0</v>
      </c>
      <c r="DI53" s="91">
        <v>0</v>
      </c>
      <c r="DJ53" s="91">
        <v>0</v>
      </c>
      <c r="DK53" s="91">
        <v>0</v>
      </c>
      <c r="DL53" s="91">
        <v>0</v>
      </c>
      <c r="DM53" s="91">
        <v>1</v>
      </c>
      <c r="DN53" s="91">
        <v>4</v>
      </c>
      <c r="DO53" s="91">
        <v>18</v>
      </c>
      <c r="DP53" s="91">
        <v>46</v>
      </c>
      <c r="DQ53" s="132">
        <v>69</v>
      </c>
      <c r="DR53" s="133">
        <v>69</v>
      </c>
      <c r="DS53" s="131">
        <v>261</v>
      </c>
      <c r="DT53" s="91">
        <v>571</v>
      </c>
      <c r="DU53" s="91">
        <v>832</v>
      </c>
      <c r="DV53" s="91">
        <v>0</v>
      </c>
      <c r="DW53" s="91">
        <v>1026</v>
      </c>
      <c r="DX53" s="91">
        <v>1320</v>
      </c>
      <c r="DY53" s="91">
        <v>1239</v>
      </c>
      <c r="DZ53" s="91">
        <v>927</v>
      </c>
      <c r="EA53" s="91">
        <v>839</v>
      </c>
      <c r="EB53" s="132">
        <v>5351</v>
      </c>
      <c r="EC53" s="94">
        <v>6183</v>
      </c>
    </row>
    <row r="54" spans="1:133" s="76" customFormat="1" ht="18" customHeight="1">
      <c r="A54" s="90" t="s">
        <v>59</v>
      </c>
      <c r="B54" s="131">
        <v>1</v>
      </c>
      <c r="C54" s="131">
        <v>0</v>
      </c>
      <c r="D54" s="131">
        <v>1</v>
      </c>
      <c r="E54" s="91">
        <v>0</v>
      </c>
      <c r="F54" s="91">
        <v>16</v>
      </c>
      <c r="G54" s="91">
        <v>14</v>
      </c>
      <c r="H54" s="91">
        <v>18</v>
      </c>
      <c r="I54" s="91">
        <v>14</v>
      </c>
      <c r="J54" s="91">
        <v>4</v>
      </c>
      <c r="K54" s="132">
        <v>66</v>
      </c>
      <c r="L54" s="94">
        <v>67</v>
      </c>
      <c r="M54" s="91">
        <v>0</v>
      </c>
      <c r="N54" s="91">
        <v>0</v>
      </c>
      <c r="O54" s="91">
        <v>0</v>
      </c>
      <c r="P54" s="91">
        <v>0</v>
      </c>
      <c r="Q54" s="91">
        <v>0</v>
      </c>
      <c r="R54" s="91">
        <v>0</v>
      </c>
      <c r="S54" s="91">
        <v>0</v>
      </c>
      <c r="T54" s="91">
        <v>0</v>
      </c>
      <c r="U54" s="91">
        <v>0</v>
      </c>
      <c r="V54" s="91">
        <v>0</v>
      </c>
      <c r="W54" s="91">
        <v>0</v>
      </c>
      <c r="X54" s="91">
        <v>1</v>
      </c>
      <c r="Y54" s="91">
        <v>0</v>
      </c>
      <c r="Z54" s="91">
        <v>1</v>
      </c>
      <c r="AA54" s="91">
        <v>0</v>
      </c>
      <c r="AB54" s="91">
        <v>13</v>
      </c>
      <c r="AC54" s="91">
        <v>9</v>
      </c>
      <c r="AD54" s="91">
        <v>14</v>
      </c>
      <c r="AE54" s="91">
        <v>12</v>
      </c>
      <c r="AF54" s="91">
        <v>3</v>
      </c>
      <c r="AG54" s="91">
        <v>51</v>
      </c>
      <c r="AH54" s="91">
        <v>52</v>
      </c>
      <c r="AI54" s="91">
        <v>0</v>
      </c>
      <c r="AJ54" s="91">
        <v>0</v>
      </c>
      <c r="AK54" s="91">
        <v>0</v>
      </c>
      <c r="AL54" s="91">
        <v>0</v>
      </c>
      <c r="AM54" s="91">
        <v>0</v>
      </c>
      <c r="AN54" s="91">
        <v>0</v>
      </c>
      <c r="AO54" s="91">
        <v>0</v>
      </c>
      <c r="AP54" s="91">
        <v>0</v>
      </c>
      <c r="AQ54" s="91">
        <v>1</v>
      </c>
      <c r="AR54" s="91">
        <v>1</v>
      </c>
      <c r="AS54" s="91">
        <v>1</v>
      </c>
      <c r="AT54" s="91">
        <v>0</v>
      </c>
      <c r="AU54" s="91">
        <v>0</v>
      </c>
      <c r="AV54" s="91">
        <v>0</v>
      </c>
      <c r="AW54" s="91">
        <v>0</v>
      </c>
      <c r="AX54" s="91">
        <v>3</v>
      </c>
      <c r="AY54" s="91">
        <v>5</v>
      </c>
      <c r="AZ54" s="91">
        <v>4</v>
      </c>
      <c r="BA54" s="91">
        <v>2</v>
      </c>
      <c r="BB54" s="91">
        <v>0</v>
      </c>
      <c r="BC54" s="91">
        <v>14</v>
      </c>
      <c r="BD54" s="91">
        <v>14</v>
      </c>
      <c r="BE54" s="91">
        <v>0</v>
      </c>
      <c r="BF54" s="91">
        <v>0</v>
      </c>
      <c r="BG54" s="91">
        <v>0</v>
      </c>
      <c r="BH54" s="91">
        <v>0</v>
      </c>
      <c r="BI54" s="91">
        <v>0</v>
      </c>
      <c r="BJ54" s="91">
        <v>0</v>
      </c>
      <c r="BK54" s="91">
        <v>0</v>
      </c>
      <c r="BL54" s="91">
        <v>0</v>
      </c>
      <c r="BM54" s="91">
        <v>0</v>
      </c>
      <c r="BN54" s="91">
        <v>0</v>
      </c>
      <c r="BO54" s="91">
        <v>0</v>
      </c>
      <c r="BP54" s="91">
        <v>0</v>
      </c>
      <c r="BQ54" s="91">
        <v>0</v>
      </c>
      <c r="BR54" s="91">
        <v>0</v>
      </c>
      <c r="BS54" s="91">
        <v>0</v>
      </c>
      <c r="BT54" s="91">
        <v>0</v>
      </c>
      <c r="BU54" s="91">
        <v>0</v>
      </c>
      <c r="BV54" s="91">
        <v>0</v>
      </c>
      <c r="BW54" s="91">
        <v>0</v>
      </c>
      <c r="BX54" s="91">
        <v>0</v>
      </c>
      <c r="BY54" s="91">
        <v>0</v>
      </c>
      <c r="BZ54" s="132">
        <v>0</v>
      </c>
      <c r="CA54" s="148">
        <v>0</v>
      </c>
      <c r="CB54" s="91">
        <v>1</v>
      </c>
      <c r="CC54" s="91">
        <v>1</v>
      </c>
      <c r="CD54" s="91">
        <v>0</v>
      </c>
      <c r="CE54" s="91">
        <v>26</v>
      </c>
      <c r="CF54" s="91">
        <v>47</v>
      </c>
      <c r="CG54" s="91">
        <v>88</v>
      </c>
      <c r="CH54" s="91">
        <v>84</v>
      </c>
      <c r="CI54" s="91">
        <v>66</v>
      </c>
      <c r="CJ54" s="91">
        <v>311</v>
      </c>
      <c r="CK54" s="91">
        <v>312</v>
      </c>
      <c r="CL54" s="91">
        <v>0</v>
      </c>
      <c r="CM54" s="91">
        <v>0</v>
      </c>
      <c r="CN54" s="91">
        <v>0</v>
      </c>
      <c r="CO54" s="91">
        <v>0</v>
      </c>
      <c r="CP54" s="91">
        <v>10</v>
      </c>
      <c r="CQ54" s="91">
        <v>24</v>
      </c>
      <c r="CR54" s="91">
        <v>54</v>
      </c>
      <c r="CS54" s="91">
        <v>66</v>
      </c>
      <c r="CT54" s="91">
        <v>31</v>
      </c>
      <c r="CU54" s="91">
        <v>185</v>
      </c>
      <c r="CV54" s="91">
        <v>185</v>
      </c>
      <c r="CW54" s="91">
        <v>0</v>
      </c>
      <c r="CX54" s="91">
        <v>1</v>
      </c>
      <c r="CY54" s="91">
        <v>1</v>
      </c>
      <c r="CZ54" s="91">
        <v>0</v>
      </c>
      <c r="DA54" s="91">
        <v>15</v>
      </c>
      <c r="DB54" s="91">
        <v>23</v>
      </c>
      <c r="DC54" s="91">
        <v>32</v>
      </c>
      <c r="DD54" s="91">
        <v>15</v>
      </c>
      <c r="DE54" s="91">
        <v>7</v>
      </c>
      <c r="DF54" s="132">
        <v>92</v>
      </c>
      <c r="DG54" s="94">
        <v>93</v>
      </c>
      <c r="DH54" s="131">
        <v>0</v>
      </c>
      <c r="DI54" s="91">
        <v>0</v>
      </c>
      <c r="DJ54" s="91">
        <v>0</v>
      </c>
      <c r="DK54" s="91">
        <v>0</v>
      </c>
      <c r="DL54" s="91">
        <v>1</v>
      </c>
      <c r="DM54" s="91">
        <v>0</v>
      </c>
      <c r="DN54" s="91">
        <v>2</v>
      </c>
      <c r="DO54" s="91">
        <v>3</v>
      </c>
      <c r="DP54" s="91">
        <v>28</v>
      </c>
      <c r="DQ54" s="132">
        <v>34</v>
      </c>
      <c r="DR54" s="133">
        <v>34</v>
      </c>
      <c r="DS54" s="131">
        <v>357</v>
      </c>
      <c r="DT54" s="91">
        <v>419</v>
      </c>
      <c r="DU54" s="91">
        <v>776</v>
      </c>
      <c r="DV54" s="91">
        <v>3</v>
      </c>
      <c r="DW54" s="91">
        <v>596</v>
      </c>
      <c r="DX54" s="91">
        <v>536</v>
      </c>
      <c r="DY54" s="91">
        <v>564</v>
      </c>
      <c r="DZ54" s="91">
        <v>378</v>
      </c>
      <c r="EA54" s="91">
        <v>231</v>
      </c>
      <c r="EB54" s="132">
        <v>2308</v>
      </c>
      <c r="EC54" s="94">
        <v>3084</v>
      </c>
    </row>
    <row r="55" spans="1:133" s="76" customFormat="1" ht="18" customHeight="1">
      <c r="A55" s="90" t="s">
        <v>60</v>
      </c>
      <c r="B55" s="131">
        <v>0</v>
      </c>
      <c r="C55" s="131">
        <v>1</v>
      </c>
      <c r="D55" s="131">
        <v>1</v>
      </c>
      <c r="E55" s="91">
        <v>0</v>
      </c>
      <c r="F55" s="91">
        <v>5</v>
      </c>
      <c r="G55" s="91">
        <v>13</v>
      </c>
      <c r="H55" s="91">
        <v>11</v>
      </c>
      <c r="I55" s="91">
        <v>10</v>
      </c>
      <c r="J55" s="91">
        <v>5</v>
      </c>
      <c r="K55" s="132">
        <v>44</v>
      </c>
      <c r="L55" s="94">
        <v>45</v>
      </c>
      <c r="M55" s="91">
        <v>0</v>
      </c>
      <c r="N55" s="91">
        <v>0</v>
      </c>
      <c r="O55" s="91">
        <v>0</v>
      </c>
      <c r="P55" s="91">
        <v>0</v>
      </c>
      <c r="Q55" s="91">
        <v>0</v>
      </c>
      <c r="R55" s="91">
        <v>0</v>
      </c>
      <c r="S55" s="91">
        <v>0</v>
      </c>
      <c r="T55" s="91">
        <v>0</v>
      </c>
      <c r="U55" s="91">
        <v>0</v>
      </c>
      <c r="V55" s="91">
        <v>0</v>
      </c>
      <c r="W55" s="91">
        <v>0</v>
      </c>
      <c r="X55" s="91">
        <v>0</v>
      </c>
      <c r="Y55" s="91">
        <v>1</v>
      </c>
      <c r="Z55" s="91">
        <v>1</v>
      </c>
      <c r="AA55" s="91">
        <v>0</v>
      </c>
      <c r="AB55" s="91">
        <v>2</v>
      </c>
      <c r="AC55" s="91">
        <v>8</v>
      </c>
      <c r="AD55" s="91">
        <v>8</v>
      </c>
      <c r="AE55" s="91">
        <v>10</v>
      </c>
      <c r="AF55" s="91">
        <v>3</v>
      </c>
      <c r="AG55" s="91">
        <v>31</v>
      </c>
      <c r="AH55" s="91">
        <v>32</v>
      </c>
      <c r="AI55" s="91">
        <v>0</v>
      </c>
      <c r="AJ55" s="91">
        <v>0</v>
      </c>
      <c r="AK55" s="91">
        <v>0</v>
      </c>
      <c r="AL55" s="91">
        <v>0</v>
      </c>
      <c r="AM55" s="91">
        <v>0</v>
      </c>
      <c r="AN55" s="91">
        <v>0</v>
      </c>
      <c r="AO55" s="91">
        <v>0</v>
      </c>
      <c r="AP55" s="91">
        <v>0</v>
      </c>
      <c r="AQ55" s="91">
        <v>0</v>
      </c>
      <c r="AR55" s="91">
        <v>0</v>
      </c>
      <c r="AS55" s="91">
        <v>0</v>
      </c>
      <c r="AT55" s="91">
        <v>0</v>
      </c>
      <c r="AU55" s="91">
        <v>0</v>
      </c>
      <c r="AV55" s="91">
        <v>0</v>
      </c>
      <c r="AW55" s="91">
        <v>0</v>
      </c>
      <c r="AX55" s="91">
        <v>3</v>
      </c>
      <c r="AY55" s="91">
        <v>5</v>
      </c>
      <c r="AZ55" s="91">
        <v>3</v>
      </c>
      <c r="BA55" s="91">
        <v>0</v>
      </c>
      <c r="BB55" s="91">
        <v>2</v>
      </c>
      <c r="BC55" s="91">
        <v>13</v>
      </c>
      <c r="BD55" s="91">
        <v>13</v>
      </c>
      <c r="BE55" s="91">
        <v>0</v>
      </c>
      <c r="BF55" s="91">
        <v>0</v>
      </c>
      <c r="BG55" s="91">
        <v>0</v>
      </c>
      <c r="BH55" s="91">
        <v>0</v>
      </c>
      <c r="BI55" s="91">
        <v>0</v>
      </c>
      <c r="BJ55" s="91">
        <v>0</v>
      </c>
      <c r="BK55" s="91">
        <v>0</v>
      </c>
      <c r="BL55" s="91">
        <v>0</v>
      </c>
      <c r="BM55" s="91">
        <v>0</v>
      </c>
      <c r="BN55" s="91">
        <v>0</v>
      </c>
      <c r="BO55" s="91">
        <v>0</v>
      </c>
      <c r="BP55" s="91">
        <v>0</v>
      </c>
      <c r="BQ55" s="91">
        <v>0</v>
      </c>
      <c r="BR55" s="91">
        <v>0</v>
      </c>
      <c r="BS55" s="91">
        <v>0</v>
      </c>
      <c r="BT55" s="91">
        <v>0</v>
      </c>
      <c r="BU55" s="91">
        <v>0</v>
      </c>
      <c r="BV55" s="91">
        <v>0</v>
      </c>
      <c r="BW55" s="91">
        <v>0</v>
      </c>
      <c r="BX55" s="91">
        <v>0</v>
      </c>
      <c r="BY55" s="91">
        <v>0</v>
      </c>
      <c r="BZ55" s="132">
        <v>0</v>
      </c>
      <c r="CA55" s="148">
        <v>0</v>
      </c>
      <c r="CB55" s="91">
        <v>0</v>
      </c>
      <c r="CC55" s="91">
        <v>0</v>
      </c>
      <c r="CD55" s="91">
        <v>0</v>
      </c>
      <c r="CE55" s="91">
        <v>19</v>
      </c>
      <c r="CF55" s="91">
        <v>38</v>
      </c>
      <c r="CG55" s="91">
        <v>56</v>
      </c>
      <c r="CH55" s="91">
        <v>86</v>
      </c>
      <c r="CI55" s="91">
        <v>89</v>
      </c>
      <c r="CJ55" s="91">
        <v>288</v>
      </c>
      <c r="CK55" s="91">
        <v>288</v>
      </c>
      <c r="CL55" s="91">
        <v>0</v>
      </c>
      <c r="CM55" s="91">
        <v>0</v>
      </c>
      <c r="CN55" s="91">
        <v>0</v>
      </c>
      <c r="CO55" s="91">
        <v>0</v>
      </c>
      <c r="CP55" s="91">
        <v>7</v>
      </c>
      <c r="CQ55" s="91">
        <v>15</v>
      </c>
      <c r="CR55" s="91">
        <v>40</v>
      </c>
      <c r="CS55" s="91">
        <v>53</v>
      </c>
      <c r="CT55" s="91">
        <v>60</v>
      </c>
      <c r="CU55" s="91">
        <v>175</v>
      </c>
      <c r="CV55" s="91">
        <v>175</v>
      </c>
      <c r="CW55" s="91">
        <v>0</v>
      </c>
      <c r="CX55" s="91">
        <v>0</v>
      </c>
      <c r="CY55" s="91">
        <v>0</v>
      </c>
      <c r="CZ55" s="91">
        <v>0</v>
      </c>
      <c r="DA55" s="91">
        <v>12</v>
      </c>
      <c r="DB55" s="91">
        <v>21</v>
      </c>
      <c r="DC55" s="91">
        <v>12</v>
      </c>
      <c r="DD55" s="91">
        <v>18</v>
      </c>
      <c r="DE55" s="91">
        <v>11</v>
      </c>
      <c r="DF55" s="132">
        <v>74</v>
      </c>
      <c r="DG55" s="94">
        <v>74</v>
      </c>
      <c r="DH55" s="131">
        <v>0</v>
      </c>
      <c r="DI55" s="91">
        <v>0</v>
      </c>
      <c r="DJ55" s="91">
        <v>0</v>
      </c>
      <c r="DK55" s="91">
        <v>0</v>
      </c>
      <c r="DL55" s="91">
        <v>0</v>
      </c>
      <c r="DM55" s="91">
        <v>2</v>
      </c>
      <c r="DN55" s="91">
        <v>4</v>
      </c>
      <c r="DO55" s="91">
        <v>15</v>
      </c>
      <c r="DP55" s="91">
        <v>18</v>
      </c>
      <c r="DQ55" s="132">
        <v>39</v>
      </c>
      <c r="DR55" s="133">
        <v>39</v>
      </c>
      <c r="DS55" s="131">
        <v>127</v>
      </c>
      <c r="DT55" s="91">
        <v>250</v>
      </c>
      <c r="DU55" s="91">
        <v>377</v>
      </c>
      <c r="DV55" s="91">
        <v>0</v>
      </c>
      <c r="DW55" s="91">
        <v>292</v>
      </c>
      <c r="DX55" s="91">
        <v>426</v>
      </c>
      <c r="DY55" s="91">
        <v>337</v>
      </c>
      <c r="DZ55" s="91">
        <v>352</v>
      </c>
      <c r="EA55" s="91">
        <v>293</v>
      </c>
      <c r="EB55" s="132">
        <v>1700</v>
      </c>
      <c r="EC55" s="94">
        <v>2077</v>
      </c>
    </row>
    <row r="56" spans="1:133" s="76" customFormat="1" ht="18" customHeight="1">
      <c r="A56" s="90" t="s">
        <v>61</v>
      </c>
      <c r="B56" s="131">
        <v>0</v>
      </c>
      <c r="C56" s="131">
        <v>0</v>
      </c>
      <c r="D56" s="131">
        <v>0</v>
      </c>
      <c r="E56" s="91">
        <v>0</v>
      </c>
      <c r="F56" s="91">
        <v>5</v>
      </c>
      <c r="G56" s="91">
        <v>6</v>
      </c>
      <c r="H56" s="91">
        <v>7</v>
      </c>
      <c r="I56" s="91">
        <v>5</v>
      </c>
      <c r="J56" s="91">
        <v>0</v>
      </c>
      <c r="K56" s="132">
        <v>23</v>
      </c>
      <c r="L56" s="94">
        <v>23</v>
      </c>
      <c r="M56" s="91">
        <v>0</v>
      </c>
      <c r="N56" s="91">
        <v>0</v>
      </c>
      <c r="O56" s="91">
        <v>0</v>
      </c>
      <c r="P56" s="91">
        <v>0</v>
      </c>
      <c r="Q56" s="91">
        <v>0</v>
      </c>
      <c r="R56" s="91">
        <v>0</v>
      </c>
      <c r="S56" s="91">
        <v>0</v>
      </c>
      <c r="T56" s="91">
        <v>0</v>
      </c>
      <c r="U56" s="91">
        <v>0</v>
      </c>
      <c r="V56" s="91">
        <v>0</v>
      </c>
      <c r="W56" s="91">
        <v>0</v>
      </c>
      <c r="X56" s="91">
        <v>0</v>
      </c>
      <c r="Y56" s="91">
        <v>0</v>
      </c>
      <c r="Z56" s="91">
        <v>0</v>
      </c>
      <c r="AA56" s="91">
        <v>0</v>
      </c>
      <c r="AB56" s="91">
        <v>0</v>
      </c>
      <c r="AC56" s="91">
        <v>0</v>
      </c>
      <c r="AD56" s="91">
        <v>0</v>
      </c>
      <c r="AE56" s="91">
        <v>0</v>
      </c>
      <c r="AF56" s="91">
        <v>0</v>
      </c>
      <c r="AG56" s="91">
        <v>0</v>
      </c>
      <c r="AH56" s="91">
        <v>0</v>
      </c>
      <c r="AI56" s="91">
        <v>0</v>
      </c>
      <c r="AJ56" s="91">
        <v>0</v>
      </c>
      <c r="AK56" s="91">
        <v>0</v>
      </c>
      <c r="AL56" s="91">
        <v>0</v>
      </c>
      <c r="AM56" s="91">
        <v>0</v>
      </c>
      <c r="AN56" s="91">
        <v>0</v>
      </c>
      <c r="AO56" s="91">
        <v>0</v>
      </c>
      <c r="AP56" s="91">
        <v>0</v>
      </c>
      <c r="AQ56" s="91">
        <v>0</v>
      </c>
      <c r="AR56" s="91">
        <v>0</v>
      </c>
      <c r="AS56" s="91">
        <v>0</v>
      </c>
      <c r="AT56" s="91">
        <v>0</v>
      </c>
      <c r="AU56" s="91">
        <v>0</v>
      </c>
      <c r="AV56" s="91">
        <v>0</v>
      </c>
      <c r="AW56" s="91">
        <v>0</v>
      </c>
      <c r="AX56" s="91">
        <v>5</v>
      </c>
      <c r="AY56" s="91">
        <v>6</v>
      </c>
      <c r="AZ56" s="91">
        <v>7</v>
      </c>
      <c r="BA56" s="91">
        <v>5</v>
      </c>
      <c r="BB56" s="91">
        <v>0</v>
      </c>
      <c r="BC56" s="91">
        <v>23</v>
      </c>
      <c r="BD56" s="91">
        <v>23</v>
      </c>
      <c r="BE56" s="91">
        <v>0</v>
      </c>
      <c r="BF56" s="91">
        <v>0</v>
      </c>
      <c r="BG56" s="91">
        <v>0</v>
      </c>
      <c r="BH56" s="91">
        <v>0</v>
      </c>
      <c r="BI56" s="91">
        <v>0</v>
      </c>
      <c r="BJ56" s="91">
        <v>0</v>
      </c>
      <c r="BK56" s="91">
        <v>0</v>
      </c>
      <c r="BL56" s="91">
        <v>0</v>
      </c>
      <c r="BM56" s="91">
        <v>0</v>
      </c>
      <c r="BN56" s="91">
        <v>0</v>
      </c>
      <c r="BO56" s="91">
        <v>0</v>
      </c>
      <c r="BP56" s="91">
        <v>0</v>
      </c>
      <c r="BQ56" s="91">
        <v>0</v>
      </c>
      <c r="BR56" s="91">
        <v>0</v>
      </c>
      <c r="BS56" s="91">
        <v>0</v>
      </c>
      <c r="BT56" s="91">
        <v>0</v>
      </c>
      <c r="BU56" s="91">
        <v>0</v>
      </c>
      <c r="BV56" s="91">
        <v>0</v>
      </c>
      <c r="BW56" s="91">
        <v>0</v>
      </c>
      <c r="BX56" s="91">
        <v>0</v>
      </c>
      <c r="BY56" s="91">
        <v>0</v>
      </c>
      <c r="BZ56" s="132">
        <v>0</v>
      </c>
      <c r="CA56" s="148">
        <v>0</v>
      </c>
      <c r="CB56" s="91">
        <v>1</v>
      </c>
      <c r="CC56" s="91">
        <v>1</v>
      </c>
      <c r="CD56" s="91">
        <v>0</v>
      </c>
      <c r="CE56" s="91">
        <v>24</v>
      </c>
      <c r="CF56" s="91">
        <v>85</v>
      </c>
      <c r="CG56" s="91">
        <v>138</v>
      </c>
      <c r="CH56" s="91">
        <v>191</v>
      </c>
      <c r="CI56" s="91">
        <v>181</v>
      </c>
      <c r="CJ56" s="91">
        <v>619</v>
      </c>
      <c r="CK56" s="91">
        <v>620</v>
      </c>
      <c r="CL56" s="91">
        <v>0</v>
      </c>
      <c r="CM56" s="91">
        <v>1</v>
      </c>
      <c r="CN56" s="91">
        <v>1</v>
      </c>
      <c r="CO56" s="91">
        <v>0</v>
      </c>
      <c r="CP56" s="91">
        <v>15</v>
      </c>
      <c r="CQ56" s="91">
        <v>54</v>
      </c>
      <c r="CR56" s="91">
        <v>98</v>
      </c>
      <c r="CS56" s="91">
        <v>139</v>
      </c>
      <c r="CT56" s="91">
        <v>118</v>
      </c>
      <c r="CU56" s="91">
        <v>424</v>
      </c>
      <c r="CV56" s="91">
        <v>425</v>
      </c>
      <c r="CW56" s="91">
        <v>0</v>
      </c>
      <c r="CX56" s="91">
        <v>0</v>
      </c>
      <c r="CY56" s="91">
        <v>0</v>
      </c>
      <c r="CZ56" s="91">
        <v>0</v>
      </c>
      <c r="DA56" s="91">
        <v>8</v>
      </c>
      <c r="DB56" s="91">
        <v>27</v>
      </c>
      <c r="DC56" s="91">
        <v>28</v>
      </c>
      <c r="DD56" s="91">
        <v>21</v>
      </c>
      <c r="DE56" s="91">
        <v>19</v>
      </c>
      <c r="DF56" s="132">
        <v>103</v>
      </c>
      <c r="DG56" s="94">
        <v>103</v>
      </c>
      <c r="DH56" s="131">
        <v>0</v>
      </c>
      <c r="DI56" s="91">
        <v>0</v>
      </c>
      <c r="DJ56" s="91">
        <v>0</v>
      </c>
      <c r="DK56" s="91">
        <v>0</v>
      </c>
      <c r="DL56" s="91">
        <v>1</v>
      </c>
      <c r="DM56" s="91">
        <v>4</v>
      </c>
      <c r="DN56" s="91">
        <v>12</v>
      </c>
      <c r="DO56" s="91">
        <v>31</v>
      </c>
      <c r="DP56" s="91">
        <v>44</v>
      </c>
      <c r="DQ56" s="132">
        <v>92</v>
      </c>
      <c r="DR56" s="133">
        <v>92</v>
      </c>
      <c r="DS56" s="131">
        <v>278</v>
      </c>
      <c r="DT56" s="91">
        <v>418</v>
      </c>
      <c r="DU56" s="91">
        <v>696</v>
      </c>
      <c r="DV56" s="91">
        <v>1</v>
      </c>
      <c r="DW56" s="91">
        <v>542</v>
      </c>
      <c r="DX56" s="91">
        <v>858</v>
      </c>
      <c r="DY56" s="91">
        <v>816</v>
      </c>
      <c r="DZ56" s="91">
        <v>574</v>
      </c>
      <c r="EA56" s="91">
        <v>504</v>
      </c>
      <c r="EB56" s="132">
        <v>3295</v>
      </c>
      <c r="EC56" s="94">
        <v>3991</v>
      </c>
    </row>
    <row r="57" spans="1:133" s="76" customFormat="1" ht="18" customHeight="1">
      <c r="A57" s="90" t="s">
        <v>62</v>
      </c>
      <c r="B57" s="131">
        <v>0</v>
      </c>
      <c r="C57" s="131">
        <v>0</v>
      </c>
      <c r="D57" s="131">
        <v>0</v>
      </c>
      <c r="E57" s="91">
        <v>0</v>
      </c>
      <c r="F57" s="91">
        <v>37</v>
      </c>
      <c r="G57" s="91">
        <v>78</v>
      </c>
      <c r="H57" s="91">
        <v>65</v>
      </c>
      <c r="I57" s="91">
        <v>76</v>
      </c>
      <c r="J57" s="91">
        <v>34</v>
      </c>
      <c r="K57" s="132">
        <v>290</v>
      </c>
      <c r="L57" s="94">
        <v>290</v>
      </c>
      <c r="M57" s="91">
        <v>0</v>
      </c>
      <c r="N57" s="91">
        <v>0</v>
      </c>
      <c r="O57" s="91">
        <v>0</v>
      </c>
      <c r="P57" s="91">
        <v>0</v>
      </c>
      <c r="Q57" s="91">
        <v>0</v>
      </c>
      <c r="R57" s="91">
        <v>0</v>
      </c>
      <c r="S57" s="91">
        <v>0</v>
      </c>
      <c r="T57" s="91">
        <v>0</v>
      </c>
      <c r="U57" s="91">
        <v>0</v>
      </c>
      <c r="V57" s="91">
        <v>0</v>
      </c>
      <c r="W57" s="91">
        <v>0</v>
      </c>
      <c r="X57" s="91">
        <v>0</v>
      </c>
      <c r="Y57" s="91">
        <v>0</v>
      </c>
      <c r="Z57" s="91">
        <v>0</v>
      </c>
      <c r="AA57" s="91">
        <v>0</v>
      </c>
      <c r="AB57" s="91">
        <v>22</v>
      </c>
      <c r="AC57" s="91">
        <v>58</v>
      </c>
      <c r="AD57" s="91">
        <v>48</v>
      </c>
      <c r="AE57" s="91">
        <v>59</v>
      </c>
      <c r="AF57" s="91">
        <v>27</v>
      </c>
      <c r="AG57" s="91">
        <v>214</v>
      </c>
      <c r="AH57" s="91">
        <v>214</v>
      </c>
      <c r="AI57" s="91">
        <v>0</v>
      </c>
      <c r="AJ57" s="91">
        <v>0</v>
      </c>
      <c r="AK57" s="91">
        <v>0</v>
      </c>
      <c r="AL57" s="91">
        <v>0</v>
      </c>
      <c r="AM57" s="91">
        <v>0</v>
      </c>
      <c r="AN57" s="91">
        <v>0</v>
      </c>
      <c r="AO57" s="91">
        <v>0</v>
      </c>
      <c r="AP57" s="91">
        <v>0</v>
      </c>
      <c r="AQ57" s="91">
        <v>0</v>
      </c>
      <c r="AR57" s="91">
        <v>0</v>
      </c>
      <c r="AS57" s="91">
        <v>0</v>
      </c>
      <c r="AT57" s="91">
        <v>0</v>
      </c>
      <c r="AU57" s="91">
        <v>0</v>
      </c>
      <c r="AV57" s="91">
        <v>0</v>
      </c>
      <c r="AW57" s="91">
        <v>0</v>
      </c>
      <c r="AX57" s="91">
        <v>15</v>
      </c>
      <c r="AY57" s="91">
        <v>20</v>
      </c>
      <c r="AZ57" s="91">
        <v>17</v>
      </c>
      <c r="BA57" s="91">
        <v>17</v>
      </c>
      <c r="BB57" s="91">
        <v>7</v>
      </c>
      <c r="BC57" s="91">
        <v>76</v>
      </c>
      <c r="BD57" s="91">
        <v>76</v>
      </c>
      <c r="BE57" s="91">
        <v>0</v>
      </c>
      <c r="BF57" s="91">
        <v>0</v>
      </c>
      <c r="BG57" s="91">
        <v>0</v>
      </c>
      <c r="BH57" s="91">
        <v>0</v>
      </c>
      <c r="BI57" s="91">
        <v>0</v>
      </c>
      <c r="BJ57" s="91">
        <v>0</v>
      </c>
      <c r="BK57" s="91">
        <v>0</v>
      </c>
      <c r="BL57" s="91">
        <v>0</v>
      </c>
      <c r="BM57" s="91">
        <v>0</v>
      </c>
      <c r="BN57" s="91">
        <v>0</v>
      </c>
      <c r="BO57" s="91">
        <v>0</v>
      </c>
      <c r="BP57" s="91">
        <v>0</v>
      </c>
      <c r="BQ57" s="91">
        <v>0</v>
      </c>
      <c r="BR57" s="91">
        <v>0</v>
      </c>
      <c r="BS57" s="91">
        <v>0</v>
      </c>
      <c r="BT57" s="91">
        <v>0</v>
      </c>
      <c r="BU57" s="91">
        <v>0</v>
      </c>
      <c r="BV57" s="91">
        <v>0</v>
      </c>
      <c r="BW57" s="91">
        <v>0</v>
      </c>
      <c r="BX57" s="91">
        <v>0</v>
      </c>
      <c r="BY57" s="91">
        <v>0</v>
      </c>
      <c r="BZ57" s="132">
        <v>0</v>
      </c>
      <c r="CA57" s="148">
        <v>0</v>
      </c>
      <c r="CB57" s="91">
        <v>0</v>
      </c>
      <c r="CC57" s="91">
        <v>0</v>
      </c>
      <c r="CD57" s="91">
        <v>0</v>
      </c>
      <c r="CE57" s="91">
        <v>30</v>
      </c>
      <c r="CF57" s="91">
        <v>93</v>
      </c>
      <c r="CG57" s="91">
        <v>197</v>
      </c>
      <c r="CH57" s="91">
        <v>308</v>
      </c>
      <c r="CI57" s="91">
        <v>397</v>
      </c>
      <c r="CJ57" s="91">
        <v>1025</v>
      </c>
      <c r="CK57" s="91">
        <v>1025</v>
      </c>
      <c r="CL57" s="91">
        <v>0</v>
      </c>
      <c r="CM57" s="91">
        <v>0</v>
      </c>
      <c r="CN57" s="91">
        <v>0</v>
      </c>
      <c r="CO57" s="91">
        <v>0</v>
      </c>
      <c r="CP57" s="91">
        <v>8</v>
      </c>
      <c r="CQ57" s="91">
        <v>45</v>
      </c>
      <c r="CR57" s="91">
        <v>81</v>
      </c>
      <c r="CS57" s="91">
        <v>198</v>
      </c>
      <c r="CT57" s="91">
        <v>235</v>
      </c>
      <c r="CU57" s="91">
        <v>567</v>
      </c>
      <c r="CV57" s="91">
        <v>567</v>
      </c>
      <c r="CW57" s="91">
        <v>0</v>
      </c>
      <c r="CX57" s="91">
        <v>0</v>
      </c>
      <c r="CY57" s="91">
        <v>0</v>
      </c>
      <c r="CZ57" s="91">
        <v>0</v>
      </c>
      <c r="DA57" s="91">
        <v>22</v>
      </c>
      <c r="DB57" s="91">
        <v>47</v>
      </c>
      <c r="DC57" s="91">
        <v>102</v>
      </c>
      <c r="DD57" s="91">
        <v>65</v>
      </c>
      <c r="DE57" s="91">
        <v>36</v>
      </c>
      <c r="DF57" s="132">
        <v>272</v>
      </c>
      <c r="DG57" s="94">
        <v>272</v>
      </c>
      <c r="DH57" s="131">
        <v>0</v>
      </c>
      <c r="DI57" s="91">
        <v>0</v>
      </c>
      <c r="DJ57" s="91">
        <v>0</v>
      </c>
      <c r="DK57" s="91">
        <v>0</v>
      </c>
      <c r="DL57" s="91">
        <v>0</v>
      </c>
      <c r="DM57" s="91">
        <v>1</v>
      </c>
      <c r="DN57" s="91">
        <v>14</v>
      </c>
      <c r="DO57" s="91">
        <v>45</v>
      </c>
      <c r="DP57" s="91">
        <v>126</v>
      </c>
      <c r="DQ57" s="132">
        <v>186</v>
      </c>
      <c r="DR57" s="133">
        <v>186</v>
      </c>
      <c r="DS57" s="131">
        <v>650</v>
      </c>
      <c r="DT57" s="91">
        <v>1084</v>
      </c>
      <c r="DU57" s="91">
        <v>1734</v>
      </c>
      <c r="DV57" s="91">
        <v>0</v>
      </c>
      <c r="DW57" s="91">
        <v>2093</v>
      </c>
      <c r="DX57" s="91">
        <v>2674</v>
      </c>
      <c r="DY57" s="91">
        <v>1846</v>
      </c>
      <c r="DZ57" s="91">
        <v>1530</v>
      </c>
      <c r="EA57" s="91">
        <v>1576</v>
      </c>
      <c r="EB57" s="132">
        <v>9719</v>
      </c>
      <c r="EC57" s="94">
        <v>11453</v>
      </c>
    </row>
    <row r="58" spans="1:133" s="76" customFormat="1" ht="18" customHeight="1">
      <c r="A58" s="90" t="s">
        <v>63</v>
      </c>
      <c r="B58" s="131">
        <f aca="true" t="shared" si="6" ref="B58:AG58">SUM(B32:B57)</f>
        <v>12</v>
      </c>
      <c r="C58" s="91">
        <f t="shared" si="6"/>
        <v>12</v>
      </c>
      <c r="D58" s="91">
        <f t="shared" si="6"/>
        <v>24</v>
      </c>
      <c r="E58" s="91">
        <f t="shared" si="6"/>
        <v>0</v>
      </c>
      <c r="F58" s="91">
        <f t="shared" si="6"/>
        <v>597</v>
      </c>
      <c r="G58" s="91">
        <f t="shared" si="6"/>
        <v>914</v>
      </c>
      <c r="H58" s="91">
        <f t="shared" si="6"/>
        <v>1247</v>
      </c>
      <c r="I58" s="91">
        <f t="shared" si="6"/>
        <v>877</v>
      </c>
      <c r="J58" s="91">
        <f t="shared" si="6"/>
        <v>455</v>
      </c>
      <c r="K58" s="91">
        <f t="shared" si="6"/>
        <v>4090</v>
      </c>
      <c r="L58" s="94">
        <f t="shared" si="6"/>
        <v>4114</v>
      </c>
      <c r="M58" s="91">
        <f t="shared" si="6"/>
        <v>0</v>
      </c>
      <c r="N58" s="91">
        <f t="shared" si="6"/>
        <v>0</v>
      </c>
      <c r="O58" s="91">
        <f t="shared" si="6"/>
        <v>0</v>
      </c>
      <c r="P58" s="91">
        <f t="shared" si="6"/>
        <v>0</v>
      </c>
      <c r="Q58" s="91">
        <f t="shared" si="6"/>
        <v>20</v>
      </c>
      <c r="R58" s="91">
        <f t="shared" si="6"/>
        <v>21</v>
      </c>
      <c r="S58" s="91">
        <f t="shared" si="6"/>
        <v>18</v>
      </c>
      <c r="T58" s="91">
        <f t="shared" si="6"/>
        <v>25</v>
      </c>
      <c r="U58" s="91">
        <f t="shared" si="6"/>
        <v>10</v>
      </c>
      <c r="V58" s="91">
        <f t="shared" si="6"/>
        <v>94</v>
      </c>
      <c r="W58" s="91">
        <f t="shared" si="6"/>
        <v>94</v>
      </c>
      <c r="X58" s="91">
        <f t="shared" si="6"/>
        <v>12</v>
      </c>
      <c r="Y58" s="91">
        <f t="shared" si="6"/>
        <v>9</v>
      </c>
      <c r="Z58" s="91">
        <f t="shared" si="6"/>
        <v>21</v>
      </c>
      <c r="AA58" s="91">
        <f t="shared" si="6"/>
        <v>0</v>
      </c>
      <c r="AB58" s="91">
        <f t="shared" si="6"/>
        <v>338</v>
      </c>
      <c r="AC58" s="91">
        <f t="shared" si="6"/>
        <v>541</v>
      </c>
      <c r="AD58" s="91">
        <f t="shared" si="6"/>
        <v>805</v>
      </c>
      <c r="AE58" s="91">
        <f t="shared" si="6"/>
        <v>638</v>
      </c>
      <c r="AF58" s="91">
        <f t="shared" si="6"/>
        <v>375</v>
      </c>
      <c r="AG58" s="91">
        <f t="shared" si="6"/>
        <v>2697</v>
      </c>
      <c r="AH58" s="91">
        <f aca="true" t="shared" si="7" ref="AH58:BM58">SUM(AH32:AH57)</f>
        <v>2718</v>
      </c>
      <c r="AI58" s="91">
        <f t="shared" si="7"/>
        <v>0</v>
      </c>
      <c r="AJ58" s="91">
        <f t="shared" si="7"/>
        <v>2</v>
      </c>
      <c r="AK58" s="91">
        <f t="shared" si="7"/>
        <v>2</v>
      </c>
      <c r="AL58" s="91">
        <f t="shared" si="7"/>
        <v>0</v>
      </c>
      <c r="AM58" s="91">
        <f t="shared" si="7"/>
        <v>17</v>
      </c>
      <c r="AN58" s="91">
        <f t="shared" si="7"/>
        <v>6</v>
      </c>
      <c r="AO58" s="91">
        <f t="shared" si="7"/>
        <v>22</v>
      </c>
      <c r="AP58" s="91">
        <f t="shared" si="7"/>
        <v>11</v>
      </c>
      <c r="AQ58" s="91">
        <f t="shared" si="7"/>
        <v>7</v>
      </c>
      <c r="AR58" s="91">
        <f t="shared" si="7"/>
        <v>63</v>
      </c>
      <c r="AS58" s="91">
        <f t="shared" si="7"/>
        <v>65</v>
      </c>
      <c r="AT58" s="91">
        <f t="shared" si="7"/>
        <v>0</v>
      </c>
      <c r="AU58" s="91">
        <f t="shared" si="7"/>
        <v>1</v>
      </c>
      <c r="AV58" s="91">
        <f t="shared" si="7"/>
        <v>1</v>
      </c>
      <c r="AW58" s="91">
        <f t="shared" si="7"/>
        <v>0</v>
      </c>
      <c r="AX58" s="91">
        <f t="shared" si="7"/>
        <v>220</v>
      </c>
      <c r="AY58" s="91">
        <f t="shared" si="7"/>
        <v>344</v>
      </c>
      <c r="AZ58" s="91">
        <f t="shared" si="7"/>
        <v>401</v>
      </c>
      <c r="BA58" s="91">
        <f t="shared" si="7"/>
        <v>202</v>
      </c>
      <c r="BB58" s="91">
        <f t="shared" si="7"/>
        <v>63</v>
      </c>
      <c r="BC58" s="91">
        <f t="shared" si="7"/>
        <v>1230</v>
      </c>
      <c r="BD58" s="91">
        <f t="shared" si="7"/>
        <v>1231</v>
      </c>
      <c r="BE58" s="91">
        <f t="shared" si="7"/>
        <v>0</v>
      </c>
      <c r="BF58" s="91">
        <f t="shared" si="7"/>
        <v>0</v>
      </c>
      <c r="BG58" s="91">
        <f t="shared" si="7"/>
        <v>0</v>
      </c>
      <c r="BH58" s="91">
        <f t="shared" si="7"/>
        <v>0</v>
      </c>
      <c r="BI58" s="91">
        <f t="shared" si="7"/>
        <v>2</v>
      </c>
      <c r="BJ58" s="91">
        <f t="shared" si="7"/>
        <v>2</v>
      </c>
      <c r="BK58" s="91">
        <f t="shared" si="7"/>
        <v>1</v>
      </c>
      <c r="BL58" s="91">
        <f t="shared" si="7"/>
        <v>1</v>
      </c>
      <c r="BM58" s="91">
        <f t="shared" si="7"/>
        <v>0</v>
      </c>
      <c r="BN58" s="91">
        <f aca="true" t="shared" si="8" ref="BN58:CS58">SUM(BN32:BN57)</f>
        <v>6</v>
      </c>
      <c r="BO58" s="91">
        <f t="shared" si="8"/>
        <v>6</v>
      </c>
      <c r="BP58" s="91">
        <f t="shared" si="8"/>
        <v>0</v>
      </c>
      <c r="BQ58" s="91">
        <f t="shared" si="8"/>
        <v>0</v>
      </c>
      <c r="BR58" s="91">
        <f t="shared" si="8"/>
        <v>0</v>
      </c>
      <c r="BS58" s="91">
        <f t="shared" si="8"/>
        <v>0</v>
      </c>
      <c r="BT58" s="91">
        <f t="shared" si="8"/>
        <v>0</v>
      </c>
      <c r="BU58" s="91">
        <f t="shared" si="8"/>
        <v>0</v>
      </c>
      <c r="BV58" s="91">
        <f t="shared" si="8"/>
        <v>0</v>
      </c>
      <c r="BW58" s="91">
        <f t="shared" si="8"/>
        <v>0</v>
      </c>
      <c r="BX58" s="91">
        <f t="shared" si="8"/>
        <v>0</v>
      </c>
      <c r="BY58" s="91">
        <f t="shared" si="8"/>
        <v>0</v>
      </c>
      <c r="BZ58" s="132">
        <f t="shared" si="8"/>
        <v>0</v>
      </c>
      <c r="CA58" s="148">
        <f t="shared" si="8"/>
        <v>3</v>
      </c>
      <c r="CB58" s="91">
        <f t="shared" si="8"/>
        <v>16</v>
      </c>
      <c r="CC58" s="91">
        <f t="shared" si="8"/>
        <v>19</v>
      </c>
      <c r="CD58" s="91">
        <f t="shared" si="8"/>
        <v>0</v>
      </c>
      <c r="CE58" s="91">
        <f t="shared" si="8"/>
        <v>927</v>
      </c>
      <c r="CF58" s="91">
        <f t="shared" si="8"/>
        <v>2460</v>
      </c>
      <c r="CG58" s="91">
        <f t="shared" si="8"/>
        <v>4817</v>
      </c>
      <c r="CH58" s="91">
        <f t="shared" si="8"/>
        <v>6367</v>
      </c>
      <c r="CI58" s="91">
        <f t="shared" si="8"/>
        <v>6517</v>
      </c>
      <c r="CJ58" s="91">
        <f t="shared" si="8"/>
        <v>21088</v>
      </c>
      <c r="CK58" s="91">
        <f t="shared" si="8"/>
        <v>21107</v>
      </c>
      <c r="CL58" s="91">
        <f t="shared" si="8"/>
        <v>3</v>
      </c>
      <c r="CM58" s="91">
        <f t="shared" si="8"/>
        <v>11</v>
      </c>
      <c r="CN58" s="91">
        <f t="shared" si="8"/>
        <v>14</v>
      </c>
      <c r="CO58" s="91">
        <f t="shared" si="8"/>
        <v>0</v>
      </c>
      <c r="CP58" s="91">
        <f t="shared" si="8"/>
        <v>421</v>
      </c>
      <c r="CQ58" s="91">
        <f t="shared" si="8"/>
        <v>1130</v>
      </c>
      <c r="CR58" s="91">
        <f t="shared" si="8"/>
        <v>2659</v>
      </c>
      <c r="CS58" s="91">
        <f t="shared" si="8"/>
        <v>3782</v>
      </c>
      <c r="CT58" s="91">
        <f aca="true" t="shared" si="9" ref="CT58:DY58">SUM(CT32:CT57)</f>
        <v>3594</v>
      </c>
      <c r="CU58" s="91">
        <f t="shared" si="9"/>
        <v>11586</v>
      </c>
      <c r="CV58" s="91">
        <f t="shared" si="9"/>
        <v>11600</v>
      </c>
      <c r="CW58" s="91">
        <f t="shared" si="9"/>
        <v>0</v>
      </c>
      <c r="CX58" s="91">
        <f t="shared" si="9"/>
        <v>5</v>
      </c>
      <c r="CY58" s="91">
        <f t="shared" si="9"/>
        <v>5</v>
      </c>
      <c r="CZ58" s="91">
        <f t="shared" si="9"/>
        <v>0</v>
      </c>
      <c r="DA58" s="91">
        <f t="shared" si="9"/>
        <v>489</v>
      </c>
      <c r="DB58" s="91">
        <f t="shared" si="9"/>
        <v>1234</v>
      </c>
      <c r="DC58" s="91">
        <f t="shared" si="9"/>
        <v>1848</v>
      </c>
      <c r="DD58" s="91">
        <f t="shared" si="9"/>
        <v>1711</v>
      </c>
      <c r="DE58" s="91">
        <f t="shared" si="9"/>
        <v>805</v>
      </c>
      <c r="DF58" s="132">
        <f t="shared" si="9"/>
        <v>6087</v>
      </c>
      <c r="DG58" s="94">
        <f t="shared" si="9"/>
        <v>6092</v>
      </c>
      <c r="DH58" s="131">
        <f t="shared" si="9"/>
        <v>0</v>
      </c>
      <c r="DI58" s="91">
        <f t="shared" si="9"/>
        <v>0</v>
      </c>
      <c r="DJ58" s="91">
        <f t="shared" si="9"/>
        <v>0</v>
      </c>
      <c r="DK58" s="91">
        <f t="shared" si="9"/>
        <v>0</v>
      </c>
      <c r="DL58" s="91">
        <f t="shared" si="9"/>
        <v>17</v>
      </c>
      <c r="DM58" s="91">
        <f t="shared" si="9"/>
        <v>96</v>
      </c>
      <c r="DN58" s="91">
        <f t="shared" si="9"/>
        <v>310</v>
      </c>
      <c r="DO58" s="91">
        <f t="shared" si="9"/>
        <v>874</v>
      </c>
      <c r="DP58" s="91">
        <f t="shared" si="9"/>
        <v>2118</v>
      </c>
      <c r="DQ58" s="132">
        <f t="shared" si="9"/>
        <v>3415</v>
      </c>
      <c r="DR58" s="133">
        <f t="shared" si="9"/>
        <v>3415</v>
      </c>
      <c r="DS58" s="131">
        <f t="shared" si="9"/>
        <v>14660</v>
      </c>
      <c r="DT58" s="91">
        <f t="shared" si="9"/>
        <v>21286</v>
      </c>
      <c r="DU58" s="91">
        <f t="shared" si="9"/>
        <v>35946</v>
      </c>
      <c r="DV58" s="91">
        <f t="shared" si="9"/>
        <v>-32</v>
      </c>
      <c r="DW58" s="91">
        <f t="shared" si="9"/>
        <v>36948</v>
      </c>
      <c r="DX58" s="91">
        <f t="shared" si="9"/>
        <v>47677</v>
      </c>
      <c r="DY58" s="91">
        <f t="shared" si="9"/>
        <v>41610</v>
      </c>
      <c r="DZ58" s="91">
        <f>SUM(DZ32:DZ57)</f>
        <v>32141</v>
      </c>
      <c r="EA58" s="91">
        <f>SUM(EA32:EA57)</f>
        <v>27028</v>
      </c>
      <c r="EB58" s="132">
        <f>SUM(EB32:EB57)</f>
        <v>185372</v>
      </c>
      <c r="EC58" s="94">
        <f>SUM(EC32:EC57)</f>
        <v>221318</v>
      </c>
    </row>
    <row r="59" spans="1:133" s="76" customFormat="1" ht="18" customHeight="1">
      <c r="A59" s="90" t="s">
        <v>64</v>
      </c>
      <c r="B59" s="131">
        <v>1</v>
      </c>
      <c r="C59" s="91">
        <v>0</v>
      </c>
      <c r="D59" s="91">
        <v>1</v>
      </c>
      <c r="E59" s="91">
        <v>0</v>
      </c>
      <c r="F59" s="91">
        <v>8</v>
      </c>
      <c r="G59" s="91">
        <v>5</v>
      </c>
      <c r="H59" s="91">
        <v>7</v>
      </c>
      <c r="I59" s="91">
        <v>3</v>
      </c>
      <c r="J59" s="91">
        <v>4</v>
      </c>
      <c r="K59" s="91">
        <v>27</v>
      </c>
      <c r="L59" s="94">
        <v>28</v>
      </c>
      <c r="M59" s="91">
        <v>0</v>
      </c>
      <c r="N59" s="91">
        <v>0</v>
      </c>
      <c r="O59" s="91">
        <v>0</v>
      </c>
      <c r="P59" s="91">
        <v>0</v>
      </c>
      <c r="Q59" s="91">
        <v>0</v>
      </c>
      <c r="R59" s="91">
        <v>0</v>
      </c>
      <c r="S59" s="91">
        <v>0</v>
      </c>
      <c r="T59" s="91">
        <v>0</v>
      </c>
      <c r="U59" s="91">
        <v>0</v>
      </c>
      <c r="V59" s="91">
        <v>0</v>
      </c>
      <c r="W59" s="91">
        <v>0</v>
      </c>
      <c r="X59" s="91">
        <v>1</v>
      </c>
      <c r="Y59" s="91">
        <v>0</v>
      </c>
      <c r="Z59" s="91">
        <v>1</v>
      </c>
      <c r="AA59" s="91">
        <v>0</v>
      </c>
      <c r="AB59" s="91">
        <v>7</v>
      </c>
      <c r="AC59" s="91">
        <v>4</v>
      </c>
      <c r="AD59" s="91">
        <v>5</v>
      </c>
      <c r="AE59" s="91">
        <v>3</v>
      </c>
      <c r="AF59" s="91">
        <v>4</v>
      </c>
      <c r="AG59" s="91">
        <v>23</v>
      </c>
      <c r="AH59" s="91">
        <v>24</v>
      </c>
      <c r="AI59" s="91">
        <v>0</v>
      </c>
      <c r="AJ59" s="91">
        <v>0</v>
      </c>
      <c r="AK59" s="91">
        <v>0</v>
      </c>
      <c r="AL59" s="91">
        <v>0</v>
      </c>
      <c r="AM59" s="91">
        <v>0</v>
      </c>
      <c r="AN59" s="91">
        <v>0</v>
      </c>
      <c r="AO59" s="91">
        <v>0</v>
      </c>
      <c r="AP59" s="91">
        <v>0</v>
      </c>
      <c r="AQ59" s="91">
        <v>0</v>
      </c>
      <c r="AR59" s="91">
        <v>0</v>
      </c>
      <c r="AS59" s="91">
        <v>0</v>
      </c>
      <c r="AT59" s="91">
        <v>0</v>
      </c>
      <c r="AU59" s="91">
        <v>0</v>
      </c>
      <c r="AV59" s="91">
        <v>0</v>
      </c>
      <c r="AW59" s="91">
        <v>0</v>
      </c>
      <c r="AX59" s="91">
        <v>1</v>
      </c>
      <c r="AY59" s="91">
        <v>1</v>
      </c>
      <c r="AZ59" s="91">
        <v>2</v>
      </c>
      <c r="BA59" s="91">
        <v>0</v>
      </c>
      <c r="BB59" s="91">
        <v>0</v>
      </c>
      <c r="BC59" s="91">
        <v>4</v>
      </c>
      <c r="BD59" s="91">
        <v>4</v>
      </c>
      <c r="BE59" s="91">
        <v>0</v>
      </c>
      <c r="BF59" s="91">
        <v>0</v>
      </c>
      <c r="BG59" s="91">
        <v>0</v>
      </c>
      <c r="BH59" s="91">
        <v>0</v>
      </c>
      <c r="BI59" s="91">
        <v>0</v>
      </c>
      <c r="BJ59" s="91">
        <v>0</v>
      </c>
      <c r="BK59" s="91">
        <v>0</v>
      </c>
      <c r="BL59" s="91">
        <v>0</v>
      </c>
      <c r="BM59" s="91">
        <v>0</v>
      </c>
      <c r="BN59" s="91">
        <v>0</v>
      </c>
      <c r="BO59" s="91">
        <v>0</v>
      </c>
      <c r="BP59" s="91">
        <v>0</v>
      </c>
      <c r="BQ59" s="91">
        <v>0</v>
      </c>
      <c r="BR59" s="91">
        <v>0</v>
      </c>
      <c r="BS59" s="91">
        <v>0</v>
      </c>
      <c r="BT59" s="91">
        <v>0</v>
      </c>
      <c r="BU59" s="91">
        <v>0</v>
      </c>
      <c r="BV59" s="91">
        <v>0</v>
      </c>
      <c r="BW59" s="91">
        <v>0</v>
      </c>
      <c r="BX59" s="91">
        <v>0</v>
      </c>
      <c r="BY59" s="91">
        <v>0</v>
      </c>
      <c r="BZ59" s="132">
        <v>0</v>
      </c>
      <c r="CA59" s="148">
        <v>1</v>
      </c>
      <c r="CB59" s="91">
        <v>2</v>
      </c>
      <c r="CC59" s="91">
        <v>3</v>
      </c>
      <c r="CD59" s="91">
        <v>0</v>
      </c>
      <c r="CE59" s="91">
        <v>6</v>
      </c>
      <c r="CF59" s="91">
        <v>34</v>
      </c>
      <c r="CG59" s="91">
        <v>64</v>
      </c>
      <c r="CH59" s="91">
        <v>73</v>
      </c>
      <c r="CI59" s="91">
        <v>55</v>
      </c>
      <c r="CJ59" s="91">
        <v>232</v>
      </c>
      <c r="CK59" s="91">
        <v>235</v>
      </c>
      <c r="CL59" s="91">
        <v>1</v>
      </c>
      <c r="CM59" s="91">
        <v>2</v>
      </c>
      <c r="CN59" s="91">
        <v>3</v>
      </c>
      <c r="CO59" s="91">
        <v>0</v>
      </c>
      <c r="CP59" s="91">
        <v>3</v>
      </c>
      <c r="CQ59" s="91">
        <v>16</v>
      </c>
      <c r="CR59" s="91">
        <v>37</v>
      </c>
      <c r="CS59" s="91">
        <v>48</v>
      </c>
      <c r="CT59" s="91">
        <v>35</v>
      </c>
      <c r="CU59" s="91">
        <v>139</v>
      </c>
      <c r="CV59" s="91">
        <v>142</v>
      </c>
      <c r="CW59" s="91">
        <v>0</v>
      </c>
      <c r="CX59" s="91">
        <v>0</v>
      </c>
      <c r="CY59" s="91">
        <v>0</v>
      </c>
      <c r="CZ59" s="91">
        <v>0</v>
      </c>
      <c r="DA59" s="91">
        <v>3</v>
      </c>
      <c r="DB59" s="91">
        <v>18</v>
      </c>
      <c r="DC59" s="91">
        <v>22</v>
      </c>
      <c r="DD59" s="91">
        <v>16</v>
      </c>
      <c r="DE59" s="91">
        <v>7</v>
      </c>
      <c r="DF59" s="132">
        <v>66</v>
      </c>
      <c r="DG59" s="94">
        <v>66</v>
      </c>
      <c r="DH59" s="131">
        <v>0</v>
      </c>
      <c r="DI59" s="91">
        <v>0</v>
      </c>
      <c r="DJ59" s="91">
        <v>0</v>
      </c>
      <c r="DK59" s="91">
        <v>0</v>
      </c>
      <c r="DL59" s="91">
        <v>0</v>
      </c>
      <c r="DM59" s="91">
        <v>0</v>
      </c>
      <c r="DN59" s="91">
        <v>5</v>
      </c>
      <c r="DO59" s="91">
        <v>9</v>
      </c>
      <c r="DP59" s="91">
        <v>13</v>
      </c>
      <c r="DQ59" s="132">
        <v>27</v>
      </c>
      <c r="DR59" s="133">
        <v>27</v>
      </c>
      <c r="DS59" s="131">
        <v>126</v>
      </c>
      <c r="DT59" s="91">
        <v>207</v>
      </c>
      <c r="DU59" s="91">
        <v>333</v>
      </c>
      <c r="DV59" s="91">
        <v>0</v>
      </c>
      <c r="DW59" s="91">
        <v>172</v>
      </c>
      <c r="DX59" s="91">
        <v>261</v>
      </c>
      <c r="DY59" s="91">
        <v>252</v>
      </c>
      <c r="DZ59" s="91">
        <v>188</v>
      </c>
      <c r="EA59" s="91">
        <v>127</v>
      </c>
      <c r="EB59" s="132">
        <v>1000</v>
      </c>
      <c r="EC59" s="94">
        <v>1333</v>
      </c>
    </row>
    <row r="60" spans="1:133" s="76" customFormat="1" ht="18" customHeight="1">
      <c r="A60" s="90" t="s">
        <v>65</v>
      </c>
      <c r="B60" s="131">
        <v>0</v>
      </c>
      <c r="C60" s="91">
        <v>0</v>
      </c>
      <c r="D60" s="91">
        <v>0</v>
      </c>
      <c r="E60" s="91">
        <v>0</v>
      </c>
      <c r="F60" s="91">
        <v>1</v>
      </c>
      <c r="G60" s="91">
        <v>3</v>
      </c>
      <c r="H60" s="91">
        <v>0</v>
      </c>
      <c r="I60" s="91">
        <v>1</v>
      </c>
      <c r="J60" s="91">
        <v>0</v>
      </c>
      <c r="K60" s="91">
        <v>5</v>
      </c>
      <c r="L60" s="94">
        <v>5</v>
      </c>
      <c r="M60" s="91">
        <v>0</v>
      </c>
      <c r="N60" s="91">
        <v>0</v>
      </c>
      <c r="O60" s="91">
        <v>0</v>
      </c>
      <c r="P60" s="91">
        <v>0</v>
      </c>
      <c r="Q60" s="91">
        <v>0</v>
      </c>
      <c r="R60" s="91">
        <v>0</v>
      </c>
      <c r="S60" s="91">
        <v>0</v>
      </c>
      <c r="T60" s="91">
        <v>0</v>
      </c>
      <c r="U60" s="91">
        <v>0</v>
      </c>
      <c r="V60" s="91">
        <v>0</v>
      </c>
      <c r="W60" s="91">
        <v>0</v>
      </c>
      <c r="X60" s="91">
        <v>0</v>
      </c>
      <c r="Y60" s="91">
        <v>0</v>
      </c>
      <c r="Z60" s="91">
        <v>0</v>
      </c>
      <c r="AA60" s="91">
        <v>0</v>
      </c>
      <c r="AB60" s="91">
        <v>0</v>
      </c>
      <c r="AC60" s="91">
        <v>0</v>
      </c>
      <c r="AD60" s="91">
        <v>0</v>
      </c>
      <c r="AE60" s="91">
        <v>0</v>
      </c>
      <c r="AF60" s="91">
        <v>0</v>
      </c>
      <c r="AG60" s="91">
        <v>0</v>
      </c>
      <c r="AH60" s="91">
        <v>0</v>
      </c>
      <c r="AI60" s="91">
        <v>0</v>
      </c>
      <c r="AJ60" s="91">
        <v>0</v>
      </c>
      <c r="AK60" s="91">
        <v>0</v>
      </c>
      <c r="AL60" s="91">
        <v>0</v>
      </c>
      <c r="AM60" s="91">
        <v>0</v>
      </c>
      <c r="AN60" s="91">
        <v>0</v>
      </c>
      <c r="AO60" s="91">
        <v>0</v>
      </c>
      <c r="AP60" s="91">
        <v>0</v>
      </c>
      <c r="AQ60" s="91">
        <v>0</v>
      </c>
      <c r="AR60" s="91">
        <v>0</v>
      </c>
      <c r="AS60" s="91">
        <v>0</v>
      </c>
      <c r="AT60" s="91">
        <v>0</v>
      </c>
      <c r="AU60" s="91">
        <v>0</v>
      </c>
      <c r="AV60" s="91">
        <v>0</v>
      </c>
      <c r="AW60" s="91">
        <v>0</v>
      </c>
      <c r="AX60" s="91">
        <v>1</v>
      </c>
      <c r="AY60" s="91">
        <v>3</v>
      </c>
      <c r="AZ60" s="91">
        <v>0</v>
      </c>
      <c r="BA60" s="91">
        <v>1</v>
      </c>
      <c r="BB60" s="91">
        <v>0</v>
      </c>
      <c r="BC60" s="91">
        <v>5</v>
      </c>
      <c r="BD60" s="91">
        <v>5</v>
      </c>
      <c r="BE60" s="91">
        <v>0</v>
      </c>
      <c r="BF60" s="91">
        <v>0</v>
      </c>
      <c r="BG60" s="91">
        <v>0</v>
      </c>
      <c r="BH60" s="91">
        <v>0</v>
      </c>
      <c r="BI60" s="91">
        <v>0</v>
      </c>
      <c r="BJ60" s="91">
        <v>0</v>
      </c>
      <c r="BK60" s="91">
        <v>0</v>
      </c>
      <c r="BL60" s="91">
        <v>0</v>
      </c>
      <c r="BM60" s="91">
        <v>0</v>
      </c>
      <c r="BN60" s="91">
        <v>0</v>
      </c>
      <c r="BO60" s="91">
        <v>0</v>
      </c>
      <c r="BP60" s="91">
        <v>0</v>
      </c>
      <c r="BQ60" s="91">
        <v>0</v>
      </c>
      <c r="BR60" s="91">
        <v>0</v>
      </c>
      <c r="BS60" s="91">
        <v>0</v>
      </c>
      <c r="BT60" s="91">
        <v>0</v>
      </c>
      <c r="BU60" s="91">
        <v>0</v>
      </c>
      <c r="BV60" s="91">
        <v>0</v>
      </c>
      <c r="BW60" s="91">
        <v>0</v>
      </c>
      <c r="BX60" s="91">
        <v>0</v>
      </c>
      <c r="BY60" s="91">
        <v>0</v>
      </c>
      <c r="BZ60" s="132">
        <v>0</v>
      </c>
      <c r="CA60" s="148">
        <v>0</v>
      </c>
      <c r="CB60" s="91">
        <v>0</v>
      </c>
      <c r="CC60" s="91">
        <v>0</v>
      </c>
      <c r="CD60" s="91">
        <v>0</v>
      </c>
      <c r="CE60" s="91">
        <v>12</v>
      </c>
      <c r="CF60" s="91">
        <v>18</v>
      </c>
      <c r="CG60" s="91">
        <v>40</v>
      </c>
      <c r="CH60" s="91">
        <v>32</v>
      </c>
      <c r="CI60" s="91">
        <v>47</v>
      </c>
      <c r="CJ60" s="91">
        <v>149</v>
      </c>
      <c r="CK60" s="91">
        <v>149</v>
      </c>
      <c r="CL60" s="91">
        <v>0</v>
      </c>
      <c r="CM60" s="91">
        <v>0</v>
      </c>
      <c r="CN60" s="91">
        <v>0</v>
      </c>
      <c r="CO60" s="91">
        <v>0</v>
      </c>
      <c r="CP60" s="91">
        <v>7</v>
      </c>
      <c r="CQ60" s="91">
        <v>10</v>
      </c>
      <c r="CR60" s="91">
        <v>26</v>
      </c>
      <c r="CS60" s="91">
        <v>25</v>
      </c>
      <c r="CT60" s="91">
        <v>27</v>
      </c>
      <c r="CU60" s="91">
        <v>95</v>
      </c>
      <c r="CV60" s="91">
        <v>95</v>
      </c>
      <c r="CW60" s="91">
        <v>0</v>
      </c>
      <c r="CX60" s="91">
        <v>0</v>
      </c>
      <c r="CY60" s="91">
        <v>0</v>
      </c>
      <c r="CZ60" s="91">
        <v>0</v>
      </c>
      <c r="DA60" s="91">
        <v>3</v>
      </c>
      <c r="DB60" s="91">
        <v>7</v>
      </c>
      <c r="DC60" s="91">
        <v>9</v>
      </c>
      <c r="DD60" s="91">
        <v>3</v>
      </c>
      <c r="DE60" s="91">
        <v>5</v>
      </c>
      <c r="DF60" s="132">
        <v>27</v>
      </c>
      <c r="DG60" s="94">
        <v>27</v>
      </c>
      <c r="DH60" s="131">
        <v>0</v>
      </c>
      <c r="DI60" s="91">
        <v>0</v>
      </c>
      <c r="DJ60" s="91">
        <v>0</v>
      </c>
      <c r="DK60" s="91">
        <v>0</v>
      </c>
      <c r="DL60" s="91">
        <v>2</v>
      </c>
      <c r="DM60" s="91">
        <v>1</v>
      </c>
      <c r="DN60" s="91">
        <v>5</v>
      </c>
      <c r="DO60" s="91">
        <v>4</v>
      </c>
      <c r="DP60" s="91">
        <v>15</v>
      </c>
      <c r="DQ60" s="132">
        <v>27</v>
      </c>
      <c r="DR60" s="133">
        <v>27</v>
      </c>
      <c r="DS60" s="131">
        <v>38</v>
      </c>
      <c r="DT60" s="91">
        <v>116</v>
      </c>
      <c r="DU60" s="91">
        <v>154</v>
      </c>
      <c r="DV60" s="91">
        <v>0</v>
      </c>
      <c r="DW60" s="91">
        <v>130</v>
      </c>
      <c r="DX60" s="91">
        <v>177</v>
      </c>
      <c r="DY60" s="91">
        <v>173</v>
      </c>
      <c r="DZ60" s="91">
        <v>117</v>
      </c>
      <c r="EA60" s="91">
        <v>105</v>
      </c>
      <c r="EB60" s="132">
        <v>702</v>
      </c>
      <c r="EC60" s="94">
        <v>856</v>
      </c>
    </row>
    <row r="61" spans="1:133" s="76" customFormat="1" ht="18" customHeight="1">
      <c r="A61" s="90" t="s">
        <v>66</v>
      </c>
      <c r="B61" s="131">
        <v>0</v>
      </c>
      <c r="C61" s="91">
        <v>0</v>
      </c>
      <c r="D61" s="91">
        <v>0</v>
      </c>
      <c r="E61" s="91">
        <v>0</v>
      </c>
      <c r="F61" s="91">
        <v>0</v>
      </c>
      <c r="G61" s="91">
        <v>0</v>
      </c>
      <c r="H61" s="91">
        <v>1</v>
      </c>
      <c r="I61" s="91">
        <v>2</v>
      </c>
      <c r="J61" s="91">
        <v>0</v>
      </c>
      <c r="K61" s="91">
        <v>3</v>
      </c>
      <c r="L61" s="94">
        <v>3</v>
      </c>
      <c r="M61" s="91">
        <v>0</v>
      </c>
      <c r="N61" s="91">
        <v>0</v>
      </c>
      <c r="O61" s="91">
        <v>0</v>
      </c>
      <c r="P61" s="91">
        <v>0</v>
      </c>
      <c r="Q61" s="91">
        <v>0</v>
      </c>
      <c r="R61" s="91">
        <v>0</v>
      </c>
      <c r="S61" s="91">
        <v>0</v>
      </c>
      <c r="T61" s="91">
        <v>0</v>
      </c>
      <c r="U61" s="91">
        <v>0</v>
      </c>
      <c r="V61" s="91">
        <v>0</v>
      </c>
      <c r="W61" s="91">
        <v>0</v>
      </c>
      <c r="X61" s="91">
        <v>0</v>
      </c>
      <c r="Y61" s="91">
        <v>0</v>
      </c>
      <c r="Z61" s="91">
        <v>0</v>
      </c>
      <c r="AA61" s="91">
        <v>0</v>
      </c>
      <c r="AB61" s="91">
        <v>0</v>
      </c>
      <c r="AC61" s="91">
        <v>0</v>
      </c>
      <c r="AD61" s="91">
        <v>0</v>
      </c>
      <c r="AE61" s="91">
        <v>0</v>
      </c>
      <c r="AF61" s="91">
        <v>0</v>
      </c>
      <c r="AG61" s="91">
        <v>0</v>
      </c>
      <c r="AH61" s="91">
        <v>0</v>
      </c>
      <c r="AI61" s="91">
        <v>0</v>
      </c>
      <c r="AJ61" s="91">
        <v>0</v>
      </c>
      <c r="AK61" s="91">
        <v>0</v>
      </c>
      <c r="AL61" s="91">
        <v>0</v>
      </c>
      <c r="AM61" s="91">
        <v>0</v>
      </c>
      <c r="AN61" s="91">
        <v>0</v>
      </c>
      <c r="AO61" s="91">
        <v>0</v>
      </c>
      <c r="AP61" s="91">
        <v>0</v>
      </c>
      <c r="AQ61" s="91">
        <v>0</v>
      </c>
      <c r="AR61" s="91">
        <v>0</v>
      </c>
      <c r="AS61" s="91">
        <v>0</v>
      </c>
      <c r="AT61" s="91">
        <v>0</v>
      </c>
      <c r="AU61" s="91">
        <v>0</v>
      </c>
      <c r="AV61" s="91">
        <v>0</v>
      </c>
      <c r="AW61" s="91">
        <v>0</v>
      </c>
      <c r="AX61" s="91">
        <v>0</v>
      </c>
      <c r="AY61" s="91">
        <v>0</v>
      </c>
      <c r="AZ61" s="91">
        <v>1</v>
      </c>
      <c r="BA61" s="91">
        <v>2</v>
      </c>
      <c r="BB61" s="91">
        <v>0</v>
      </c>
      <c r="BC61" s="91">
        <v>3</v>
      </c>
      <c r="BD61" s="91">
        <v>3</v>
      </c>
      <c r="BE61" s="91">
        <v>0</v>
      </c>
      <c r="BF61" s="91">
        <v>0</v>
      </c>
      <c r="BG61" s="91">
        <v>0</v>
      </c>
      <c r="BH61" s="91">
        <v>0</v>
      </c>
      <c r="BI61" s="91">
        <v>0</v>
      </c>
      <c r="BJ61" s="91">
        <v>0</v>
      </c>
      <c r="BK61" s="91">
        <v>0</v>
      </c>
      <c r="BL61" s="91">
        <v>0</v>
      </c>
      <c r="BM61" s="91">
        <v>0</v>
      </c>
      <c r="BN61" s="91">
        <v>0</v>
      </c>
      <c r="BO61" s="91">
        <v>0</v>
      </c>
      <c r="BP61" s="91">
        <v>0</v>
      </c>
      <c r="BQ61" s="91">
        <v>0</v>
      </c>
      <c r="BR61" s="91">
        <v>0</v>
      </c>
      <c r="BS61" s="91">
        <v>0</v>
      </c>
      <c r="BT61" s="91">
        <v>0</v>
      </c>
      <c r="BU61" s="91">
        <v>0</v>
      </c>
      <c r="BV61" s="91">
        <v>0</v>
      </c>
      <c r="BW61" s="91">
        <v>0</v>
      </c>
      <c r="BX61" s="91">
        <v>0</v>
      </c>
      <c r="BY61" s="91">
        <v>0</v>
      </c>
      <c r="BZ61" s="132">
        <v>0</v>
      </c>
      <c r="CA61" s="148">
        <v>0</v>
      </c>
      <c r="CB61" s="91">
        <v>0</v>
      </c>
      <c r="CC61" s="91">
        <v>0</v>
      </c>
      <c r="CD61" s="91">
        <v>0</v>
      </c>
      <c r="CE61" s="91">
        <v>0</v>
      </c>
      <c r="CF61" s="91">
        <v>7</v>
      </c>
      <c r="CG61" s="91">
        <v>25</v>
      </c>
      <c r="CH61" s="91">
        <v>24</v>
      </c>
      <c r="CI61" s="91">
        <v>16</v>
      </c>
      <c r="CJ61" s="91">
        <v>72</v>
      </c>
      <c r="CK61" s="91">
        <v>72</v>
      </c>
      <c r="CL61" s="91">
        <v>0</v>
      </c>
      <c r="CM61" s="91">
        <v>0</v>
      </c>
      <c r="CN61" s="91">
        <v>0</v>
      </c>
      <c r="CO61" s="91">
        <v>0</v>
      </c>
      <c r="CP61" s="91">
        <v>0</v>
      </c>
      <c r="CQ61" s="91">
        <v>3</v>
      </c>
      <c r="CR61" s="91">
        <v>19</v>
      </c>
      <c r="CS61" s="91">
        <v>20</v>
      </c>
      <c r="CT61" s="91">
        <v>14</v>
      </c>
      <c r="CU61" s="91">
        <v>56</v>
      </c>
      <c r="CV61" s="91">
        <v>56</v>
      </c>
      <c r="CW61" s="91">
        <v>0</v>
      </c>
      <c r="CX61" s="91">
        <v>0</v>
      </c>
      <c r="CY61" s="91">
        <v>0</v>
      </c>
      <c r="CZ61" s="91">
        <v>0</v>
      </c>
      <c r="DA61" s="91">
        <v>0</v>
      </c>
      <c r="DB61" s="91">
        <v>3</v>
      </c>
      <c r="DC61" s="91">
        <v>5</v>
      </c>
      <c r="DD61" s="91">
        <v>1</v>
      </c>
      <c r="DE61" s="91">
        <v>1</v>
      </c>
      <c r="DF61" s="132">
        <v>10</v>
      </c>
      <c r="DG61" s="94">
        <v>10</v>
      </c>
      <c r="DH61" s="131">
        <v>0</v>
      </c>
      <c r="DI61" s="91">
        <v>0</v>
      </c>
      <c r="DJ61" s="91">
        <v>0</v>
      </c>
      <c r="DK61" s="91">
        <v>0</v>
      </c>
      <c r="DL61" s="91">
        <v>0</v>
      </c>
      <c r="DM61" s="91">
        <v>1</v>
      </c>
      <c r="DN61" s="91">
        <v>1</v>
      </c>
      <c r="DO61" s="91">
        <v>3</v>
      </c>
      <c r="DP61" s="91">
        <v>1</v>
      </c>
      <c r="DQ61" s="132">
        <v>6</v>
      </c>
      <c r="DR61" s="133">
        <v>6</v>
      </c>
      <c r="DS61" s="131">
        <v>8</v>
      </c>
      <c r="DT61" s="91">
        <v>40</v>
      </c>
      <c r="DU61" s="91">
        <v>48</v>
      </c>
      <c r="DV61" s="91">
        <v>0</v>
      </c>
      <c r="DW61" s="91">
        <v>16</v>
      </c>
      <c r="DX61" s="91">
        <v>69</v>
      </c>
      <c r="DY61" s="91">
        <v>73</v>
      </c>
      <c r="DZ61" s="91">
        <v>40</v>
      </c>
      <c r="EA61" s="91">
        <v>25</v>
      </c>
      <c r="EB61" s="132">
        <v>223</v>
      </c>
      <c r="EC61" s="94">
        <v>271</v>
      </c>
    </row>
    <row r="62" spans="1:133" s="76" customFormat="1" ht="18" customHeight="1">
      <c r="A62" s="90" t="s">
        <v>67</v>
      </c>
      <c r="B62" s="131">
        <v>0</v>
      </c>
      <c r="C62" s="91">
        <v>0</v>
      </c>
      <c r="D62" s="91">
        <v>0</v>
      </c>
      <c r="E62" s="91">
        <v>0</v>
      </c>
      <c r="F62" s="91">
        <v>1</v>
      </c>
      <c r="G62" s="91">
        <v>2</v>
      </c>
      <c r="H62" s="91">
        <v>1</v>
      </c>
      <c r="I62" s="91">
        <v>0</v>
      </c>
      <c r="J62" s="91">
        <v>0</v>
      </c>
      <c r="K62" s="91">
        <v>4</v>
      </c>
      <c r="L62" s="94">
        <v>4</v>
      </c>
      <c r="M62" s="91">
        <v>0</v>
      </c>
      <c r="N62" s="91">
        <v>0</v>
      </c>
      <c r="O62" s="91">
        <v>0</v>
      </c>
      <c r="P62" s="91">
        <v>0</v>
      </c>
      <c r="Q62" s="91">
        <v>0</v>
      </c>
      <c r="R62" s="91">
        <v>0</v>
      </c>
      <c r="S62" s="91">
        <v>0</v>
      </c>
      <c r="T62" s="91">
        <v>0</v>
      </c>
      <c r="U62" s="91">
        <v>0</v>
      </c>
      <c r="V62" s="91">
        <v>0</v>
      </c>
      <c r="W62" s="91">
        <v>0</v>
      </c>
      <c r="X62" s="91">
        <v>0</v>
      </c>
      <c r="Y62" s="91">
        <v>0</v>
      </c>
      <c r="Z62" s="91">
        <v>0</v>
      </c>
      <c r="AA62" s="91">
        <v>0</v>
      </c>
      <c r="AB62" s="91">
        <v>0</v>
      </c>
      <c r="AC62" s="91">
        <v>0</v>
      </c>
      <c r="AD62" s="91">
        <v>0</v>
      </c>
      <c r="AE62" s="91">
        <v>0</v>
      </c>
      <c r="AF62" s="91">
        <v>0</v>
      </c>
      <c r="AG62" s="91">
        <v>0</v>
      </c>
      <c r="AH62" s="91">
        <v>0</v>
      </c>
      <c r="AI62" s="91">
        <v>0</v>
      </c>
      <c r="AJ62" s="91">
        <v>0</v>
      </c>
      <c r="AK62" s="91">
        <v>0</v>
      </c>
      <c r="AL62" s="91">
        <v>0</v>
      </c>
      <c r="AM62" s="91">
        <v>0</v>
      </c>
      <c r="AN62" s="91">
        <v>0</v>
      </c>
      <c r="AO62" s="91">
        <v>0</v>
      </c>
      <c r="AP62" s="91">
        <v>0</v>
      </c>
      <c r="AQ62" s="91">
        <v>0</v>
      </c>
      <c r="AR62" s="91">
        <v>0</v>
      </c>
      <c r="AS62" s="91">
        <v>0</v>
      </c>
      <c r="AT62" s="91">
        <v>0</v>
      </c>
      <c r="AU62" s="91">
        <v>0</v>
      </c>
      <c r="AV62" s="91">
        <v>0</v>
      </c>
      <c r="AW62" s="91">
        <v>0</v>
      </c>
      <c r="AX62" s="91">
        <v>1</v>
      </c>
      <c r="AY62" s="91">
        <v>2</v>
      </c>
      <c r="AZ62" s="91">
        <v>1</v>
      </c>
      <c r="BA62" s="91">
        <v>0</v>
      </c>
      <c r="BB62" s="91">
        <v>0</v>
      </c>
      <c r="BC62" s="91">
        <v>4</v>
      </c>
      <c r="BD62" s="91">
        <v>4</v>
      </c>
      <c r="BE62" s="91">
        <v>0</v>
      </c>
      <c r="BF62" s="91">
        <v>0</v>
      </c>
      <c r="BG62" s="91">
        <v>0</v>
      </c>
      <c r="BH62" s="91">
        <v>0</v>
      </c>
      <c r="BI62" s="91">
        <v>0</v>
      </c>
      <c r="BJ62" s="91">
        <v>0</v>
      </c>
      <c r="BK62" s="91">
        <v>0</v>
      </c>
      <c r="BL62" s="91">
        <v>0</v>
      </c>
      <c r="BM62" s="91">
        <v>0</v>
      </c>
      <c r="BN62" s="91">
        <v>0</v>
      </c>
      <c r="BO62" s="91">
        <v>0</v>
      </c>
      <c r="BP62" s="91">
        <v>0</v>
      </c>
      <c r="BQ62" s="91">
        <v>0</v>
      </c>
      <c r="BR62" s="91">
        <v>0</v>
      </c>
      <c r="BS62" s="91">
        <v>0</v>
      </c>
      <c r="BT62" s="91">
        <v>0</v>
      </c>
      <c r="BU62" s="91">
        <v>0</v>
      </c>
      <c r="BV62" s="91">
        <v>0</v>
      </c>
      <c r="BW62" s="91">
        <v>0</v>
      </c>
      <c r="BX62" s="91">
        <v>0</v>
      </c>
      <c r="BY62" s="91">
        <v>0</v>
      </c>
      <c r="BZ62" s="132">
        <v>0</v>
      </c>
      <c r="CA62" s="148">
        <v>0</v>
      </c>
      <c r="CB62" s="91">
        <v>0</v>
      </c>
      <c r="CC62" s="91">
        <v>0</v>
      </c>
      <c r="CD62" s="91">
        <v>0</v>
      </c>
      <c r="CE62" s="91">
        <v>4</v>
      </c>
      <c r="CF62" s="91">
        <v>18</v>
      </c>
      <c r="CG62" s="91">
        <v>36</v>
      </c>
      <c r="CH62" s="91">
        <v>37</v>
      </c>
      <c r="CI62" s="91">
        <v>26</v>
      </c>
      <c r="CJ62" s="91">
        <v>121</v>
      </c>
      <c r="CK62" s="91">
        <v>121</v>
      </c>
      <c r="CL62" s="91">
        <v>0</v>
      </c>
      <c r="CM62" s="91">
        <v>0</v>
      </c>
      <c r="CN62" s="91">
        <v>0</v>
      </c>
      <c r="CO62" s="91">
        <v>0</v>
      </c>
      <c r="CP62" s="91">
        <v>3</v>
      </c>
      <c r="CQ62" s="91">
        <v>18</v>
      </c>
      <c r="CR62" s="91">
        <v>33</v>
      </c>
      <c r="CS62" s="91">
        <v>35</v>
      </c>
      <c r="CT62" s="91">
        <v>23</v>
      </c>
      <c r="CU62" s="91">
        <v>112</v>
      </c>
      <c r="CV62" s="91">
        <v>112</v>
      </c>
      <c r="CW62" s="91">
        <v>0</v>
      </c>
      <c r="CX62" s="91">
        <v>0</v>
      </c>
      <c r="CY62" s="91">
        <v>0</v>
      </c>
      <c r="CZ62" s="91">
        <v>0</v>
      </c>
      <c r="DA62" s="91">
        <v>0</v>
      </c>
      <c r="DB62" s="91">
        <v>0</v>
      </c>
      <c r="DC62" s="91">
        <v>3</v>
      </c>
      <c r="DD62" s="91">
        <v>1</v>
      </c>
      <c r="DE62" s="91">
        <v>0</v>
      </c>
      <c r="DF62" s="132">
        <v>4</v>
      </c>
      <c r="DG62" s="94">
        <v>4</v>
      </c>
      <c r="DH62" s="131">
        <v>0</v>
      </c>
      <c r="DI62" s="91">
        <v>0</v>
      </c>
      <c r="DJ62" s="91">
        <v>0</v>
      </c>
      <c r="DK62" s="91">
        <v>0</v>
      </c>
      <c r="DL62" s="91">
        <v>1</v>
      </c>
      <c r="DM62" s="91">
        <v>0</v>
      </c>
      <c r="DN62" s="91">
        <v>0</v>
      </c>
      <c r="DO62" s="91">
        <v>1</v>
      </c>
      <c r="DP62" s="91">
        <v>3</v>
      </c>
      <c r="DQ62" s="132">
        <v>5</v>
      </c>
      <c r="DR62" s="133">
        <v>5</v>
      </c>
      <c r="DS62" s="131">
        <v>28</v>
      </c>
      <c r="DT62" s="91">
        <v>54</v>
      </c>
      <c r="DU62" s="91">
        <v>82</v>
      </c>
      <c r="DV62" s="91">
        <v>0</v>
      </c>
      <c r="DW62" s="91">
        <v>49</v>
      </c>
      <c r="DX62" s="91">
        <v>99</v>
      </c>
      <c r="DY62" s="91">
        <v>119</v>
      </c>
      <c r="DZ62" s="91">
        <v>89</v>
      </c>
      <c r="EA62" s="91">
        <v>47</v>
      </c>
      <c r="EB62" s="132">
        <v>403</v>
      </c>
      <c r="EC62" s="94">
        <v>485</v>
      </c>
    </row>
    <row r="63" spans="1:133" s="76" customFormat="1" ht="18" customHeight="1">
      <c r="A63" s="90" t="s">
        <v>68</v>
      </c>
      <c r="B63" s="131">
        <f aca="true" t="shared" si="10" ref="B63:AG63">SUM(B59:B62)</f>
        <v>1</v>
      </c>
      <c r="C63" s="91">
        <f t="shared" si="10"/>
        <v>0</v>
      </c>
      <c r="D63" s="91">
        <f t="shared" si="10"/>
        <v>1</v>
      </c>
      <c r="E63" s="91">
        <f t="shared" si="10"/>
        <v>0</v>
      </c>
      <c r="F63" s="91">
        <f t="shared" si="10"/>
        <v>10</v>
      </c>
      <c r="G63" s="91">
        <f t="shared" si="10"/>
        <v>10</v>
      </c>
      <c r="H63" s="91">
        <f t="shared" si="10"/>
        <v>9</v>
      </c>
      <c r="I63" s="91">
        <f t="shared" si="10"/>
        <v>6</v>
      </c>
      <c r="J63" s="91">
        <f t="shared" si="10"/>
        <v>4</v>
      </c>
      <c r="K63" s="91">
        <f t="shared" si="10"/>
        <v>39</v>
      </c>
      <c r="L63" s="94">
        <f t="shared" si="10"/>
        <v>40</v>
      </c>
      <c r="M63" s="91">
        <f t="shared" si="10"/>
        <v>0</v>
      </c>
      <c r="N63" s="91">
        <f t="shared" si="10"/>
        <v>0</v>
      </c>
      <c r="O63" s="91">
        <f t="shared" si="10"/>
        <v>0</v>
      </c>
      <c r="P63" s="91">
        <f t="shared" si="10"/>
        <v>0</v>
      </c>
      <c r="Q63" s="91">
        <f t="shared" si="10"/>
        <v>0</v>
      </c>
      <c r="R63" s="91">
        <f t="shared" si="10"/>
        <v>0</v>
      </c>
      <c r="S63" s="91">
        <f t="shared" si="10"/>
        <v>0</v>
      </c>
      <c r="T63" s="91">
        <f t="shared" si="10"/>
        <v>0</v>
      </c>
      <c r="U63" s="91">
        <f t="shared" si="10"/>
        <v>0</v>
      </c>
      <c r="V63" s="91">
        <f t="shared" si="10"/>
        <v>0</v>
      </c>
      <c r="W63" s="91">
        <f t="shared" si="10"/>
        <v>0</v>
      </c>
      <c r="X63" s="91">
        <f t="shared" si="10"/>
        <v>1</v>
      </c>
      <c r="Y63" s="91">
        <f t="shared" si="10"/>
        <v>0</v>
      </c>
      <c r="Z63" s="91">
        <f t="shared" si="10"/>
        <v>1</v>
      </c>
      <c r="AA63" s="91">
        <f t="shared" si="10"/>
        <v>0</v>
      </c>
      <c r="AB63" s="91">
        <f t="shared" si="10"/>
        <v>7</v>
      </c>
      <c r="AC63" s="91">
        <f t="shared" si="10"/>
        <v>4</v>
      </c>
      <c r="AD63" s="91">
        <f t="shared" si="10"/>
        <v>5</v>
      </c>
      <c r="AE63" s="91">
        <f t="shared" si="10"/>
        <v>3</v>
      </c>
      <c r="AF63" s="91">
        <f t="shared" si="10"/>
        <v>4</v>
      </c>
      <c r="AG63" s="91">
        <f t="shared" si="10"/>
        <v>23</v>
      </c>
      <c r="AH63" s="91">
        <f aca="true" t="shared" si="11" ref="AH63:BM63">SUM(AH59:AH62)</f>
        <v>24</v>
      </c>
      <c r="AI63" s="91">
        <f t="shared" si="11"/>
        <v>0</v>
      </c>
      <c r="AJ63" s="91">
        <f t="shared" si="11"/>
        <v>0</v>
      </c>
      <c r="AK63" s="91">
        <f t="shared" si="11"/>
        <v>0</v>
      </c>
      <c r="AL63" s="91">
        <f t="shared" si="11"/>
        <v>0</v>
      </c>
      <c r="AM63" s="91">
        <f t="shared" si="11"/>
        <v>0</v>
      </c>
      <c r="AN63" s="91">
        <f t="shared" si="11"/>
        <v>0</v>
      </c>
      <c r="AO63" s="91">
        <f t="shared" si="11"/>
        <v>0</v>
      </c>
      <c r="AP63" s="91">
        <f t="shared" si="11"/>
        <v>0</v>
      </c>
      <c r="AQ63" s="91">
        <f t="shared" si="11"/>
        <v>0</v>
      </c>
      <c r="AR63" s="91">
        <f t="shared" si="11"/>
        <v>0</v>
      </c>
      <c r="AS63" s="91">
        <f t="shared" si="11"/>
        <v>0</v>
      </c>
      <c r="AT63" s="91">
        <f t="shared" si="11"/>
        <v>0</v>
      </c>
      <c r="AU63" s="91">
        <f t="shared" si="11"/>
        <v>0</v>
      </c>
      <c r="AV63" s="91">
        <f t="shared" si="11"/>
        <v>0</v>
      </c>
      <c r="AW63" s="91">
        <f t="shared" si="11"/>
        <v>0</v>
      </c>
      <c r="AX63" s="91">
        <f t="shared" si="11"/>
        <v>3</v>
      </c>
      <c r="AY63" s="91">
        <f t="shared" si="11"/>
        <v>6</v>
      </c>
      <c r="AZ63" s="91">
        <f t="shared" si="11"/>
        <v>4</v>
      </c>
      <c r="BA63" s="91">
        <f t="shared" si="11"/>
        <v>3</v>
      </c>
      <c r="BB63" s="91">
        <f t="shared" si="11"/>
        <v>0</v>
      </c>
      <c r="BC63" s="91">
        <f t="shared" si="11"/>
        <v>16</v>
      </c>
      <c r="BD63" s="91">
        <f t="shared" si="11"/>
        <v>16</v>
      </c>
      <c r="BE63" s="91">
        <f t="shared" si="11"/>
        <v>0</v>
      </c>
      <c r="BF63" s="91">
        <f t="shared" si="11"/>
        <v>0</v>
      </c>
      <c r="BG63" s="91">
        <f t="shared" si="11"/>
        <v>0</v>
      </c>
      <c r="BH63" s="91">
        <f t="shared" si="11"/>
        <v>0</v>
      </c>
      <c r="BI63" s="91">
        <f t="shared" si="11"/>
        <v>0</v>
      </c>
      <c r="BJ63" s="91">
        <f t="shared" si="11"/>
        <v>0</v>
      </c>
      <c r="BK63" s="91">
        <f t="shared" si="11"/>
        <v>0</v>
      </c>
      <c r="BL63" s="91">
        <f t="shared" si="11"/>
        <v>0</v>
      </c>
      <c r="BM63" s="91">
        <f t="shared" si="11"/>
        <v>0</v>
      </c>
      <c r="BN63" s="91">
        <f aca="true" t="shared" si="12" ref="BN63:CS63">SUM(BN59:BN62)</f>
        <v>0</v>
      </c>
      <c r="BO63" s="91">
        <f t="shared" si="12"/>
        <v>0</v>
      </c>
      <c r="BP63" s="91">
        <f t="shared" si="12"/>
        <v>0</v>
      </c>
      <c r="BQ63" s="91">
        <f t="shared" si="12"/>
        <v>0</v>
      </c>
      <c r="BR63" s="91">
        <f t="shared" si="12"/>
        <v>0</v>
      </c>
      <c r="BS63" s="91">
        <f t="shared" si="12"/>
        <v>0</v>
      </c>
      <c r="BT63" s="91">
        <f t="shared" si="12"/>
        <v>0</v>
      </c>
      <c r="BU63" s="91">
        <f t="shared" si="12"/>
        <v>0</v>
      </c>
      <c r="BV63" s="91">
        <f t="shared" si="12"/>
        <v>0</v>
      </c>
      <c r="BW63" s="91">
        <f t="shared" si="12"/>
        <v>0</v>
      </c>
      <c r="BX63" s="91">
        <f t="shared" si="12"/>
        <v>0</v>
      </c>
      <c r="BY63" s="91">
        <f t="shared" si="12"/>
        <v>0</v>
      </c>
      <c r="BZ63" s="132">
        <f t="shared" si="12"/>
        <v>0</v>
      </c>
      <c r="CA63" s="148">
        <f t="shared" si="12"/>
        <v>1</v>
      </c>
      <c r="CB63" s="91">
        <f t="shared" si="12"/>
        <v>2</v>
      </c>
      <c r="CC63" s="91">
        <f t="shared" si="12"/>
        <v>3</v>
      </c>
      <c r="CD63" s="91">
        <f t="shared" si="12"/>
        <v>0</v>
      </c>
      <c r="CE63" s="91">
        <f t="shared" si="12"/>
        <v>22</v>
      </c>
      <c r="CF63" s="91">
        <f t="shared" si="12"/>
        <v>77</v>
      </c>
      <c r="CG63" s="91">
        <f t="shared" si="12"/>
        <v>165</v>
      </c>
      <c r="CH63" s="91">
        <f t="shared" si="12"/>
        <v>166</v>
      </c>
      <c r="CI63" s="91">
        <f t="shared" si="12"/>
        <v>144</v>
      </c>
      <c r="CJ63" s="91">
        <f t="shared" si="12"/>
        <v>574</v>
      </c>
      <c r="CK63" s="91">
        <f t="shared" si="12"/>
        <v>577</v>
      </c>
      <c r="CL63" s="91">
        <f t="shared" si="12"/>
        <v>1</v>
      </c>
      <c r="CM63" s="91">
        <f t="shared" si="12"/>
        <v>2</v>
      </c>
      <c r="CN63" s="91">
        <f t="shared" si="12"/>
        <v>3</v>
      </c>
      <c r="CO63" s="91">
        <f t="shared" si="12"/>
        <v>0</v>
      </c>
      <c r="CP63" s="91">
        <f t="shared" si="12"/>
        <v>13</v>
      </c>
      <c r="CQ63" s="91">
        <f t="shared" si="12"/>
        <v>47</v>
      </c>
      <c r="CR63" s="91">
        <f t="shared" si="12"/>
        <v>115</v>
      </c>
      <c r="CS63" s="91">
        <f t="shared" si="12"/>
        <v>128</v>
      </c>
      <c r="CT63" s="91">
        <f aca="true" t="shared" si="13" ref="CT63:DY63">SUM(CT59:CT62)</f>
        <v>99</v>
      </c>
      <c r="CU63" s="91">
        <f t="shared" si="13"/>
        <v>402</v>
      </c>
      <c r="CV63" s="91">
        <f t="shared" si="13"/>
        <v>405</v>
      </c>
      <c r="CW63" s="91">
        <f t="shared" si="13"/>
        <v>0</v>
      </c>
      <c r="CX63" s="91">
        <f t="shared" si="13"/>
        <v>0</v>
      </c>
      <c r="CY63" s="91">
        <f t="shared" si="13"/>
        <v>0</v>
      </c>
      <c r="CZ63" s="91">
        <f t="shared" si="13"/>
        <v>0</v>
      </c>
      <c r="DA63" s="91">
        <f t="shared" si="13"/>
        <v>6</v>
      </c>
      <c r="DB63" s="91">
        <f t="shared" si="13"/>
        <v>28</v>
      </c>
      <c r="DC63" s="91">
        <f t="shared" si="13"/>
        <v>39</v>
      </c>
      <c r="DD63" s="91">
        <f t="shared" si="13"/>
        <v>21</v>
      </c>
      <c r="DE63" s="91">
        <f t="shared" si="13"/>
        <v>13</v>
      </c>
      <c r="DF63" s="132">
        <f t="shared" si="13"/>
        <v>107</v>
      </c>
      <c r="DG63" s="94">
        <f t="shared" si="13"/>
        <v>107</v>
      </c>
      <c r="DH63" s="131">
        <f t="shared" si="13"/>
        <v>0</v>
      </c>
      <c r="DI63" s="91">
        <f t="shared" si="13"/>
        <v>0</v>
      </c>
      <c r="DJ63" s="91">
        <f t="shared" si="13"/>
        <v>0</v>
      </c>
      <c r="DK63" s="91">
        <f t="shared" si="13"/>
        <v>0</v>
      </c>
      <c r="DL63" s="91">
        <f t="shared" si="13"/>
        <v>3</v>
      </c>
      <c r="DM63" s="91">
        <f t="shared" si="13"/>
        <v>2</v>
      </c>
      <c r="DN63" s="91">
        <f t="shared" si="13"/>
        <v>11</v>
      </c>
      <c r="DO63" s="91">
        <f t="shared" si="13"/>
        <v>17</v>
      </c>
      <c r="DP63" s="91">
        <f t="shared" si="13"/>
        <v>32</v>
      </c>
      <c r="DQ63" s="132">
        <f t="shared" si="13"/>
        <v>65</v>
      </c>
      <c r="DR63" s="133">
        <f t="shared" si="13"/>
        <v>65</v>
      </c>
      <c r="DS63" s="131">
        <f t="shared" si="13"/>
        <v>200</v>
      </c>
      <c r="DT63" s="91">
        <f t="shared" si="13"/>
        <v>417</v>
      </c>
      <c r="DU63" s="91">
        <f t="shared" si="13"/>
        <v>617</v>
      </c>
      <c r="DV63" s="91">
        <f t="shared" si="13"/>
        <v>0</v>
      </c>
      <c r="DW63" s="91">
        <f t="shared" si="13"/>
        <v>367</v>
      </c>
      <c r="DX63" s="91">
        <f t="shared" si="13"/>
        <v>606</v>
      </c>
      <c r="DY63" s="91">
        <f t="shared" si="13"/>
        <v>617</v>
      </c>
      <c r="DZ63" s="91">
        <f>SUM(DZ59:DZ62)</f>
        <v>434</v>
      </c>
      <c r="EA63" s="91">
        <f>SUM(EA59:EA62)</f>
        <v>304</v>
      </c>
      <c r="EB63" s="132">
        <f>SUM(EB59:EB62)</f>
        <v>2328</v>
      </c>
      <c r="EC63" s="94">
        <f>SUM(EC59:EC62)</f>
        <v>2945</v>
      </c>
    </row>
    <row r="64" spans="1:133" s="76" customFormat="1" ht="18" customHeight="1">
      <c r="A64" s="90" t="s">
        <v>69</v>
      </c>
      <c r="B64" s="131">
        <v>0</v>
      </c>
      <c r="C64" s="131">
        <v>0</v>
      </c>
      <c r="D64" s="131">
        <v>0</v>
      </c>
      <c r="E64" s="91">
        <v>0</v>
      </c>
      <c r="F64" s="91">
        <v>3</v>
      </c>
      <c r="G64" s="91">
        <v>10</v>
      </c>
      <c r="H64" s="91">
        <v>5</v>
      </c>
      <c r="I64" s="91">
        <v>8</v>
      </c>
      <c r="J64" s="91">
        <v>3</v>
      </c>
      <c r="K64" s="132">
        <v>29</v>
      </c>
      <c r="L64" s="94">
        <v>29</v>
      </c>
      <c r="M64" s="91">
        <v>0</v>
      </c>
      <c r="N64" s="91">
        <v>0</v>
      </c>
      <c r="O64" s="91">
        <v>0</v>
      </c>
      <c r="P64" s="91">
        <v>0</v>
      </c>
      <c r="Q64" s="91">
        <v>0</v>
      </c>
      <c r="R64" s="91">
        <v>0</v>
      </c>
      <c r="S64" s="91">
        <v>0</v>
      </c>
      <c r="T64" s="91">
        <v>0</v>
      </c>
      <c r="U64" s="91">
        <v>0</v>
      </c>
      <c r="V64" s="91">
        <v>0</v>
      </c>
      <c r="W64" s="91">
        <v>0</v>
      </c>
      <c r="X64" s="91">
        <v>0</v>
      </c>
      <c r="Y64" s="91">
        <v>0</v>
      </c>
      <c r="Z64" s="91">
        <v>0</v>
      </c>
      <c r="AA64" s="91">
        <v>0</v>
      </c>
      <c r="AB64" s="91">
        <v>2</v>
      </c>
      <c r="AC64" s="91">
        <v>7</v>
      </c>
      <c r="AD64" s="91">
        <v>4</v>
      </c>
      <c r="AE64" s="91">
        <v>7</v>
      </c>
      <c r="AF64" s="91">
        <v>3</v>
      </c>
      <c r="AG64" s="91">
        <v>23</v>
      </c>
      <c r="AH64" s="91">
        <v>23</v>
      </c>
      <c r="AI64" s="91">
        <v>0</v>
      </c>
      <c r="AJ64" s="91">
        <v>0</v>
      </c>
      <c r="AK64" s="91">
        <v>0</v>
      </c>
      <c r="AL64" s="91">
        <v>0</v>
      </c>
      <c r="AM64" s="91">
        <v>0</v>
      </c>
      <c r="AN64" s="91">
        <v>0</v>
      </c>
      <c r="AO64" s="91">
        <v>0</v>
      </c>
      <c r="AP64" s="91">
        <v>0</v>
      </c>
      <c r="AQ64" s="91">
        <v>0</v>
      </c>
      <c r="AR64" s="91">
        <v>0</v>
      </c>
      <c r="AS64" s="91">
        <v>0</v>
      </c>
      <c r="AT64" s="91">
        <v>0</v>
      </c>
      <c r="AU64" s="91">
        <v>0</v>
      </c>
      <c r="AV64" s="91">
        <v>0</v>
      </c>
      <c r="AW64" s="91">
        <v>0</v>
      </c>
      <c r="AX64" s="91">
        <v>1</v>
      </c>
      <c r="AY64" s="91">
        <v>3</v>
      </c>
      <c r="AZ64" s="91">
        <v>1</v>
      </c>
      <c r="BA64" s="91">
        <v>1</v>
      </c>
      <c r="BB64" s="91">
        <v>0</v>
      </c>
      <c r="BC64" s="91">
        <v>6</v>
      </c>
      <c r="BD64" s="91">
        <v>6</v>
      </c>
      <c r="BE64" s="91">
        <v>0</v>
      </c>
      <c r="BF64" s="91">
        <v>0</v>
      </c>
      <c r="BG64" s="91">
        <v>0</v>
      </c>
      <c r="BH64" s="91">
        <v>0</v>
      </c>
      <c r="BI64" s="91">
        <v>0</v>
      </c>
      <c r="BJ64" s="91">
        <v>0</v>
      </c>
      <c r="BK64" s="91">
        <v>0</v>
      </c>
      <c r="BL64" s="91">
        <v>0</v>
      </c>
      <c r="BM64" s="91">
        <v>0</v>
      </c>
      <c r="BN64" s="91">
        <v>0</v>
      </c>
      <c r="BO64" s="91">
        <v>0</v>
      </c>
      <c r="BP64" s="91">
        <v>0</v>
      </c>
      <c r="BQ64" s="91">
        <v>0</v>
      </c>
      <c r="BR64" s="91">
        <v>0</v>
      </c>
      <c r="BS64" s="91">
        <v>0</v>
      </c>
      <c r="BT64" s="91">
        <v>0</v>
      </c>
      <c r="BU64" s="91">
        <v>0</v>
      </c>
      <c r="BV64" s="91">
        <v>0</v>
      </c>
      <c r="BW64" s="91">
        <v>0</v>
      </c>
      <c r="BX64" s="91">
        <v>0</v>
      </c>
      <c r="BY64" s="91">
        <v>0</v>
      </c>
      <c r="BZ64" s="132">
        <v>0</v>
      </c>
      <c r="CA64" s="148">
        <v>0</v>
      </c>
      <c r="CB64" s="91">
        <v>2</v>
      </c>
      <c r="CC64" s="91">
        <v>2</v>
      </c>
      <c r="CD64" s="91">
        <v>0</v>
      </c>
      <c r="CE64" s="91">
        <v>5</v>
      </c>
      <c r="CF64" s="91">
        <v>10</v>
      </c>
      <c r="CG64" s="91">
        <v>35</v>
      </c>
      <c r="CH64" s="91">
        <v>39</v>
      </c>
      <c r="CI64" s="91">
        <v>17</v>
      </c>
      <c r="CJ64" s="91">
        <v>106</v>
      </c>
      <c r="CK64" s="91">
        <v>108</v>
      </c>
      <c r="CL64" s="91">
        <v>0</v>
      </c>
      <c r="CM64" s="91">
        <v>2</v>
      </c>
      <c r="CN64" s="91">
        <v>2</v>
      </c>
      <c r="CO64" s="91">
        <v>0</v>
      </c>
      <c r="CP64" s="91">
        <v>5</v>
      </c>
      <c r="CQ64" s="91">
        <v>10</v>
      </c>
      <c r="CR64" s="91">
        <v>33</v>
      </c>
      <c r="CS64" s="91">
        <v>38</v>
      </c>
      <c r="CT64" s="91">
        <v>16</v>
      </c>
      <c r="CU64" s="91">
        <v>102</v>
      </c>
      <c r="CV64" s="91">
        <v>104</v>
      </c>
      <c r="CW64" s="91">
        <v>0</v>
      </c>
      <c r="CX64" s="91">
        <v>0</v>
      </c>
      <c r="CY64" s="91">
        <v>0</v>
      </c>
      <c r="CZ64" s="91">
        <v>0</v>
      </c>
      <c r="DA64" s="91">
        <v>0</v>
      </c>
      <c r="DB64" s="91">
        <v>0</v>
      </c>
      <c r="DC64" s="91">
        <v>2</v>
      </c>
      <c r="DD64" s="91">
        <v>0</v>
      </c>
      <c r="DE64" s="91">
        <v>0</v>
      </c>
      <c r="DF64" s="132">
        <v>2</v>
      </c>
      <c r="DG64" s="94">
        <v>2</v>
      </c>
      <c r="DH64" s="131">
        <v>0</v>
      </c>
      <c r="DI64" s="91">
        <v>0</v>
      </c>
      <c r="DJ64" s="91">
        <v>0</v>
      </c>
      <c r="DK64" s="91">
        <v>0</v>
      </c>
      <c r="DL64" s="91">
        <v>0</v>
      </c>
      <c r="DM64" s="91">
        <v>0</v>
      </c>
      <c r="DN64" s="91">
        <v>0</v>
      </c>
      <c r="DO64" s="91">
        <v>1</v>
      </c>
      <c r="DP64" s="91">
        <v>1</v>
      </c>
      <c r="DQ64" s="132">
        <v>2</v>
      </c>
      <c r="DR64" s="133">
        <v>2</v>
      </c>
      <c r="DS64" s="131">
        <v>30</v>
      </c>
      <c r="DT64" s="91">
        <v>106</v>
      </c>
      <c r="DU64" s="91">
        <v>136</v>
      </c>
      <c r="DV64" s="91">
        <v>4</v>
      </c>
      <c r="DW64" s="91">
        <v>149</v>
      </c>
      <c r="DX64" s="91">
        <v>155</v>
      </c>
      <c r="DY64" s="91">
        <v>133</v>
      </c>
      <c r="DZ64" s="91">
        <v>190</v>
      </c>
      <c r="EA64" s="91">
        <v>114</v>
      </c>
      <c r="EB64" s="132">
        <v>745</v>
      </c>
      <c r="EC64" s="94">
        <v>881</v>
      </c>
    </row>
    <row r="65" spans="1:133" s="76" customFormat="1" ht="18" customHeight="1">
      <c r="A65" s="90" t="s">
        <v>70</v>
      </c>
      <c r="B65" s="131">
        <v>0</v>
      </c>
      <c r="C65" s="131">
        <v>0</v>
      </c>
      <c r="D65" s="131">
        <v>0</v>
      </c>
      <c r="E65" s="91">
        <v>0</v>
      </c>
      <c r="F65" s="91">
        <v>0</v>
      </c>
      <c r="G65" s="91">
        <v>0</v>
      </c>
      <c r="H65" s="91">
        <v>0</v>
      </c>
      <c r="I65" s="91">
        <v>1</v>
      </c>
      <c r="J65" s="91">
        <v>0</v>
      </c>
      <c r="K65" s="132">
        <v>1</v>
      </c>
      <c r="L65" s="94">
        <v>1</v>
      </c>
      <c r="M65" s="91">
        <v>0</v>
      </c>
      <c r="N65" s="91">
        <v>0</v>
      </c>
      <c r="O65" s="91">
        <v>0</v>
      </c>
      <c r="P65" s="91">
        <v>0</v>
      </c>
      <c r="Q65" s="91">
        <v>0</v>
      </c>
      <c r="R65" s="91">
        <v>0</v>
      </c>
      <c r="S65" s="91">
        <v>0</v>
      </c>
      <c r="T65" s="91">
        <v>0</v>
      </c>
      <c r="U65" s="91">
        <v>0</v>
      </c>
      <c r="V65" s="91">
        <v>0</v>
      </c>
      <c r="W65" s="91">
        <v>0</v>
      </c>
      <c r="X65" s="91">
        <v>0</v>
      </c>
      <c r="Y65" s="91">
        <v>0</v>
      </c>
      <c r="Z65" s="91">
        <v>0</v>
      </c>
      <c r="AA65" s="91">
        <v>0</v>
      </c>
      <c r="AB65" s="91">
        <v>0</v>
      </c>
      <c r="AC65" s="91">
        <v>0</v>
      </c>
      <c r="AD65" s="91">
        <v>0</v>
      </c>
      <c r="AE65" s="91">
        <v>0</v>
      </c>
      <c r="AF65" s="91">
        <v>0</v>
      </c>
      <c r="AG65" s="91">
        <v>0</v>
      </c>
      <c r="AH65" s="91">
        <v>0</v>
      </c>
      <c r="AI65" s="91">
        <v>0</v>
      </c>
      <c r="AJ65" s="91">
        <v>0</v>
      </c>
      <c r="AK65" s="91">
        <v>0</v>
      </c>
      <c r="AL65" s="91">
        <v>0</v>
      </c>
      <c r="AM65" s="91">
        <v>0</v>
      </c>
      <c r="AN65" s="91">
        <v>0</v>
      </c>
      <c r="AO65" s="91">
        <v>0</v>
      </c>
      <c r="AP65" s="91">
        <v>0</v>
      </c>
      <c r="AQ65" s="91">
        <v>0</v>
      </c>
      <c r="AR65" s="91">
        <v>0</v>
      </c>
      <c r="AS65" s="91">
        <v>0</v>
      </c>
      <c r="AT65" s="91">
        <v>0</v>
      </c>
      <c r="AU65" s="91">
        <v>0</v>
      </c>
      <c r="AV65" s="91">
        <v>0</v>
      </c>
      <c r="AW65" s="91">
        <v>0</v>
      </c>
      <c r="AX65" s="91">
        <v>0</v>
      </c>
      <c r="AY65" s="91">
        <v>0</v>
      </c>
      <c r="AZ65" s="91">
        <v>0</v>
      </c>
      <c r="BA65" s="91">
        <v>1</v>
      </c>
      <c r="BB65" s="91">
        <v>0</v>
      </c>
      <c r="BC65" s="91">
        <v>1</v>
      </c>
      <c r="BD65" s="91">
        <v>1</v>
      </c>
      <c r="BE65" s="91">
        <v>0</v>
      </c>
      <c r="BF65" s="91">
        <v>0</v>
      </c>
      <c r="BG65" s="91">
        <v>0</v>
      </c>
      <c r="BH65" s="91">
        <v>0</v>
      </c>
      <c r="BI65" s="91">
        <v>0</v>
      </c>
      <c r="BJ65" s="91">
        <v>0</v>
      </c>
      <c r="BK65" s="91">
        <v>0</v>
      </c>
      <c r="BL65" s="91">
        <v>0</v>
      </c>
      <c r="BM65" s="91">
        <v>0</v>
      </c>
      <c r="BN65" s="91">
        <v>0</v>
      </c>
      <c r="BO65" s="91">
        <v>0</v>
      </c>
      <c r="BP65" s="91">
        <v>0</v>
      </c>
      <c r="BQ65" s="91">
        <v>0</v>
      </c>
      <c r="BR65" s="91">
        <v>0</v>
      </c>
      <c r="BS65" s="91">
        <v>0</v>
      </c>
      <c r="BT65" s="91">
        <v>0</v>
      </c>
      <c r="BU65" s="91">
        <v>0</v>
      </c>
      <c r="BV65" s="91">
        <v>0</v>
      </c>
      <c r="BW65" s="91">
        <v>0</v>
      </c>
      <c r="BX65" s="91">
        <v>0</v>
      </c>
      <c r="BY65" s="91">
        <v>0</v>
      </c>
      <c r="BZ65" s="132">
        <v>0</v>
      </c>
      <c r="CA65" s="148">
        <v>0</v>
      </c>
      <c r="CB65" s="91">
        <v>0</v>
      </c>
      <c r="CC65" s="91">
        <v>0</v>
      </c>
      <c r="CD65" s="91">
        <v>0</v>
      </c>
      <c r="CE65" s="91">
        <v>0</v>
      </c>
      <c r="CF65" s="91">
        <v>0</v>
      </c>
      <c r="CG65" s="91">
        <v>0</v>
      </c>
      <c r="CH65" s="91">
        <v>2</v>
      </c>
      <c r="CI65" s="91">
        <v>3</v>
      </c>
      <c r="CJ65" s="91">
        <v>5</v>
      </c>
      <c r="CK65" s="91">
        <v>5</v>
      </c>
      <c r="CL65" s="91">
        <v>0</v>
      </c>
      <c r="CM65" s="91">
        <v>0</v>
      </c>
      <c r="CN65" s="91">
        <v>0</v>
      </c>
      <c r="CO65" s="91">
        <v>0</v>
      </c>
      <c r="CP65" s="91">
        <v>0</v>
      </c>
      <c r="CQ65" s="91">
        <v>0</v>
      </c>
      <c r="CR65" s="91">
        <v>0</v>
      </c>
      <c r="CS65" s="91">
        <v>2</v>
      </c>
      <c r="CT65" s="91">
        <v>2</v>
      </c>
      <c r="CU65" s="91">
        <v>4</v>
      </c>
      <c r="CV65" s="91">
        <v>4</v>
      </c>
      <c r="CW65" s="91">
        <v>0</v>
      </c>
      <c r="CX65" s="91">
        <v>0</v>
      </c>
      <c r="CY65" s="91">
        <v>0</v>
      </c>
      <c r="CZ65" s="91">
        <v>0</v>
      </c>
      <c r="DA65" s="91">
        <v>0</v>
      </c>
      <c r="DB65" s="91">
        <v>0</v>
      </c>
      <c r="DC65" s="91">
        <v>0</v>
      </c>
      <c r="DD65" s="91">
        <v>0</v>
      </c>
      <c r="DE65" s="91">
        <v>1</v>
      </c>
      <c r="DF65" s="132">
        <v>1</v>
      </c>
      <c r="DG65" s="94">
        <v>1</v>
      </c>
      <c r="DH65" s="131">
        <v>0</v>
      </c>
      <c r="DI65" s="91">
        <v>0</v>
      </c>
      <c r="DJ65" s="91">
        <v>0</v>
      </c>
      <c r="DK65" s="91">
        <v>0</v>
      </c>
      <c r="DL65" s="91">
        <v>0</v>
      </c>
      <c r="DM65" s="91">
        <v>0</v>
      </c>
      <c r="DN65" s="91">
        <v>0</v>
      </c>
      <c r="DO65" s="91">
        <v>0</v>
      </c>
      <c r="DP65" s="91">
        <v>0</v>
      </c>
      <c r="DQ65" s="132">
        <v>0</v>
      </c>
      <c r="DR65" s="133">
        <v>0</v>
      </c>
      <c r="DS65" s="131">
        <v>0</v>
      </c>
      <c r="DT65" s="91">
        <v>0</v>
      </c>
      <c r="DU65" s="91">
        <v>0</v>
      </c>
      <c r="DV65" s="91">
        <v>0</v>
      </c>
      <c r="DW65" s="91">
        <v>0</v>
      </c>
      <c r="DX65" s="91">
        <v>4</v>
      </c>
      <c r="DY65" s="91">
        <v>5</v>
      </c>
      <c r="DZ65" s="91">
        <v>3</v>
      </c>
      <c r="EA65" s="91">
        <v>7</v>
      </c>
      <c r="EB65" s="132">
        <v>19</v>
      </c>
      <c r="EC65" s="94">
        <v>19</v>
      </c>
    </row>
    <row r="66" spans="1:133" s="76" customFormat="1" ht="18" customHeight="1">
      <c r="A66" s="90" t="s">
        <v>71</v>
      </c>
      <c r="B66" s="131">
        <v>0</v>
      </c>
      <c r="C66" s="131">
        <v>0</v>
      </c>
      <c r="D66" s="131">
        <v>0</v>
      </c>
      <c r="E66" s="91">
        <v>0</v>
      </c>
      <c r="F66" s="91">
        <v>0</v>
      </c>
      <c r="G66" s="91">
        <v>1</v>
      </c>
      <c r="H66" s="91">
        <v>0</v>
      </c>
      <c r="I66" s="91">
        <v>1</v>
      </c>
      <c r="J66" s="91">
        <v>0</v>
      </c>
      <c r="K66" s="132">
        <v>2</v>
      </c>
      <c r="L66" s="94">
        <v>2</v>
      </c>
      <c r="M66" s="91">
        <v>0</v>
      </c>
      <c r="N66" s="91">
        <v>0</v>
      </c>
      <c r="O66" s="91">
        <v>0</v>
      </c>
      <c r="P66" s="91">
        <v>0</v>
      </c>
      <c r="Q66" s="91">
        <v>0</v>
      </c>
      <c r="R66" s="91">
        <v>0</v>
      </c>
      <c r="S66" s="91">
        <v>0</v>
      </c>
      <c r="T66" s="91">
        <v>0</v>
      </c>
      <c r="U66" s="91">
        <v>0</v>
      </c>
      <c r="V66" s="91">
        <v>0</v>
      </c>
      <c r="W66" s="91">
        <v>0</v>
      </c>
      <c r="X66" s="91">
        <v>0</v>
      </c>
      <c r="Y66" s="91">
        <v>0</v>
      </c>
      <c r="Z66" s="91">
        <v>0</v>
      </c>
      <c r="AA66" s="91">
        <v>0</v>
      </c>
      <c r="AB66" s="91">
        <v>0</v>
      </c>
      <c r="AC66" s="91">
        <v>0</v>
      </c>
      <c r="AD66" s="91">
        <v>0</v>
      </c>
      <c r="AE66" s="91">
        <v>0</v>
      </c>
      <c r="AF66" s="91">
        <v>0</v>
      </c>
      <c r="AG66" s="91">
        <v>0</v>
      </c>
      <c r="AH66" s="91">
        <v>0</v>
      </c>
      <c r="AI66" s="91">
        <v>0</v>
      </c>
      <c r="AJ66" s="91">
        <v>0</v>
      </c>
      <c r="AK66" s="91">
        <v>0</v>
      </c>
      <c r="AL66" s="91">
        <v>0</v>
      </c>
      <c r="AM66" s="91">
        <v>0</v>
      </c>
      <c r="AN66" s="91">
        <v>0</v>
      </c>
      <c r="AO66" s="91">
        <v>0</v>
      </c>
      <c r="AP66" s="91">
        <v>0</v>
      </c>
      <c r="AQ66" s="91">
        <v>0</v>
      </c>
      <c r="AR66" s="91">
        <v>0</v>
      </c>
      <c r="AS66" s="91">
        <v>0</v>
      </c>
      <c r="AT66" s="91">
        <v>0</v>
      </c>
      <c r="AU66" s="91">
        <v>0</v>
      </c>
      <c r="AV66" s="91">
        <v>0</v>
      </c>
      <c r="AW66" s="91">
        <v>0</v>
      </c>
      <c r="AX66" s="91">
        <v>0</v>
      </c>
      <c r="AY66" s="91">
        <v>1</v>
      </c>
      <c r="AZ66" s="91">
        <v>0</v>
      </c>
      <c r="BA66" s="91">
        <v>1</v>
      </c>
      <c r="BB66" s="91">
        <v>0</v>
      </c>
      <c r="BC66" s="91">
        <v>2</v>
      </c>
      <c r="BD66" s="91">
        <v>2</v>
      </c>
      <c r="BE66" s="91">
        <v>0</v>
      </c>
      <c r="BF66" s="91">
        <v>0</v>
      </c>
      <c r="BG66" s="91">
        <v>0</v>
      </c>
      <c r="BH66" s="91">
        <v>0</v>
      </c>
      <c r="BI66" s="91">
        <v>0</v>
      </c>
      <c r="BJ66" s="91">
        <v>0</v>
      </c>
      <c r="BK66" s="91">
        <v>0</v>
      </c>
      <c r="BL66" s="91">
        <v>0</v>
      </c>
      <c r="BM66" s="91">
        <v>0</v>
      </c>
      <c r="BN66" s="91">
        <v>0</v>
      </c>
      <c r="BO66" s="91">
        <v>0</v>
      </c>
      <c r="BP66" s="91">
        <v>0</v>
      </c>
      <c r="BQ66" s="91">
        <v>0</v>
      </c>
      <c r="BR66" s="91">
        <v>0</v>
      </c>
      <c r="BS66" s="91">
        <v>0</v>
      </c>
      <c r="BT66" s="91">
        <v>0</v>
      </c>
      <c r="BU66" s="91">
        <v>0</v>
      </c>
      <c r="BV66" s="91">
        <v>0</v>
      </c>
      <c r="BW66" s="91">
        <v>0</v>
      </c>
      <c r="BX66" s="91">
        <v>0</v>
      </c>
      <c r="BY66" s="91">
        <v>0</v>
      </c>
      <c r="BZ66" s="132">
        <v>0</v>
      </c>
      <c r="CA66" s="148">
        <v>0</v>
      </c>
      <c r="CB66" s="91">
        <v>0</v>
      </c>
      <c r="CC66" s="91">
        <v>0</v>
      </c>
      <c r="CD66" s="91">
        <v>0</v>
      </c>
      <c r="CE66" s="91">
        <v>1</v>
      </c>
      <c r="CF66" s="91">
        <v>5</v>
      </c>
      <c r="CG66" s="91">
        <v>14</v>
      </c>
      <c r="CH66" s="91">
        <v>17</v>
      </c>
      <c r="CI66" s="91">
        <v>17</v>
      </c>
      <c r="CJ66" s="91">
        <v>54</v>
      </c>
      <c r="CK66" s="91">
        <v>54</v>
      </c>
      <c r="CL66" s="91">
        <v>0</v>
      </c>
      <c r="CM66" s="91">
        <v>0</v>
      </c>
      <c r="CN66" s="91">
        <v>0</v>
      </c>
      <c r="CO66" s="91">
        <v>0</v>
      </c>
      <c r="CP66" s="91">
        <v>1</v>
      </c>
      <c r="CQ66" s="91">
        <v>4</v>
      </c>
      <c r="CR66" s="91">
        <v>7</v>
      </c>
      <c r="CS66" s="91">
        <v>15</v>
      </c>
      <c r="CT66" s="91">
        <v>15</v>
      </c>
      <c r="CU66" s="91">
        <v>42</v>
      </c>
      <c r="CV66" s="91">
        <v>42</v>
      </c>
      <c r="CW66" s="91">
        <v>0</v>
      </c>
      <c r="CX66" s="91">
        <v>0</v>
      </c>
      <c r="CY66" s="91">
        <v>0</v>
      </c>
      <c r="CZ66" s="91">
        <v>0</v>
      </c>
      <c r="DA66" s="91">
        <v>0</v>
      </c>
      <c r="DB66" s="91">
        <v>1</v>
      </c>
      <c r="DC66" s="91">
        <v>7</v>
      </c>
      <c r="DD66" s="91">
        <v>2</v>
      </c>
      <c r="DE66" s="91">
        <v>1</v>
      </c>
      <c r="DF66" s="132">
        <v>11</v>
      </c>
      <c r="DG66" s="94">
        <v>11</v>
      </c>
      <c r="DH66" s="131">
        <v>0</v>
      </c>
      <c r="DI66" s="91">
        <v>0</v>
      </c>
      <c r="DJ66" s="91">
        <v>0</v>
      </c>
      <c r="DK66" s="91">
        <v>0</v>
      </c>
      <c r="DL66" s="91">
        <v>0</v>
      </c>
      <c r="DM66" s="91">
        <v>0</v>
      </c>
      <c r="DN66" s="91">
        <v>0</v>
      </c>
      <c r="DO66" s="91">
        <v>0</v>
      </c>
      <c r="DP66" s="91">
        <v>1</v>
      </c>
      <c r="DQ66" s="132">
        <v>1</v>
      </c>
      <c r="DR66" s="133">
        <v>1</v>
      </c>
      <c r="DS66" s="131">
        <v>10</v>
      </c>
      <c r="DT66" s="91">
        <v>24</v>
      </c>
      <c r="DU66" s="91">
        <v>34</v>
      </c>
      <c r="DV66" s="91">
        <v>2</v>
      </c>
      <c r="DW66" s="91">
        <v>32</v>
      </c>
      <c r="DX66" s="91">
        <v>69</v>
      </c>
      <c r="DY66" s="91">
        <v>56</v>
      </c>
      <c r="DZ66" s="91">
        <v>52</v>
      </c>
      <c r="EA66" s="91">
        <v>48</v>
      </c>
      <c r="EB66" s="132">
        <v>259</v>
      </c>
      <c r="EC66" s="94">
        <v>293</v>
      </c>
    </row>
    <row r="67" spans="1:133" s="76" customFormat="1" ht="18" customHeight="1">
      <c r="A67" s="90" t="s">
        <v>72</v>
      </c>
      <c r="B67" s="131">
        <v>0</v>
      </c>
      <c r="C67" s="131">
        <v>0</v>
      </c>
      <c r="D67" s="131">
        <v>0</v>
      </c>
      <c r="E67" s="91">
        <v>0</v>
      </c>
      <c r="F67" s="91">
        <v>0</v>
      </c>
      <c r="G67" s="91">
        <v>0</v>
      </c>
      <c r="H67" s="91">
        <v>0</v>
      </c>
      <c r="I67" s="91">
        <v>0</v>
      </c>
      <c r="J67" s="91">
        <v>0</v>
      </c>
      <c r="K67" s="132">
        <v>0</v>
      </c>
      <c r="L67" s="94">
        <v>0</v>
      </c>
      <c r="M67" s="91">
        <v>0</v>
      </c>
      <c r="N67" s="91">
        <v>0</v>
      </c>
      <c r="O67" s="91">
        <v>0</v>
      </c>
      <c r="P67" s="91">
        <v>0</v>
      </c>
      <c r="Q67" s="91">
        <v>0</v>
      </c>
      <c r="R67" s="91">
        <v>0</v>
      </c>
      <c r="S67" s="91">
        <v>0</v>
      </c>
      <c r="T67" s="91">
        <v>0</v>
      </c>
      <c r="U67" s="91">
        <v>0</v>
      </c>
      <c r="V67" s="91">
        <v>0</v>
      </c>
      <c r="W67" s="91">
        <v>0</v>
      </c>
      <c r="X67" s="91">
        <v>0</v>
      </c>
      <c r="Y67" s="91">
        <v>0</v>
      </c>
      <c r="Z67" s="91">
        <v>0</v>
      </c>
      <c r="AA67" s="91">
        <v>0</v>
      </c>
      <c r="AB67" s="91">
        <v>0</v>
      </c>
      <c r="AC67" s="91">
        <v>0</v>
      </c>
      <c r="AD67" s="91">
        <v>0</v>
      </c>
      <c r="AE67" s="91">
        <v>0</v>
      </c>
      <c r="AF67" s="91">
        <v>0</v>
      </c>
      <c r="AG67" s="91">
        <v>0</v>
      </c>
      <c r="AH67" s="91">
        <v>0</v>
      </c>
      <c r="AI67" s="91">
        <v>0</v>
      </c>
      <c r="AJ67" s="91">
        <v>0</v>
      </c>
      <c r="AK67" s="91">
        <v>0</v>
      </c>
      <c r="AL67" s="91">
        <v>0</v>
      </c>
      <c r="AM67" s="91">
        <v>0</v>
      </c>
      <c r="AN67" s="91">
        <v>0</v>
      </c>
      <c r="AO67" s="91">
        <v>0</v>
      </c>
      <c r="AP67" s="91">
        <v>0</v>
      </c>
      <c r="AQ67" s="91">
        <v>0</v>
      </c>
      <c r="AR67" s="91">
        <v>0</v>
      </c>
      <c r="AS67" s="91">
        <v>0</v>
      </c>
      <c r="AT67" s="91">
        <v>0</v>
      </c>
      <c r="AU67" s="91">
        <v>0</v>
      </c>
      <c r="AV67" s="91">
        <v>0</v>
      </c>
      <c r="AW67" s="91">
        <v>0</v>
      </c>
      <c r="AX67" s="91">
        <v>0</v>
      </c>
      <c r="AY67" s="91">
        <v>0</v>
      </c>
      <c r="AZ67" s="91">
        <v>0</v>
      </c>
      <c r="BA67" s="91">
        <v>0</v>
      </c>
      <c r="BB67" s="91">
        <v>0</v>
      </c>
      <c r="BC67" s="91">
        <v>0</v>
      </c>
      <c r="BD67" s="91">
        <v>0</v>
      </c>
      <c r="BE67" s="91">
        <v>0</v>
      </c>
      <c r="BF67" s="91">
        <v>0</v>
      </c>
      <c r="BG67" s="91">
        <v>0</v>
      </c>
      <c r="BH67" s="91">
        <v>0</v>
      </c>
      <c r="BI67" s="91">
        <v>0</v>
      </c>
      <c r="BJ67" s="91">
        <v>0</v>
      </c>
      <c r="BK67" s="91">
        <v>0</v>
      </c>
      <c r="BL67" s="91">
        <v>0</v>
      </c>
      <c r="BM67" s="91">
        <v>0</v>
      </c>
      <c r="BN67" s="91">
        <v>0</v>
      </c>
      <c r="BO67" s="91">
        <v>0</v>
      </c>
      <c r="BP67" s="91">
        <v>0</v>
      </c>
      <c r="BQ67" s="91">
        <v>0</v>
      </c>
      <c r="BR67" s="91">
        <v>0</v>
      </c>
      <c r="BS67" s="91">
        <v>0</v>
      </c>
      <c r="BT67" s="91">
        <v>0</v>
      </c>
      <c r="BU67" s="91">
        <v>0</v>
      </c>
      <c r="BV67" s="91">
        <v>0</v>
      </c>
      <c r="BW67" s="91">
        <v>0</v>
      </c>
      <c r="BX67" s="91">
        <v>0</v>
      </c>
      <c r="BY67" s="91">
        <v>0</v>
      </c>
      <c r="BZ67" s="132">
        <v>0</v>
      </c>
      <c r="CA67" s="148">
        <v>0</v>
      </c>
      <c r="CB67" s="91">
        <v>0</v>
      </c>
      <c r="CC67" s="91">
        <v>0</v>
      </c>
      <c r="CD67" s="91">
        <v>0</v>
      </c>
      <c r="CE67" s="91">
        <v>6</v>
      </c>
      <c r="CF67" s="91">
        <v>2</v>
      </c>
      <c r="CG67" s="91">
        <v>8</v>
      </c>
      <c r="CH67" s="91">
        <v>9</v>
      </c>
      <c r="CI67" s="91">
        <v>12</v>
      </c>
      <c r="CJ67" s="91">
        <v>37</v>
      </c>
      <c r="CK67" s="91">
        <v>37</v>
      </c>
      <c r="CL67" s="91">
        <v>0</v>
      </c>
      <c r="CM67" s="91">
        <v>0</v>
      </c>
      <c r="CN67" s="91">
        <v>0</v>
      </c>
      <c r="CO67" s="91">
        <v>0</v>
      </c>
      <c r="CP67" s="91">
        <v>6</v>
      </c>
      <c r="CQ67" s="91">
        <v>2</v>
      </c>
      <c r="CR67" s="91">
        <v>7</v>
      </c>
      <c r="CS67" s="91">
        <v>9</v>
      </c>
      <c r="CT67" s="91">
        <v>11</v>
      </c>
      <c r="CU67" s="91">
        <v>35</v>
      </c>
      <c r="CV67" s="91">
        <v>35</v>
      </c>
      <c r="CW67" s="91">
        <v>0</v>
      </c>
      <c r="CX67" s="91">
        <v>0</v>
      </c>
      <c r="CY67" s="91">
        <v>0</v>
      </c>
      <c r="CZ67" s="91">
        <v>0</v>
      </c>
      <c r="DA67" s="91">
        <v>0</v>
      </c>
      <c r="DB67" s="91">
        <v>0</v>
      </c>
      <c r="DC67" s="91">
        <v>1</v>
      </c>
      <c r="DD67" s="91">
        <v>0</v>
      </c>
      <c r="DE67" s="91">
        <v>0</v>
      </c>
      <c r="DF67" s="132">
        <v>1</v>
      </c>
      <c r="DG67" s="94">
        <v>1</v>
      </c>
      <c r="DH67" s="131">
        <v>0</v>
      </c>
      <c r="DI67" s="91">
        <v>0</v>
      </c>
      <c r="DJ67" s="91">
        <v>0</v>
      </c>
      <c r="DK67" s="91">
        <v>0</v>
      </c>
      <c r="DL67" s="91">
        <v>0</v>
      </c>
      <c r="DM67" s="91">
        <v>0</v>
      </c>
      <c r="DN67" s="91">
        <v>0</v>
      </c>
      <c r="DO67" s="91">
        <v>0</v>
      </c>
      <c r="DP67" s="91">
        <v>1</v>
      </c>
      <c r="DQ67" s="132">
        <v>1</v>
      </c>
      <c r="DR67" s="133">
        <v>1</v>
      </c>
      <c r="DS67" s="131">
        <v>0</v>
      </c>
      <c r="DT67" s="91">
        <v>0</v>
      </c>
      <c r="DU67" s="91">
        <v>0</v>
      </c>
      <c r="DV67" s="91">
        <v>33</v>
      </c>
      <c r="DW67" s="91">
        <v>61</v>
      </c>
      <c r="DX67" s="91">
        <v>23</v>
      </c>
      <c r="DY67" s="91">
        <v>11</v>
      </c>
      <c r="DZ67" s="91">
        <v>12</v>
      </c>
      <c r="EA67" s="91">
        <v>17</v>
      </c>
      <c r="EB67" s="132">
        <v>157</v>
      </c>
      <c r="EC67" s="94">
        <v>157</v>
      </c>
    </row>
    <row r="68" spans="1:133" s="76" customFormat="1" ht="18" customHeight="1">
      <c r="A68" s="90" t="s">
        <v>73</v>
      </c>
      <c r="B68" s="131">
        <v>0</v>
      </c>
      <c r="C68" s="131">
        <v>0</v>
      </c>
      <c r="D68" s="131">
        <v>0</v>
      </c>
      <c r="E68" s="91">
        <v>0</v>
      </c>
      <c r="F68" s="91">
        <v>0</v>
      </c>
      <c r="G68" s="91">
        <v>0</v>
      </c>
      <c r="H68" s="91">
        <v>0</v>
      </c>
      <c r="I68" s="91">
        <v>1</v>
      </c>
      <c r="J68" s="91">
        <v>0</v>
      </c>
      <c r="K68" s="132">
        <v>1</v>
      </c>
      <c r="L68" s="94">
        <v>1</v>
      </c>
      <c r="M68" s="91">
        <v>0</v>
      </c>
      <c r="N68" s="91">
        <v>0</v>
      </c>
      <c r="O68" s="91">
        <v>0</v>
      </c>
      <c r="P68" s="91">
        <v>0</v>
      </c>
      <c r="Q68" s="91">
        <v>0</v>
      </c>
      <c r="R68" s="91">
        <v>0</v>
      </c>
      <c r="S68" s="91">
        <v>0</v>
      </c>
      <c r="T68" s="91">
        <v>0</v>
      </c>
      <c r="U68" s="91">
        <v>0</v>
      </c>
      <c r="V68" s="91">
        <v>0</v>
      </c>
      <c r="W68" s="91">
        <v>0</v>
      </c>
      <c r="X68" s="91">
        <v>0</v>
      </c>
      <c r="Y68" s="91">
        <v>0</v>
      </c>
      <c r="Z68" s="91">
        <v>0</v>
      </c>
      <c r="AA68" s="91">
        <v>0</v>
      </c>
      <c r="AB68" s="91">
        <v>0</v>
      </c>
      <c r="AC68" s="91">
        <v>0</v>
      </c>
      <c r="AD68" s="91">
        <v>0</v>
      </c>
      <c r="AE68" s="91">
        <v>0</v>
      </c>
      <c r="AF68" s="91">
        <v>0</v>
      </c>
      <c r="AG68" s="91">
        <v>0</v>
      </c>
      <c r="AH68" s="91">
        <v>0</v>
      </c>
      <c r="AI68" s="91">
        <v>0</v>
      </c>
      <c r="AJ68" s="91">
        <v>0</v>
      </c>
      <c r="AK68" s="91">
        <v>0</v>
      </c>
      <c r="AL68" s="91">
        <v>0</v>
      </c>
      <c r="AM68" s="91">
        <v>0</v>
      </c>
      <c r="AN68" s="91">
        <v>0</v>
      </c>
      <c r="AO68" s="91">
        <v>0</v>
      </c>
      <c r="AP68" s="91">
        <v>0</v>
      </c>
      <c r="AQ68" s="91">
        <v>0</v>
      </c>
      <c r="AR68" s="91">
        <v>0</v>
      </c>
      <c r="AS68" s="91">
        <v>0</v>
      </c>
      <c r="AT68" s="91">
        <v>0</v>
      </c>
      <c r="AU68" s="91">
        <v>0</v>
      </c>
      <c r="AV68" s="91">
        <v>0</v>
      </c>
      <c r="AW68" s="91">
        <v>0</v>
      </c>
      <c r="AX68" s="91">
        <v>0</v>
      </c>
      <c r="AY68" s="91">
        <v>0</v>
      </c>
      <c r="AZ68" s="91">
        <v>0</v>
      </c>
      <c r="BA68" s="91">
        <v>1</v>
      </c>
      <c r="BB68" s="91">
        <v>0</v>
      </c>
      <c r="BC68" s="91">
        <v>1</v>
      </c>
      <c r="BD68" s="91">
        <v>1</v>
      </c>
      <c r="BE68" s="91">
        <v>0</v>
      </c>
      <c r="BF68" s="91">
        <v>0</v>
      </c>
      <c r="BG68" s="91">
        <v>0</v>
      </c>
      <c r="BH68" s="91">
        <v>0</v>
      </c>
      <c r="BI68" s="91">
        <v>0</v>
      </c>
      <c r="BJ68" s="91">
        <v>0</v>
      </c>
      <c r="BK68" s="91">
        <v>0</v>
      </c>
      <c r="BL68" s="91">
        <v>0</v>
      </c>
      <c r="BM68" s="91">
        <v>0</v>
      </c>
      <c r="BN68" s="91">
        <v>0</v>
      </c>
      <c r="BO68" s="91">
        <v>0</v>
      </c>
      <c r="BP68" s="91">
        <v>0</v>
      </c>
      <c r="BQ68" s="91">
        <v>0</v>
      </c>
      <c r="BR68" s="91">
        <v>0</v>
      </c>
      <c r="BS68" s="91">
        <v>0</v>
      </c>
      <c r="BT68" s="91">
        <v>0</v>
      </c>
      <c r="BU68" s="91">
        <v>0</v>
      </c>
      <c r="BV68" s="91">
        <v>0</v>
      </c>
      <c r="BW68" s="91">
        <v>0</v>
      </c>
      <c r="BX68" s="91">
        <v>0</v>
      </c>
      <c r="BY68" s="91">
        <v>0</v>
      </c>
      <c r="BZ68" s="132">
        <v>0</v>
      </c>
      <c r="CA68" s="148">
        <v>1</v>
      </c>
      <c r="CB68" s="91">
        <v>0</v>
      </c>
      <c r="CC68" s="91">
        <v>1</v>
      </c>
      <c r="CD68" s="91">
        <v>0</v>
      </c>
      <c r="CE68" s="91">
        <v>3</v>
      </c>
      <c r="CF68" s="91">
        <v>6</v>
      </c>
      <c r="CG68" s="91">
        <v>17</v>
      </c>
      <c r="CH68" s="91">
        <v>10</v>
      </c>
      <c r="CI68" s="91">
        <v>11</v>
      </c>
      <c r="CJ68" s="91">
        <v>47</v>
      </c>
      <c r="CK68" s="91">
        <v>48</v>
      </c>
      <c r="CL68" s="91">
        <v>1</v>
      </c>
      <c r="CM68" s="91">
        <v>0</v>
      </c>
      <c r="CN68" s="91">
        <v>1</v>
      </c>
      <c r="CO68" s="91">
        <v>0</v>
      </c>
      <c r="CP68" s="91">
        <v>3</v>
      </c>
      <c r="CQ68" s="91">
        <v>4</v>
      </c>
      <c r="CR68" s="91">
        <v>13</v>
      </c>
      <c r="CS68" s="91">
        <v>9</v>
      </c>
      <c r="CT68" s="91">
        <v>11</v>
      </c>
      <c r="CU68" s="91">
        <v>40</v>
      </c>
      <c r="CV68" s="91">
        <v>41</v>
      </c>
      <c r="CW68" s="91">
        <v>0</v>
      </c>
      <c r="CX68" s="91">
        <v>0</v>
      </c>
      <c r="CY68" s="91">
        <v>0</v>
      </c>
      <c r="CZ68" s="91">
        <v>0</v>
      </c>
      <c r="DA68" s="91">
        <v>0</v>
      </c>
      <c r="DB68" s="91">
        <v>2</v>
      </c>
      <c r="DC68" s="91">
        <v>4</v>
      </c>
      <c r="DD68" s="91">
        <v>0</v>
      </c>
      <c r="DE68" s="91">
        <v>0</v>
      </c>
      <c r="DF68" s="132">
        <v>6</v>
      </c>
      <c r="DG68" s="94">
        <v>6</v>
      </c>
      <c r="DH68" s="131">
        <v>0</v>
      </c>
      <c r="DI68" s="91">
        <v>0</v>
      </c>
      <c r="DJ68" s="91">
        <v>0</v>
      </c>
      <c r="DK68" s="91">
        <v>0</v>
      </c>
      <c r="DL68" s="91">
        <v>0</v>
      </c>
      <c r="DM68" s="91">
        <v>0</v>
      </c>
      <c r="DN68" s="91">
        <v>0</v>
      </c>
      <c r="DO68" s="91">
        <v>1</v>
      </c>
      <c r="DP68" s="91">
        <v>0</v>
      </c>
      <c r="DQ68" s="132">
        <v>1</v>
      </c>
      <c r="DR68" s="133">
        <v>1</v>
      </c>
      <c r="DS68" s="131">
        <v>8</v>
      </c>
      <c r="DT68" s="91">
        <v>68</v>
      </c>
      <c r="DU68" s="91">
        <v>76</v>
      </c>
      <c r="DV68" s="91">
        <v>0</v>
      </c>
      <c r="DW68" s="91">
        <v>75</v>
      </c>
      <c r="DX68" s="91">
        <v>74</v>
      </c>
      <c r="DY68" s="91">
        <v>52</v>
      </c>
      <c r="DZ68" s="91">
        <v>42</v>
      </c>
      <c r="EA68" s="91">
        <v>27</v>
      </c>
      <c r="EB68" s="132">
        <v>270</v>
      </c>
      <c r="EC68" s="94">
        <v>346</v>
      </c>
    </row>
    <row r="69" spans="1:133" s="76" customFormat="1" ht="18" customHeight="1">
      <c r="A69" s="90" t="s">
        <v>74</v>
      </c>
      <c r="B69" s="131">
        <v>0</v>
      </c>
      <c r="C69" s="131">
        <v>0</v>
      </c>
      <c r="D69" s="131">
        <v>0</v>
      </c>
      <c r="E69" s="91">
        <v>0</v>
      </c>
      <c r="F69" s="91">
        <v>0</v>
      </c>
      <c r="G69" s="91">
        <v>0</v>
      </c>
      <c r="H69" s="91">
        <v>0</v>
      </c>
      <c r="I69" s="91">
        <v>0</v>
      </c>
      <c r="J69" s="91">
        <v>0</v>
      </c>
      <c r="K69" s="132">
        <v>0</v>
      </c>
      <c r="L69" s="94">
        <v>0</v>
      </c>
      <c r="M69" s="91">
        <v>0</v>
      </c>
      <c r="N69" s="91">
        <v>0</v>
      </c>
      <c r="O69" s="91">
        <v>0</v>
      </c>
      <c r="P69" s="91">
        <v>0</v>
      </c>
      <c r="Q69" s="91">
        <v>0</v>
      </c>
      <c r="R69" s="91">
        <v>0</v>
      </c>
      <c r="S69" s="91">
        <v>0</v>
      </c>
      <c r="T69" s="91">
        <v>0</v>
      </c>
      <c r="U69" s="91">
        <v>0</v>
      </c>
      <c r="V69" s="91">
        <v>0</v>
      </c>
      <c r="W69" s="91">
        <v>0</v>
      </c>
      <c r="X69" s="91">
        <v>0</v>
      </c>
      <c r="Y69" s="91">
        <v>0</v>
      </c>
      <c r="Z69" s="91">
        <v>0</v>
      </c>
      <c r="AA69" s="91">
        <v>0</v>
      </c>
      <c r="AB69" s="91">
        <v>0</v>
      </c>
      <c r="AC69" s="91">
        <v>0</v>
      </c>
      <c r="AD69" s="91">
        <v>0</v>
      </c>
      <c r="AE69" s="91">
        <v>0</v>
      </c>
      <c r="AF69" s="91">
        <v>0</v>
      </c>
      <c r="AG69" s="91">
        <v>0</v>
      </c>
      <c r="AH69" s="91">
        <v>0</v>
      </c>
      <c r="AI69" s="91">
        <v>0</v>
      </c>
      <c r="AJ69" s="91">
        <v>0</v>
      </c>
      <c r="AK69" s="91">
        <v>0</v>
      </c>
      <c r="AL69" s="91">
        <v>0</v>
      </c>
      <c r="AM69" s="91">
        <v>0</v>
      </c>
      <c r="AN69" s="91">
        <v>0</v>
      </c>
      <c r="AO69" s="91">
        <v>0</v>
      </c>
      <c r="AP69" s="91">
        <v>0</v>
      </c>
      <c r="AQ69" s="91">
        <v>0</v>
      </c>
      <c r="AR69" s="91">
        <v>0</v>
      </c>
      <c r="AS69" s="91">
        <v>0</v>
      </c>
      <c r="AT69" s="91">
        <v>0</v>
      </c>
      <c r="AU69" s="91">
        <v>0</v>
      </c>
      <c r="AV69" s="91">
        <v>0</v>
      </c>
      <c r="AW69" s="91">
        <v>0</v>
      </c>
      <c r="AX69" s="91">
        <v>0</v>
      </c>
      <c r="AY69" s="91">
        <v>0</v>
      </c>
      <c r="AZ69" s="91">
        <v>0</v>
      </c>
      <c r="BA69" s="91">
        <v>0</v>
      </c>
      <c r="BB69" s="91">
        <v>0</v>
      </c>
      <c r="BC69" s="91">
        <v>0</v>
      </c>
      <c r="BD69" s="91">
        <v>0</v>
      </c>
      <c r="BE69" s="91">
        <v>0</v>
      </c>
      <c r="BF69" s="91">
        <v>0</v>
      </c>
      <c r="BG69" s="91">
        <v>0</v>
      </c>
      <c r="BH69" s="91">
        <v>0</v>
      </c>
      <c r="BI69" s="91">
        <v>0</v>
      </c>
      <c r="BJ69" s="91">
        <v>0</v>
      </c>
      <c r="BK69" s="91">
        <v>0</v>
      </c>
      <c r="BL69" s="91">
        <v>0</v>
      </c>
      <c r="BM69" s="91">
        <v>0</v>
      </c>
      <c r="BN69" s="91">
        <v>0</v>
      </c>
      <c r="BO69" s="91">
        <v>0</v>
      </c>
      <c r="BP69" s="91">
        <v>0</v>
      </c>
      <c r="BQ69" s="91">
        <v>0</v>
      </c>
      <c r="BR69" s="91">
        <v>0</v>
      </c>
      <c r="BS69" s="91">
        <v>0</v>
      </c>
      <c r="BT69" s="91">
        <v>0</v>
      </c>
      <c r="BU69" s="91">
        <v>0</v>
      </c>
      <c r="BV69" s="91">
        <v>0</v>
      </c>
      <c r="BW69" s="91">
        <v>0</v>
      </c>
      <c r="BX69" s="91">
        <v>0</v>
      </c>
      <c r="BY69" s="91">
        <v>0</v>
      </c>
      <c r="BZ69" s="132">
        <v>0</v>
      </c>
      <c r="CA69" s="148">
        <v>0</v>
      </c>
      <c r="CB69" s="91">
        <v>0</v>
      </c>
      <c r="CC69" s="91">
        <v>0</v>
      </c>
      <c r="CD69" s="91">
        <v>0</v>
      </c>
      <c r="CE69" s="91">
        <v>0</v>
      </c>
      <c r="CF69" s="91">
        <v>2</v>
      </c>
      <c r="CG69" s="91">
        <v>0</v>
      </c>
      <c r="CH69" s="91">
        <v>3</v>
      </c>
      <c r="CI69" s="91">
        <v>1</v>
      </c>
      <c r="CJ69" s="91">
        <v>6</v>
      </c>
      <c r="CK69" s="91">
        <v>6</v>
      </c>
      <c r="CL69" s="91">
        <v>0</v>
      </c>
      <c r="CM69" s="91">
        <v>0</v>
      </c>
      <c r="CN69" s="91">
        <v>0</v>
      </c>
      <c r="CO69" s="91">
        <v>0</v>
      </c>
      <c r="CP69" s="91">
        <v>0</v>
      </c>
      <c r="CQ69" s="91">
        <v>2</v>
      </c>
      <c r="CR69" s="91">
        <v>0</v>
      </c>
      <c r="CS69" s="91">
        <v>2</v>
      </c>
      <c r="CT69" s="91">
        <v>1</v>
      </c>
      <c r="CU69" s="91">
        <v>5</v>
      </c>
      <c r="CV69" s="91">
        <v>5</v>
      </c>
      <c r="CW69" s="91">
        <v>0</v>
      </c>
      <c r="CX69" s="91">
        <v>0</v>
      </c>
      <c r="CY69" s="91">
        <v>0</v>
      </c>
      <c r="CZ69" s="91">
        <v>0</v>
      </c>
      <c r="DA69" s="91">
        <v>0</v>
      </c>
      <c r="DB69" s="91">
        <v>0</v>
      </c>
      <c r="DC69" s="91">
        <v>0</v>
      </c>
      <c r="DD69" s="91">
        <v>0</v>
      </c>
      <c r="DE69" s="91">
        <v>0</v>
      </c>
      <c r="DF69" s="132">
        <v>0</v>
      </c>
      <c r="DG69" s="94">
        <v>0</v>
      </c>
      <c r="DH69" s="131">
        <v>0</v>
      </c>
      <c r="DI69" s="91">
        <v>0</v>
      </c>
      <c r="DJ69" s="91">
        <v>0</v>
      </c>
      <c r="DK69" s="91">
        <v>0</v>
      </c>
      <c r="DL69" s="91">
        <v>0</v>
      </c>
      <c r="DM69" s="91">
        <v>0</v>
      </c>
      <c r="DN69" s="91">
        <v>0</v>
      </c>
      <c r="DO69" s="91">
        <v>1</v>
      </c>
      <c r="DP69" s="91">
        <v>0</v>
      </c>
      <c r="DQ69" s="132">
        <v>1</v>
      </c>
      <c r="DR69" s="133">
        <v>1</v>
      </c>
      <c r="DS69" s="131">
        <v>0</v>
      </c>
      <c r="DT69" s="91">
        <v>0</v>
      </c>
      <c r="DU69" s="91">
        <v>0</v>
      </c>
      <c r="DV69" s="91">
        <v>0</v>
      </c>
      <c r="DW69" s="91">
        <v>5</v>
      </c>
      <c r="DX69" s="91">
        <v>2</v>
      </c>
      <c r="DY69" s="91">
        <v>0</v>
      </c>
      <c r="DZ69" s="91">
        <v>3</v>
      </c>
      <c r="EA69" s="91">
        <v>1</v>
      </c>
      <c r="EB69" s="132">
        <v>11</v>
      </c>
      <c r="EC69" s="94">
        <v>11</v>
      </c>
    </row>
    <row r="70" spans="1:133" s="76" customFormat="1" ht="18" customHeight="1">
      <c r="A70" s="90" t="s">
        <v>75</v>
      </c>
      <c r="B70" s="131">
        <v>0</v>
      </c>
      <c r="C70" s="131">
        <v>0</v>
      </c>
      <c r="D70" s="131">
        <v>0</v>
      </c>
      <c r="E70" s="91">
        <v>0</v>
      </c>
      <c r="F70" s="91">
        <v>4</v>
      </c>
      <c r="G70" s="91">
        <v>3</v>
      </c>
      <c r="H70" s="91">
        <v>2</v>
      </c>
      <c r="I70" s="91">
        <v>2</v>
      </c>
      <c r="J70" s="91">
        <v>1</v>
      </c>
      <c r="K70" s="132">
        <v>12</v>
      </c>
      <c r="L70" s="94">
        <v>12</v>
      </c>
      <c r="M70" s="91">
        <v>0</v>
      </c>
      <c r="N70" s="91">
        <v>0</v>
      </c>
      <c r="O70" s="91">
        <v>0</v>
      </c>
      <c r="P70" s="91">
        <v>0</v>
      </c>
      <c r="Q70" s="91">
        <v>0</v>
      </c>
      <c r="R70" s="91">
        <v>0</v>
      </c>
      <c r="S70" s="91">
        <v>0</v>
      </c>
      <c r="T70" s="91">
        <v>0</v>
      </c>
      <c r="U70" s="91">
        <v>0</v>
      </c>
      <c r="V70" s="91">
        <v>0</v>
      </c>
      <c r="W70" s="91">
        <v>0</v>
      </c>
      <c r="X70" s="91">
        <v>0</v>
      </c>
      <c r="Y70" s="91">
        <v>0</v>
      </c>
      <c r="Z70" s="91">
        <v>0</v>
      </c>
      <c r="AA70" s="91">
        <v>0</v>
      </c>
      <c r="AB70" s="91">
        <v>4</v>
      </c>
      <c r="AC70" s="91">
        <v>3</v>
      </c>
      <c r="AD70" s="91">
        <v>2</v>
      </c>
      <c r="AE70" s="91">
        <v>2</v>
      </c>
      <c r="AF70" s="91">
        <v>1</v>
      </c>
      <c r="AG70" s="91">
        <v>12</v>
      </c>
      <c r="AH70" s="91">
        <v>12</v>
      </c>
      <c r="AI70" s="91">
        <v>0</v>
      </c>
      <c r="AJ70" s="91">
        <v>0</v>
      </c>
      <c r="AK70" s="91">
        <v>0</v>
      </c>
      <c r="AL70" s="91">
        <v>0</v>
      </c>
      <c r="AM70" s="91">
        <v>0</v>
      </c>
      <c r="AN70" s="91">
        <v>0</v>
      </c>
      <c r="AO70" s="91">
        <v>0</v>
      </c>
      <c r="AP70" s="91">
        <v>0</v>
      </c>
      <c r="AQ70" s="91">
        <v>0</v>
      </c>
      <c r="AR70" s="91">
        <v>0</v>
      </c>
      <c r="AS70" s="91">
        <v>0</v>
      </c>
      <c r="AT70" s="91">
        <v>0</v>
      </c>
      <c r="AU70" s="91">
        <v>0</v>
      </c>
      <c r="AV70" s="91">
        <v>0</v>
      </c>
      <c r="AW70" s="91">
        <v>0</v>
      </c>
      <c r="AX70" s="91">
        <v>0</v>
      </c>
      <c r="AY70" s="91">
        <v>0</v>
      </c>
      <c r="AZ70" s="91">
        <v>0</v>
      </c>
      <c r="BA70" s="91">
        <v>0</v>
      </c>
      <c r="BB70" s="91">
        <v>0</v>
      </c>
      <c r="BC70" s="91">
        <v>0</v>
      </c>
      <c r="BD70" s="91">
        <v>0</v>
      </c>
      <c r="BE70" s="91">
        <v>0</v>
      </c>
      <c r="BF70" s="91">
        <v>0</v>
      </c>
      <c r="BG70" s="91">
        <v>0</v>
      </c>
      <c r="BH70" s="91">
        <v>0</v>
      </c>
      <c r="BI70" s="91">
        <v>0</v>
      </c>
      <c r="BJ70" s="91">
        <v>0</v>
      </c>
      <c r="BK70" s="91">
        <v>0</v>
      </c>
      <c r="BL70" s="91">
        <v>0</v>
      </c>
      <c r="BM70" s="91">
        <v>0</v>
      </c>
      <c r="BN70" s="91">
        <v>0</v>
      </c>
      <c r="BO70" s="91">
        <v>0</v>
      </c>
      <c r="BP70" s="91">
        <v>0</v>
      </c>
      <c r="BQ70" s="91">
        <v>0</v>
      </c>
      <c r="BR70" s="91">
        <v>0</v>
      </c>
      <c r="BS70" s="91">
        <v>0</v>
      </c>
      <c r="BT70" s="91">
        <v>0</v>
      </c>
      <c r="BU70" s="91">
        <v>0</v>
      </c>
      <c r="BV70" s="91">
        <v>0</v>
      </c>
      <c r="BW70" s="91">
        <v>0</v>
      </c>
      <c r="BX70" s="91">
        <v>0</v>
      </c>
      <c r="BY70" s="91">
        <v>0</v>
      </c>
      <c r="BZ70" s="132">
        <v>0</v>
      </c>
      <c r="CA70" s="148">
        <v>0</v>
      </c>
      <c r="CB70" s="91">
        <v>0</v>
      </c>
      <c r="CC70" s="91">
        <v>0</v>
      </c>
      <c r="CD70" s="91">
        <v>0</v>
      </c>
      <c r="CE70" s="91">
        <v>0</v>
      </c>
      <c r="CF70" s="91">
        <v>12</v>
      </c>
      <c r="CG70" s="91">
        <v>24</v>
      </c>
      <c r="CH70" s="91">
        <v>35</v>
      </c>
      <c r="CI70" s="91">
        <v>34</v>
      </c>
      <c r="CJ70" s="91">
        <v>105</v>
      </c>
      <c r="CK70" s="91">
        <v>105</v>
      </c>
      <c r="CL70" s="91">
        <v>0</v>
      </c>
      <c r="CM70" s="91">
        <v>0</v>
      </c>
      <c r="CN70" s="91">
        <v>0</v>
      </c>
      <c r="CO70" s="91">
        <v>0</v>
      </c>
      <c r="CP70" s="91">
        <v>0</v>
      </c>
      <c r="CQ70" s="91">
        <v>10</v>
      </c>
      <c r="CR70" s="91">
        <v>20</v>
      </c>
      <c r="CS70" s="91">
        <v>34</v>
      </c>
      <c r="CT70" s="91">
        <v>30</v>
      </c>
      <c r="CU70" s="91">
        <v>94</v>
      </c>
      <c r="CV70" s="91">
        <v>94</v>
      </c>
      <c r="CW70" s="91">
        <v>0</v>
      </c>
      <c r="CX70" s="91">
        <v>0</v>
      </c>
      <c r="CY70" s="91">
        <v>0</v>
      </c>
      <c r="CZ70" s="91">
        <v>0</v>
      </c>
      <c r="DA70" s="91">
        <v>0</v>
      </c>
      <c r="DB70" s="91">
        <v>0</v>
      </c>
      <c r="DC70" s="91">
        <v>4</v>
      </c>
      <c r="DD70" s="91">
        <v>1</v>
      </c>
      <c r="DE70" s="91">
        <v>1</v>
      </c>
      <c r="DF70" s="132">
        <v>6</v>
      </c>
      <c r="DG70" s="94">
        <v>6</v>
      </c>
      <c r="DH70" s="131">
        <v>0</v>
      </c>
      <c r="DI70" s="91">
        <v>0</v>
      </c>
      <c r="DJ70" s="91">
        <v>0</v>
      </c>
      <c r="DK70" s="91">
        <v>0</v>
      </c>
      <c r="DL70" s="91">
        <v>0</v>
      </c>
      <c r="DM70" s="91">
        <v>2</v>
      </c>
      <c r="DN70" s="91">
        <v>0</v>
      </c>
      <c r="DO70" s="91">
        <v>0</v>
      </c>
      <c r="DP70" s="91">
        <v>3</v>
      </c>
      <c r="DQ70" s="132">
        <v>5</v>
      </c>
      <c r="DR70" s="133">
        <v>5</v>
      </c>
      <c r="DS70" s="131">
        <v>58</v>
      </c>
      <c r="DT70" s="91">
        <v>88</v>
      </c>
      <c r="DU70" s="91">
        <v>146</v>
      </c>
      <c r="DV70" s="91">
        <v>0</v>
      </c>
      <c r="DW70" s="91">
        <v>140</v>
      </c>
      <c r="DX70" s="91">
        <v>161</v>
      </c>
      <c r="DY70" s="91">
        <v>149</v>
      </c>
      <c r="DZ70" s="91">
        <v>130</v>
      </c>
      <c r="EA70" s="91">
        <v>136</v>
      </c>
      <c r="EB70" s="132">
        <v>716</v>
      </c>
      <c r="EC70" s="94">
        <v>862</v>
      </c>
    </row>
    <row r="71" spans="1:133" s="76" customFormat="1" ht="18" customHeight="1">
      <c r="A71" s="90" t="s">
        <v>76</v>
      </c>
      <c r="B71" s="131">
        <v>0</v>
      </c>
      <c r="C71" s="131">
        <v>0</v>
      </c>
      <c r="D71" s="131">
        <v>0</v>
      </c>
      <c r="E71" s="91">
        <v>0</v>
      </c>
      <c r="F71" s="91">
        <v>0</v>
      </c>
      <c r="G71" s="91">
        <v>0</v>
      </c>
      <c r="H71" s="91">
        <v>0</v>
      </c>
      <c r="I71" s="91">
        <v>0</v>
      </c>
      <c r="J71" s="91">
        <v>0</v>
      </c>
      <c r="K71" s="132">
        <v>0</v>
      </c>
      <c r="L71" s="94">
        <v>0</v>
      </c>
      <c r="M71" s="91">
        <v>0</v>
      </c>
      <c r="N71" s="91">
        <v>0</v>
      </c>
      <c r="O71" s="91">
        <v>0</v>
      </c>
      <c r="P71" s="91">
        <v>0</v>
      </c>
      <c r="Q71" s="91">
        <v>0</v>
      </c>
      <c r="R71" s="91">
        <v>0</v>
      </c>
      <c r="S71" s="91">
        <v>0</v>
      </c>
      <c r="T71" s="91">
        <v>0</v>
      </c>
      <c r="U71" s="91">
        <v>0</v>
      </c>
      <c r="V71" s="91">
        <v>0</v>
      </c>
      <c r="W71" s="91">
        <v>0</v>
      </c>
      <c r="X71" s="91">
        <v>0</v>
      </c>
      <c r="Y71" s="91">
        <v>0</v>
      </c>
      <c r="Z71" s="91">
        <v>0</v>
      </c>
      <c r="AA71" s="91">
        <v>0</v>
      </c>
      <c r="AB71" s="91">
        <v>0</v>
      </c>
      <c r="AC71" s="91">
        <v>0</v>
      </c>
      <c r="AD71" s="91">
        <v>0</v>
      </c>
      <c r="AE71" s="91">
        <v>0</v>
      </c>
      <c r="AF71" s="91">
        <v>0</v>
      </c>
      <c r="AG71" s="91">
        <v>0</v>
      </c>
      <c r="AH71" s="91">
        <v>0</v>
      </c>
      <c r="AI71" s="91">
        <v>0</v>
      </c>
      <c r="AJ71" s="91">
        <v>0</v>
      </c>
      <c r="AK71" s="91">
        <v>0</v>
      </c>
      <c r="AL71" s="91">
        <v>0</v>
      </c>
      <c r="AM71" s="91">
        <v>0</v>
      </c>
      <c r="AN71" s="91">
        <v>0</v>
      </c>
      <c r="AO71" s="91">
        <v>0</v>
      </c>
      <c r="AP71" s="91">
        <v>0</v>
      </c>
      <c r="AQ71" s="91">
        <v>0</v>
      </c>
      <c r="AR71" s="91">
        <v>0</v>
      </c>
      <c r="AS71" s="91">
        <v>0</v>
      </c>
      <c r="AT71" s="91">
        <v>0</v>
      </c>
      <c r="AU71" s="91">
        <v>0</v>
      </c>
      <c r="AV71" s="91">
        <v>0</v>
      </c>
      <c r="AW71" s="91">
        <v>0</v>
      </c>
      <c r="AX71" s="91">
        <v>0</v>
      </c>
      <c r="AY71" s="91">
        <v>0</v>
      </c>
      <c r="AZ71" s="91">
        <v>0</v>
      </c>
      <c r="BA71" s="91">
        <v>0</v>
      </c>
      <c r="BB71" s="91">
        <v>0</v>
      </c>
      <c r="BC71" s="91">
        <v>0</v>
      </c>
      <c r="BD71" s="91">
        <v>0</v>
      </c>
      <c r="BE71" s="91">
        <v>0</v>
      </c>
      <c r="BF71" s="91">
        <v>0</v>
      </c>
      <c r="BG71" s="91">
        <v>0</v>
      </c>
      <c r="BH71" s="91">
        <v>0</v>
      </c>
      <c r="BI71" s="91">
        <v>0</v>
      </c>
      <c r="BJ71" s="91">
        <v>0</v>
      </c>
      <c r="BK71" s="91">
        <v>0</v>
      </c>
      <c r="BL71" s="91">
        <v>0</v>
      </c>
      <c r="BM71" s="91">
        <v>0</v>
      </c>
      <c r="BN71" s="91">
        <v>0</v>
      </c>
      <c r="BO71" s="91">
        <v>0</v>
      </c>
      <c r="BP71" s="91">
        <v>0</v>
      </c>
      <c r="BQ71" s="91">
        <v>0</v>
      </c>
      <c r="BR71" s="91">
        <v>0</v>
      </c>
      <c r="BS71" s="91">
        <v>0</v>
      </c>
      <c r="BT71" s="91">
        <v>0</v>
      </c>
      <c r="BU71" s="91">
        <v>0</v>
      </c>
      <c r="BV71" s="91">
        <v>0</v>
      </c>
      <c r="BW71" s="91">
        <v>0</v>
      </c>
      <c r="BX71" s="91">
        <v>0</v>
      </c>
      <c r="BY71" s="91">
        <v>0</v>
      </c>
      <c r="BZ71" s="132">
        <v>0</v>
      </c>
      <c r="CA71" s="148">
        <v>0</v>
      </c>
      <c r="CB71" s="91">
        <v>0</v>
      </c>
      <c r="CC71" s="91">
        <v>0</v>
      </c>
      <c r="CD71" s="91">
        <v>0</v>
      </c>
      <c r="CE71" s="91">
        <v>1</v>
      </c>
      <c r="CF71" s="91">
        <v>3</v>
      </c>
      <c r="CG71" s="91">
        <v>0</v>
      </c>
      <c r="CH71" s="91">
        <v>0</v>
      </c>
      <c r="CI71" s="91">
        <v>0</v>
      </c>
      <c r="CJ71" s="91">
        <v>4</v>
      </c>
      <c r="CK71" s="91">
        <v>4</v>
      </c>
      <c r="CL71" s="91">
        <v>0</v>
      </c>
      <c r="CM71" s="91">
        <v>0</v>
      </c>
      <c r="CN71" s="91">
        <v>0</v>
      </c>
      <c r="CO71" s="91">
        <v>0</v>
      </c>
      <c r="CP71" s="91">
        <v>1</v>
      </c>
      <c r="CQ71" s="91">
        <v>3</v>
      </c>
      <c r="CR71" s="91">
        <v>0</v>
      </c>
      <c r="CS71" s="91">
        <v>0</v>
      </c>
      <c r="CT71" s="91">
        <v>0</v>
      </c>
      <c r="CU71" s="91">
        <v>4</v>
      </c>
      <c r="CV71" s="91">
        <v>4</v>
      </c>
      <c r="CW71" s="91">
        <v>0</v>
      </c>
      <c r="CX71" s="91">
        <v>0</v>
      </c>
      <c r="CY71" s="91">
        <v>0</v>
      </c>
      <c r="CZ71" s="91">
        <v>0</v>
      </c>
      <c r="DA71" s="91">
        <v>0</v>
      </c>
      <c r="DB71" s="91">
        <v>0</v>
      </c>
      <c r="DC71" s="91">
        <v>0</v>
      </c>
      <c r="DD71" s="91">
        <v>0</v>
      </c>
      <c r="DE71" s="91">
        <v>0</v>
      </c>
      <c r="DF71" s="132">
        <v>0</v>
      </c>
      <c r="DG71" s="94">
        <v>0</v>
      </c>
      <c r="DH71" s="131">
        <v>0</v>
      </c>
      <c r="DI71" s="91">
        <v>0</v>
      </c>
      <c r="DJ71" s="91">
        <v>0</v>
      </c>
      <c r="DK71" s="91">
        <v>0</v>
      </c>
      <c r="DL71" s="91">
        <v>0</v>
      </c>
      <c r="DM71" s="91">
        <v>0</v>
      </c>
      <c r="DN71" s="91">
        <v>0</v>
      </c>
      <c r="DO71" s="91">
        <v>0</v>
      </c>
      <c r="DP71" s="91">
        <v>0</v>
      </c>
      <c r="DQ71" s="132">
        <v>0</v>
      </c>
      <c r="DR71" s="133">
        <v>0</v>
      </c>
      <c r="DS71" s="131">
        <v>0</v>
      </c>
      <c r="DT71" s="91">
        <v>0</v>
      </c>
      <c r="DU71" s="91">
        <v>0</v>
      </c>
      <c r="DV71" s="91">
        <v>0</v>
      </c>
      <c r="DW71" s="91">
        <v>4</v>
      </c>
      <c r="DX71" s="91">
        <v>3</v>
      </c>
      <c r="DY71" s="91">
        <v>0</v>
      </c>
      <c r="DZ71" s="91">
        <v>0</v>
      </c>
      <c r="EA71" s="91">
        <v>0</v>
      </c>
      <c r="EB71" s="132">
        <v>7</v>
      </c>
      <c r="EC71" s="94">
        <v>7</v>
      </c>
    </row>
    <row r="72" spans="1:133" s="76" customFormat="1" ht="18" customHeight="1">
      <c r="A72" s="90" t="s">
        <v>77</v>
      </c>
      <c r="B72" s="131">
        <v>0</v>
      </c>
      <c r="C72" s="131">
        <v>0</v>
      </c>
      <c r="D72" s="131">
        <v>0</v>
      </c>
      <c r="E72" s="91">
        <v>0</v>
      </c>
      <c r="F72" s="91">
        <v>0</v>
      </c>
      <c r="G72" s="91">
        <v>0</v>
      </c>
      <c r="H72" s="91">
        <v>0</v>
      </c>
      <c r="I72" s="91">
        <v>0</v>
      </c>
      <c r="J72" s="91">
        <v>0</v>
      </c>
      <c r="K72" s="132">
        <v>0</v>
      </c>
      <c r="L72" s="94">
        <v>0</v>
      </c>
      <c r="M72" s="91">
        <v>0</v>
      </c>
      <c r="N72" s="91">
        <v>0</v>
      </c>
      <c r="O72" s="91">
        <v>0</v>
      </c>
      <c r="P72" s="91">
        <v>0</v>
      </c>
      <c r="Q72" s="91">
        <v>0</v>
      </c>
      <c r="R72" s="91">
        <v>0</v>
      </c>
      <c r="S72" s="91">
        <v>0</v>
      </c>
      <c r="T72" s="91">
        <v>0</v>
      </c>
      <c r="U72" s="91">
        <v>0</v>
      </c>
      <c r="V72" s="91">
        <v>0</v>
      </c>
      <c r="W72" s="91">
        <v>0</v>
      </c>
      <c r="X72" s="91">
        <v>0</v>
      </c>
      <c r="Y72" s="91">
        <v>0</v>
      </c>
      <c r="Z72" s="91">
        <v>0</v>
      </c>
      <c r="AA72" s="91">
        <v>0</v>
      </c>
      <c r="AB72" s="91">
        <v>0</v>
      </c>
      <c r="AC72" s="91">
        <v>0</v>
      </c>
      <c r="AD72" s="91">
        <v>0</v>
      </c>
      <c r="AE72" s="91">
        <v>0</v>
      </c>
      <c r="AF72" s="91">
        <v>0</v>
      </c>
      <c r="AG72" s="91">
        <v>0</v>
      </c>
      <c r="AH72" s="91">
        <v>0</v>
      </c>
      <c r="AI72" s="91">
        <v>0</v>
      </c>
      <c r="AJ72" s="91">
        <v>0</v>
      </c>
      <c r="AK72" s="91">
        <v>0</v>
      </c>
      <c r="AL72" s="91">
        <v>0</v>
      </c>
      <c r="AM72" s="91">
        <v>0</v>
      </c>
      <c r="AN72" s="91">
        <v>0</v>
      </c>
      <c r="AO72" s="91">
        <v>0</v>
      </c>
      <c r="AP72" s="91">
        <v>0</v>
      </c>
      <c r="AQ72" s="91">
        <v>0</v>
      </c>
      <c r="AR72" s="91">
        <v>0</v>
      </c>
      <c r="AS72" s="91">
        <v>0</v>
      </c>
      <c r="AT72" s="91">
        <v>0</v>
      </c>
      <c r="AU72" s="91">
        <v>0</v>
      </c>
      <c r="AV72" s="91">
        <v>0</v>
      </c>
      <c r="AW72" s="91">
        <v>0</v>
      </c>
      <c r="AX72" s="91">
        <v>0</v>
      </c>
      <c r="AY72" s="91">
        <v>0</v>
      </c>
      <c r="AZ72" s="91">
        <v>0</v>
      </c>
      <c r="BA72" s="91">
        <v>0</v>
      </c>
      <c r="BB72" s="91">
        <v>0</v>
      </c>
      <c r="BC72" s="91">
        <v>0</v>
      </c>
      <c r="BD72" s="91">
        <v>0</v>
      </c>
      <c r="BE72" s="91">
        <v>0</v>
      </c>
      <c r="BF72" s="91">
        <v>0</v>
      </c>
      <c r="BG72" s="91">
        <v>0</v>
      </c>
      <c r="BH72" s="91">
        <v>0</v>
      </c>
      <c r="BI72" s="91">
        <v>0</v>
      </c>
      <c r="BJ72" s="91">
        <v>0</v>
      </c>
      <c r="BK72" s="91">
        <v>0</v>
      </c>
      <c r="BL72" s="91">
        <v>0</v>
      </c>
      <c r="BM72" s="91">
        <v>0</v>
      </c>
      <c r="BN72" s="91">
        <v>0</v>
      </c>
      <c r="BO72" s="91">
        <v>0</v>
      </c>
      <c r="BP72" s="91">
        <v>0</v>
      </c>
      <c r="BQ72" s="91">
        <v>0</v>
      </c>
      <c r="BR72" s="91">
        <v>0</v>
      </c>
      <c r="BS72" s="91">
        <v>0</v>
      </c>
      <c r="BT72" s="91">
        <v>0</v>
      </c>
      <c r="BU72" s="91">
        <v>0</v>
      </c>
      <c r="BV72" s="91">
        <v>0</v>
      </c>
      <c r="BW72" s="91">
        <v>0</v>
      </c>
      <c r="BX72" s="91">
        <v>0</v>
      </c>
      <c r="BY72" s="91">
        <v>0</v>
      </c>
      <c r="BZ72" s="132">
        <v>0</v>
      </c>
      <c r="CA72" s="148">
        <v>0</v>
      </c>
      <c r="CB72" s="91">
        <v>0</v>
      </c>
      <c r="CC72" s="91">
        <v>0</v>
      </c>
      <c r="CD72" s="91">
        <v>0</v>
      </c>
      <c r="CE72" s="91">
        <v>0</v>
      </c>
      <c r="CF72" s="91">
        <v>0</v>
      </c>
      <c r="CG72" s="91">
        <v>2</v>
      </c>
      <c r="CH72" s="91">
        <v>4</v>
      </c>
      <c r="CI72" s="91">
        <v>0</v>
      </c>
      <c r="CJ72" s="91">
        <v>6</v>
      </c>
      <c r="CK72" s="91">
        <v>6</v>
      </c>
      <c r="CL72" s="91">
        <v>0</v>
      </c>
      <c r="CM72" s="91">
        <v>0</v>
      </c>
      <c r="CN72" s="91">
        <v>0</v>
      </c>
      <c r="CO72" s="91">
        <v>0</v>
      </c>
      <c r="CP72" s="91">
        <v>0</v>
      </c>
      <c r="CQ72" s="91">
        <v>0</v>
      </c>
      <c r="CR72" s="91">
        <v>1</v>
      </c>
      <c r="CS72" s="91">
        <v>3</v>
      </c>
      <c r="CT72" s="91">
        <v>0</v>
      </c>
      <c r="CU72" s="91">
        <v>4</v>
      </c>
      <c r="CV72" s="91">
        <v>4</v>
      </c>
      <c r="CW72" s="91">
        <v>0</v>
      </c>
      <c r="CX72" s="91">
        <v>0</v>
      </c>
      <c r="CY72" s="91">
        <v>0</v>
      </c>
      <c r="CZ72" s="91">
        <v>0</v>
      </c>
      <c r="DA72" s="91">
        <v>0</v>
      </c>
      <c r="DB72" s="91">
        <v>0</v>
      </c>
      <c r="DC72" s="91">
        <v>0</v>
      </c>
      <c r="DD72" s="91">
        <v>1</v>
      </c>
      <c r="DE72" s="91">
        <v>0</v>
      </c>
      <c r="DF72" s="132">
        <v>1</v>
      </c>
      <c r="DG72" s="94">
        <v>1</v>
      </c>
      <c r="DH72" s="131">
        <v>0</v>
      </c>
      <c r="DI72" s="91">
        <v>0</v>
      </c>
      <c r="DJ72" s="91">
        <v>0</v>
      </c>
      <c r="DK72" s="91">
        <v>0</v>
      </c>
      <c r="DL72" s="91">
        <v>0</v>
      </c>
      <c r="DM72" s="91">
        <v>0</v>
      </c>
      <c r="DN72" s="91">
        <v>1</v>
      </c>
      <c r="DO72" s="91">
        <v>0</v>
      </c>
      <c r="DP72" s="91">
        <v>0</v>
      </c>
      <c r="DQ72" s="132">
        <v>1</v>
      </c>
      <c r="DR72" s="133">
        <v>1</v>
      </c>
      <c r="DS72" s="131">
        <v>6</v>
      </c>
      <c r="DT72" s="91">
        <v>0</v>
      </c>
      <c r="DU72" s="91">
        <v>6</v>
      </c>
      <c r="DV72" s="91">
        <v>0</v>
      </c>
      <c r="DW72" s="91">
        <v>37</v>
      </c>
      <c r="DX72" s="91">
        <v>12</v>
      </c>
      <c r="DY72" s="91">
        <v>18</v>
      </c>
      <c r="DZ72" s="91">
        <v>8</v>
      </c>
      <c r="EA72" s="91">
        <v>3</v>
      </c>
      <c r="EB72" s="132">
        <v>78</v>
      </c>
      <c r="EC72" s="94">
        <v>84</v>
      </c>
    </row>
    <row r="73" spans="1:133" s="76" customFormat="1" ht="18" customHeight="1" thickBot="1">
      <c r="A73" s="95" t="s">
        <v>78</v>
      </c>
      <c r="B73" s="134">
        <f aca="true" t="shared" si="14" ref="B73:AG73">SUM(B64:B72)</f>
        <v>0</v>
      </c>
      <c r="C73" s="96">
        <f t="shared" si="14"/>
        <v>0</v>
      </c>
      <c r="D73" s="96">
        <f t="shared" si="14"/>
        <v>0</v>
      </c>
      <c r="E73" s="96">
        <f t="shared" si="14"/>
        <v>0</v>
      </c>
      <c r="F73" s="96">
        <f t="shared" si="14"/>
        <v>7</v>
      </c>
      <c r="G73" s="96">
        <f t="shared" si="14"/>
        <v>14</v>
      </c>
      <c r="H73" s="96">
        <f t="shared" si="14"/>
        <v>7</v>
      </c>
      <c r="I73" s="96">
        <f t="shared" si="14"/>
        <v>13</v>
      </c>
      <c r="J73" s="96">
        <f t="shared" si="14"/>
        <v>4</v>
      </c>
      <c r="K73" s="96">
        <f t="shared" si="14"/>
        <v>45</v>
      </c>
      <c r="L73" s="99">
        <f t="shared" si="14"/>
        <v>45</v>
      </c>
      <c r="M73" s="96">
        <f t="shared" si="14"/>
        <v>0</v>
      </c>
      <c r="N73" s="96">
        <f t="shared" si="14"/>
        <v>0</v>
      </c>
      <c r="O73" s="96">
        <f t="shared" si="14"/>
        <v>0</v>
      </c>
      <c r="P73" s="96">
        <f t="shared" si="14"/>
        <v>0</v>
      </c>
      <c r="Q73" s="96">
        <f t="shared" si="14"/>
        <v>0</v>
      </c>
      <c r="R73" s="96">
        <f t="shared" si="14"/>
        <v>0</v>
      </c>
      <c r="S73" s="96">
        <f t="shared" si="14"/>
        <v>0</v>
      </c>
      <c r="T73" s="96">
        <f t="shared" si="14"/>
        <v>0</v>
      </c>
      <c r="U73" s="96">
        <f t="shared" si="14"/>
        <v>0</v>
      </c>
      <c r="V73" s="96">
        <f t="shared" si="14"/>
        <v>0</v>
      </c>
      <c r="W73" s="96">
        <f t="shared" si="14"/>
        <v>0</v>
      </c>
      <c r="X73" s="96">
        <f t="shared" si="14"/>
        <v>0</v>
      </c>
      <c r="Y73" s="96">
        <f t="shared" si="14"/>
        <v>0</v>
      </c>
      <c r="Z73" s="96">
        <f t="shared" si="14"/>
        <v>0</v>
      </c>
      <c r="AA73" s="96">
        <f t="shared" si="14"/>
        <v>0</v>
      </c>
      <c r="AB73" s="96">
        <f t="shared" si="14"/>
        <v>6</v>
      </c>
      <c r="AC73" s="96">
        <f t="shared" si="14"/>
        <v>10</v>
      </c>
      <c r="AD73" s="96">
        <f t="shared" si="14"/>
        <v>6</v>
      </c>
      <c r="AE73" s="96">
        <f t="shared" si="14"/>
        <v>9</v>
      </c>
      <c r="AF73" s="96">
        <f t="shared" si="14"/>
        <v>4</v>
      </c>
      <c r="AG73" s="96">
        <f t="shared" si="14"/>
        <v>35</v>
      </c>
      <c r="AH73" s="96">
        <f aca="true" t="shared" si="15" ref="AH73:BM73">SUM(AH64:AH72)</f>
        <v>35</v>
      </c>
      <c r="AI73" s="96">
        <f t="shared" si="15"/>
        <v>0</v>
      </c>
      <c r="AJ73" s="96">
        <f t="shared" si="15"/>
        <v>0</v>
      </c>
      <c r="AK73" s="96">
        <f t="shared" si="15"/>
        <v>0</v>
      </c>
      <c r="AL73" s="96">
        <f t="shared" si="15"/>
        <v>0</v>
      </c>
      <c r="AM73" s="96">
        <f t="shared" si="15"/>
        <v>0</v>
      </c>
      <c r="AN73" s="96">
        <f t="shared" si="15"/>
        <v>0</v>
      </c>
      <c r="AO73" s="96">
        <f t="shared" si="15"/>
        <v>0</v>
      </c>
      <c r="AP73" s="96">
        <f t="shared" si="15"/>
        <v>0</v>
      </c>
      <c r="AQ73" s="96">
        <f t="shared" si="15"/>
        <v>0</v>
      </c>
      <c r="AR73" s="96">
        <f t="shared" si="15"/>
        <v>0</v>
      </c>
      <c r="AS73" s="96">
        <f t="shared" si="15"/>
        <v>0</v>
      </c>
      <c r="AT73" s="96">
        <f t="shared" si="15"/>
        <v>0</v>
      </c>
      <c r="AU73" s="96">
        <f t="shared" si="15"/>
        <v>0</v>
      </c>
      <c r="AV73" s="96">
        <f t="shared" si="15"/>
        <v>0</v>
      </c>
      <c r="AW73" s="96">
        <f t="shared" si="15"/>
        <v>0</v>
      </c>
      <c r="AX73" s="96">
        <f t="shared" si="15"/>
        <v>1</v>
      </c>
      <c r="AY73" s="96">
        <f t="shared" si="15"/>
        <v>4</v>
      </c>
      <c r="AZ73" s="96">
        <f t="shared" si="15"/>
        <v>1</v>
      </c>
      <c r="BA73" s="96">
        <f t="shared" si="15"/>
        <v>4</v>
      </c>
      <c r="BB73" s="96">
        <f t="shared" si="15"/>
        <v>0</v>
      </c>
      <c r="BC73" s="96">
        <f t="shared" si="15"/>
        <v>10</v>
      </c>
      <c r="BD73" s="96">
        <f t="shared" si="15"/>
        <v>10</v>
      </c>
      <c r="BE73" s="96">
        <f t="shared" si="15"/>
        <v>0</v>
      </c>
      <c r="BF73" s="96">
        <f t="shared" si="15"/>
        <v>0</v>
      </c>
      <c r="BG73" s="96">
        <f t="shared" si="15"/>
        <v>0</v>
      </c>
      <c r="BH73" s="96">
        <f t="shared" si="15"/>
        <v>0</v>
      </c>
      <c r="BI73" s="96">
        <f t="shared" si="15"/>
        <v>0</v>
      </c>
      <c r="BJ73" s="96">
        <f t="shared" si="15"/>
        <v>0</v>
      </c>
      <c r="BK73" s="96">
        <f t="shared" si="15"/>
        <v>0</v>
      </c>
      <c r="BL73" s="96">
        <f t="shared" si="15"/>
        <v>0</v>
      </c>
      <c r="BM73" s="96">
        <f t="shared" si="15"/>
        <v>0</v>
      </c>
      <c r="BN73" s="96">
        <f aca="true" t="shared" si="16" ref="BN73:CS73">SUM(BN64:BN72)</f>
        <v>0</v>
      </c>
      <c r="BO73" s="96">
        <f t="shared" si="16"/>
        <v>0</v>
      </c>
      <c r="BP73" s="96">
        <f t="shared" si="16"/>
        <v>0</v>
      </c>
      <c r="BQ73" s="96">
        <f t="shared" si="16"/>
        <v>0</v>
      </c>
      <c r="BR73" s="96">
        <f t="shared" si="16"/>
        <v>0</v>
      </c>
      <c r="BS73" s="96">
        <f t="shared" si="16"/>
        <v>0</v>
      </c>
      <c r="BT73" s="96">
        <f t="shared" si="16"/>
        <v>0</v>
      </c>
      <c r="BU73" s="96">
        <f t="shared" si="16"/>
        <v>0</v>
      </c>
      <c r="BV73" s="96">
        <f t="shared" si="16"/>
        <v>0</v>
      </c>
      <c r="BW73" s="96">
        <f t="shared" si="16"/>
        <v>0</v>
      </c>
      <c r="BX73" s="96">
        <f t="shared" si="16"/>
        <v>0</v>
      </c>
      <c r="BY73" s="96">
        <f t="shared" si="16"/>
        <v>0</v>
      </c>
      <c r="BZ73" s="135">
        <f t="shared" si="16"/>
        <v>0</v>
      </c>
      <c r="CA73" s="149">
        <f t="shared" si="16"/>
        <v>1</v>
      </c>
      <c r="CB73" s="96">
        <f t="shared" si="16"/>
        <v>2</v>
      </c>
      <c r="CC73" s="96">
        <f t="shared" si="16"/>
        <v>3</v>
      </c>
      <c r="CD73" s="96">
        <f t="shared" si="16"/>
        <v>0</v>
      </c>
      <c r="CE73" s="96">
        <f t="shared" si="16"/>
        <v>16</v>
      </c>
      <c r="CF73" s="96">
        <f t="shared" si="16"/>
        <v>40</v>
      </c>
      <c r="CG73" s="96">
        <f t="shared" si="16"/>
        <v>100</v>
      </c>
      <c r="CH73" s="96">
        <f t="shared" si="16"/>
        <v>119</v>
      </c>
      <c r="CI73" s="96">
        <f t="shared" si="16"/>
        <v>95</v>
      </c>
      <c r="CJ73" s="96">
        <f t="shared" si="16"/>
        <v>370</v>
      </c>
      <c r="CK73" s="96">
        <f t="shared" si="16"/>
        <v>373</v>
      </c>
      <c r="CL73" s="96">
        <f t="shared" si="16"/>
        <v>1</v>
      </c>
      <c r="CM73" s="96">
        <f t="shared" si="16"/>
        <v>2</v>
      </c>
      <c r="CN73" s="96">
        <f t="shared" si="16"/>
        <v>3</v>
      </c>
      <c r="CO73" s="96">
        <f t="shared" si="16"/>
        <v>0</v>
      </c>
      <c r="CP73" s="96">
        <f t="shared" si="16"/>
        <v>16</v>
      </c>
      <c r="CQ73" s="96">
        <f t="shared" si="16"/>
        <v>35</v>
      </c>
      <c r="CR73" s="96">
        <f t="shared" si="16"/>
        <v>81</v>
      </c>
      <c r="CS73" s="96">
        <f t="shared" si="16"/>
        <v>112</v>
      </c>
      <c r="CT73" s="96">
        <f aca="true" t="shared" si="17" ref="CT73:DY73">SUM(CT64:CT72)</f>
        <v>86</v>
      </c>
      <c r="CU73" s="96">
        <f t="shared" si="17"/>
        <v>330</v>
      </c>
      <c r="CV73" s="96">
        <f t="shared" si="17"/>
        <v>333</v>
      </c>
      <c r="CW73" s="96">
        <f t="shared" si="17"/>
        <v>0</v>
      </c>
      <c r="CX73" s="96">
        <f t="shared" si="17"/>
        <v>0</v>
      </c>
      <c r="CY73" s="96">
        <f t="shared" si="17"/>
        <v>0</v>
      </c>
      <c r="CZ73" s="96">
        <f t="shared" si="17"/>
        <v>0</v>
      </c>
      <c r="DA73" s="96">
        <f t="shared" si="17"/>
        <v>0</v>
      </c>
      <c r="DB73" s="96">
        <f t="shared" si="17"/>
        <v>3</v>
      </c>
      <c r="DC73" s="96">
        <f t="shared" si="17"/>
        <v>18</v>
      </c>
      <c r="DD73" s="96">
        <f t="shared" si="17"/>
        <v>4</v>
      </c>
      <c r="DE73" s="96">
        <f t="shared" si="17"/>
        <v>3</v>
      </c>
      <c r="DF73" s="135">
        <f t="shared" si="17"/>
        <v>28</v>
      </c>
      <c r="DG73" s="99">
        <f t="shared" si="17"/>
        <v>28</v>
      </c>
      <c r="DH73" s="134">
        <f t="shared" si="17"/>
        <v>0</v>
      </c>
      <c r="DI73" s="96">
        <f t="shared" si="17"/>
        <v>0</v>
      </c>
      <c r="DJ73" s="96">
        <f t="shared" si="17"/>
        <v>0</v>
      </c>
      <c r="DK73" s="96">
        <f t="shared" si="17"/>
        <v>0</v>
      </c>
      <c r="DL73" s="96">
        <f t="shared" si="17"/>
        <v>0</v>
      </c>
      <c r="DM73" s="96">
        <f t="shared" si="17"/>
        <v>2</v>
      </c>
      <c r="DN73" s="96">
        <f t="shared" si="17"/>
        <v>1</v>
      </c>
      <c r="DO73" s="96">
        <f t="shared" si="17"/>
        <v>3</v>
      </c>
      <c r="DP73" s="96">
        <f t="shared" si="17"/>
        <v>6</v>
      </c>
      <c r="DQ73" s="135">
        <f t="shared" si="17"/>
        <v>12</v>
      </c>
      <c r="DR73" s="141">
        <f t="shared" si="17"/>
        <v>12</v>
      </c>
      <c r="DS73" s="134">
        <f t="shared" si="17"/>
        <v>112</v>
      </c>
      <c r="DT73" s="96">
        <f t="shared" si="17"/>
        <v>286</v>
      </c>
      <c r="DU73" s="96">
        <f t="shared" si="17"/>
        <v>398</v>
      </c>
      <c r="DV73" s="96">
        <f t="shared" si="17"/>
        <v>39</v>
      </c>
      <c r="DW73" s="96">
        <f t="shared" si="17"/>
        <v>503</v>
      </c>
      <c r="DX73" s="96">
        <f t="shared" si="17"/>
        <v>503</v>
      </c>
      <c r="DY73" s="96">
        <f t="shared" si="17"/>
        <v>424</v>
      </c>
      <c r="DZ73" s="96">
        <f>SUM(DZ64:DZ72)</f>
        <v>440</v>
      </c>
      <c r="EA73" s="96">
        <f>SUM(EA64:EA72)</f>
        <v>353</v>
      </c>
      <c r="EB73" s="135">
        <f>SUM(EB64:EB72)</f>
        <v>2262</v>
      </c>
      <c r="EC73" s="99">
        <f>SUM(EC64:EC72)</f>
        <v>2660</v>
      </c>
    </row>
    <row r="74" s="76" customFormat="1" ht="14.25">
      <c r="DR74" s="142"/>
    </row>
    <row r="75" s="76" customFormat="1" ht="14.25">
      <c r="DR75" s="143"/>
    </row>
    <row r="76" s="76" customFormat="1" ht="14.25">
      <c r="DR76" s="143"/>
    </row>
    <row r="77" s="76" customFormat="1" ht="14.25">
      <c r="DR77" s="143"/>
    </row>
    <row r="78" s="76" customFormat="1" ht="14.25">
      <c r="DR78" s="143"/>
    </row>
    <row r="79" s="76" customFormat="1" ht="14.25">
      <c r="DR79" s="143"/>
    </row>
    <row r="80" s="76" customFormat="1" ht="14.25">
      <c r="DR80" s="143"/>
    </row>
    <row r="81" s="76" customFormat="1" ht="14.25">
      <c r="DR81" s="143"/>
    </row>
    <row r="82" s="76" customFormat="1" ht="14.25">
      <c r="DR82" s="143"/>
    </row>
    <row r="83" s="76" customFormat="1" ht="14.25">
      <c r="DR83" s="143"/>
    </row>
    <row r="84" s="76" customFormat="1" ht="14.25">
      <c r="DR84" s="143"/>
    </row>
    <row r="85" s="76" customFormat="1" ht="14.25">
      <c r="DR85" s="143"/>
    </row>
    <row r="86" s="76" customFormat="1" ht="14.25">
      <c r="DR86" s="143"/>
    </row>
    <row r="87" s="76" customFormat="1" ht="14.25">
      <c r="DR87" s="143"/>
    </row>
    <row r="88" s="76" customFormat="1" ht="14.25">
      <c r="DR88" s="143"/>
    </row>
    <row r="89" s="76" customFormat="1" ht="14.25">
      <c r="DR89" s="143"/>
    </row>
    <row r="90" s="76" customFormat="1" ht="14.25">
      <c r="DR90" s="143"/>
    </row>
    <row r="91" s="76" customFormat="1" ht="14.25">
      <c r="DR91" s="143"/>
    </row>
    <row r="92" s="76" customFormat="1" ht="14.25">
      <c r="DR92" s="143"/>
    </row>
    <row r="93" s="76" customFormat="1" ht="14.25">
      <c r="DR93" s="143"/>
    </row>
    <row r="94" s="76" customFormat="1" ht="14.25">
      <c r="DR94" s="143"/>
    </row>
    <row r="95" s="76" customFormat="1" ht="14.25">
      <c r="DR95" s="143"/>
    </row>
    <row r="96" s="76" customFormat="1" ht="14.25">
      <c r="DR96" s="143"/>
    </row>
    <row r="97" s="76" customFormat="1" ht="14.25">
      <c r="DR97" s="143"/>
    </row>
    <row r="98" s="76" customFormat="1" ht="14.25">
      <c r="DR98" s="143"/>
    </row>
    <row r="99" s="76" customFormat="1" ht="14.25">
      <c r="DR99" s="143"/>
    </row>
    <row r="100" s="76" customFormat="1" ht="14.25">
      <c r="DR100" s="143"/>
    </row>
    <row r="101" s="76" customFormat="1" ht="14.25">
      <c r="DR101" s="143"/>
    </row>
    <row r="102" s="76" customFormat="1" ht="14.25">
      <c r="DR102" s="143"/>
    </row>
    <row r="103" s="76" customFormat="1" ht="14.25">
      <c r="DR103" s="143"/>
    </row>
    <row r="104" s="76" customFormat="1" ht="14.25">
      <c r="DR104" s="143"/>
    </row>
    <row r="105" s="76" customFormat="1" ht="14.25">
      <c r="DR105" s="143"/>
    </row>
    <row r="106" s="76" customFormat="1" ht="14.25">
      <c r="DR106" s="143"/>
    </row>
    <row r="107" s="76" customFormat="1" ht="14.25">
      <c r="DR107" s="143"/>
    </row>
    <row r="108" s="76" customFormat="1" ht="14.25">
      <c r="DR108" s="143"/>
    </row>
    <row r="109" s="76" customFormat="1" ht="14.25">
      <c r="DR109" s="143"/>
    </row>
    <row r="110" s="76" customFormat="1" ht="14.25">
      <c r="DR110" s="143"/>
    </row>
    <row r="111" s="76" customFormat="1" ht="14.25">
      <c r="DR111" s="143"/>
    </row>
    <row r="112" s="76" customFormat="1" ht="14.25">
      <c r="DR112" s="143"/>
    </row>
    <row r="113" s="76" customFormat="1" ht="14.25">
      <c r="DR113" s="143"/>
    </row>
    <row r="114" s="76" customFormat="1" ht="14.25">
      <c r="DR114" s="143"/>
    </row>
    <row r="115" s="76" customFormat="1" ht="14.25">
      <c r="DR115" s="143"/>
    </row>
    <row r="116" s="76" customFormat="1" ht="14.25">
      <c r="DR116" s="143"/>
    </row>
    <row r="117" s="76" customFormat="1" ht="14.25">
      <c r="DR117" s="143"/>
    </row>
    <row r="118" s="76" customFormat="1" ht="14.25">
      <c r="DR118" s="143"/>
    </row>
    <row r="119" s="76" customFormat="1" ht="14.25">
      <c r="DR119" s="143"/>
    </row>
    <row r="120" s="76" customFormat="1" ht="14.25">
      <c r="DR120" s="143"/>
    </row>
    <row r="121" s="76" customFormat="1" ht="14.25">
      <c r="DR121" s="143"/>
    </row>
    <row r="122" s="76" customFormat="1" ht="14.25">
      <c r="DR122" s="143"/>
    </row>
    <row r="123" s="76" customFormat="1" ht="14.25">
      <c r="DR123" s="143"/>
    </row>
    <row r="124" s="76" customFormat="1" ht="14.25">
      <c r="DR124" s="143"/>
    </row>
    <row r="125" s="76" customFormat="1" ht="14.25">
      <c r="DR125" s="143"/>
    </row>
    <row r="126" s="76" customFormat="1" ht="14.25">
      <c r="DR126" s="143"/>
    </row>
    <row r="127" s="76" customFormat="1" ht="14.25">
      <c r="DR127" s="143"/>
    </row>
    <row r="128" s="76" customFormat="1" ht="14.25">
      <c r="DR128" s="143"/>
    </row>
    <row r="129" s="76" customFormat="1" ht="14.25">
      <c r="DR129" s="143"/>
    </row>
    <row r="130" s="76" customFormat="1" ht="14.25">
      <c r="DR130" s="143"/>
    </row>
    <row r="131" s="76" customFormat="1" ht="14.25">
      <c r="DR131" s="143"/>
    </row>
    <row r="132" s="76" customFormat="1" ht="14.25">
      <c r="DR132" s="143"/>
    </row>
    <row r="133" s="76" customFormat="1" ht="14.25">
      <c r="DR133" s="143"/>
    </row>
    <row r="134" s="76" customFormat="1" ht="14.25">
      <c r="DR134" s="143"/>
    </row>
    <row r="135" s="76" customFormat="1" ht="14.25">
      <c r="DR135" s="143"/>
    </row>
    <row r="136" s="76" customFormat="1" ht="14.25">
      <c r="DR136" s="143"/>
    </row>
    <row r="137" s="76" customFormat="1" ht="14.25">
      <c r="DR137" s="143"/>
    </row>
    <row r="138" s="76" customFormat="1" ht="14.25">
      <c r="DR138" s="143"/>
    </row>
    <row r="139" s="76" customFormat="1" ht="14.25">
      <c r="DR139" s="143"/>
    </row>
    <row r="140" s="76" customFormat="1" ht="14.25">
      <c r="DR140" s="143"/>
    </row>
    <row r="141" s="76" customFormat="1" ht="14.25">
      <c r="DR141" s="143"/>
    </row>
    <row r="142" s="76" customFormat="1" ht="14.25">
      <c r="DR142" s="143"/>
    </row>
    <row r="143" s="76" customFormat="1" ht="14.25">
      <c r="DR143" s="143"/>
    </row>
    <row r="144" s="76" customFormat="1" ht="14.25">
      <c r="DR144" s="143"/>
    </row>
    <row r="145" s="76" customFormat="1" ht="14.25">
      <c r="DR145" s="143"/>
    </row>
    <row r="146" s="76" customFormat="1" ht="14.25">
      <c r="DR146" s="143"/>
    </row>
    <row r="147" s="76" customFormat="1" ht="14.25">
      <c r="DR147" s="143"/>
    </row>
    <row r="148" s="76" customFormat="1" ht="14.25">
      <c r="DR148" s="143"/>
    </row>
    <row r="149" s="76" customFormat="1" ht="14.25">
      <c r="DR149" s="143"/>
    </row>
    <row r="150" s="76" customFormat="1" ht="14.25"/>
    <row r="151" s="76" customFormat="1" ht="14.25"/>
    <row r="152" s="76" customFormat="1" ht="14.25"/>
    <row r="153" s="76" customFormat="1" ht="14.25"/>
    <row r="154" s="76" customFormat="1" ht="14.25"/>
    <row r="155" s="76" customFormat="1" ht="14.25"/>
    <row r="156" s="76" customFormat="1" ht="14.25"/>
    <row r="157" s="76" customFormat="1" ht="14.25"/>
    <row r="158" s="76" customFormat="1" ht="14.25"/>
    <row r="159" s="76" customFormat="1" ht="14.25"/>
    <row r="160" s="76" customFormat="1" ht="14.25"/>
    <row r="161" s="76" customFormat="1" ht="14.25"/>
    <row r="162" s="76" customFormat="1" ht="14.25"/>
    <row r="163" s="76" customFormat="1" ht="14.25"/>
    <row r="164" s="76" customFormat="1" ht="14.25"/>
    <row r="165" s="76" customFormat="1" ht="14.25"/>
    <row r="166" s="76" customFormat="1" ht="14.25"/>
    <row r="167" s="76" customFormat="1" ht="14.25"/>
    <row r="168" s="76" customFormat="1" ht="14.25"/>
    <row r="169" s="76" customFormat="1" ht="14.25"/>
    <row r="170" s="76" customFormat="1" ht="14.25"/>
    <row r="171" s="76" customFormat="1" ht="14.25"/>
    <row r="172" s="76" customFormat="1" ht="14.25"/>
    <row r="173" s="76" customFormat="1" ht="14.25"/>
    <row r="174" s="76" customFormat="1" ht="14.25"/>
    <row r="175" s="76" customFormat="1" ht="14.25"/>
    <row r="176" s="76" customFormat="1" ht="14.25"/>
    <row r="177" s="76" customFormat="1" ht="14.25"/>
    <row r="178" s="76" customFormat="1" ht="14.25"/>
    <row r="179" s="76" customFormat="1" ht="14.25"/>
    <row r="180" s="76" customFormat="1" ht="14.25"/>
    <row r="181" s="76" customFormat="1" ht="14.25"/>
    <row r="182" s="76" customFormat="1" ht="14.25"/>
    <row r="183" s="76" customFormat="1" ht="14.25"/>
    <row r="184" s="76" customFormat="1" ht="14.25"/>
    <row r="185" s="76" customFormat="1" ht="14.25"/>
    <row r="186" s="76" customFormat="1" ht="14.25"/>
    <row r="187" s="76" customFormat="1" ht="14.25"/>
    <row r="188" s="76" customFormat="1" ht="14.25"/>
    <row r="189" s="76" customFormat="1" ht="14.25"/>
    <row r="190" s="76" customFormat="1" ht="14.25"/>
    <row r="191" s="76" customFormat="1" ht="14.25"/>
    <row r="192" s="76" customFormat="1" ht="14.25"/>
    <row r="193" s="76" customFormat="1" ht="14.25"/>
  </sheetData>
  <mergeCells count="16">
    <mergeCell ref="CA3:CK5"/>
    <mergeCell ref="CL3:DR3"/>
    <mergeCell ref="DS3:EC5"/>
    <mergeCell ref="AI5:AS5"/>
    <mergeCell ref="AT5:BD5"/>
    <mergeCell ref="BE5:BO5"/>
    <mergeCell ref="BP5:BZ5"/>
    <mergeCell ref="CL5:CV5"/>
    <mergeCell ref="CW5:DG5"/>
    <mergeCell ref="DH5:DR5"/>
    <mergeCell ref="AI4:BZ4"/>
    <mergeCell ref="A3:A6"/>
    <mergeCell ref="B3:L5"/>
    <mergeCell ref="M5:W5"/>
    <mergeCell ref="AI3:BZ3"/>
    <mergeCell ref="X5:AH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4" manualBreakCount="4">
    <brk id="34" max="65535" man="1"/>
    <brk id="56" max="65535" man="1"/>
    <brk id="78" max="65535" man="1"/>
    <brk id="111" max="65535" man="1"/>
  </colBreaks>
</worksheet>
</file>

<file path=xl/worksheets/sheet7.xml><?xml version="1.0" encoding="utf-8"?>
<worksheet xmlns="http://schemas.openxmlformats.org/spreadsheetml/2006/main" xmlns:r="http://schemas.openxmlformats.org/officeDocument/2006/relationships">
  <dimension ref="A1:HM124"/>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A1" sqref="A1"/>
    </sheetView>
  </sheetViews>
  <sheetFormatPr defaultColWidth="8.796875" defaultRowHeight="14.25"/>
  <cols>
    <col min="1" max="1" width="12.3984375" style="75" customWidth="1"/>
    <col min="2" max="221" width="20.59765625" style="75" customWidth="1"/>
    <col min="222" max="16384" width="9" style="75" customWidth="1"/>
  </cols>
  <sheetData>
    <row r="1" spans="1:18" ht="14.25">
      <c r="A1" s="76" t="s">
        <v>157</v>
      </c>
      <c r="B1" s="76"/>
      <c r="C1" s="76"/>
      <c r="D1" s="76"/>
      <c r="E1" s="76"/>
      <c r="F1" s="76" t="s">
        <v>164</v>
      </c>
      <c r="G1" s="76"/>
      <c r="H1" s="76"/>
      <c r="I1" s="76"/>
      <c r="J1" s="76"/>
      <c r="K1" s="76"/>
      <c r="L1" s="76"/>
      <c r="N1" s="76"/>
      <c r="O1" s="76"/>
      <c r="P1" s="76"/>
      <c r="Q1" s="76"/>
      <c r="R1" s="76"/>
    </row>
    <row r="2" spans="1:221" s="105" customFormat="1" ht="15" customHeight="1" thickBot="1">
      <c r="A2" s="100"/>
      <c r="B2" s="101"/>
      <c r="C2" s="101"/>
      <c r="D2" s="101"/>
      <c r="E2" s="101"/>
      <c r="F2" s="101"/>
      <c r="G2" s="101"/>
      <c r="H2" s="101"/>
      <c r="I2" s="101"/>
      <c r="J2" s="101"/>
      <c r="K2" s="101"/>
      <c r="L2" s="101"/>
      <c r="M2" s="102"/>
      <c r="N2" s="102"/>
      <c r="O2" s="102"/>
      <c r="P2" s="102"/>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4"/>
      <c r="HD2" s="104"/>
      <c r="HE2" s="104"/>
      <c r="HF2" s="104"/>
      <c r="HG2" s="104"/>
      <c r="HH2" s="104"/>
      <c r="HI2" s="104"/>
      <c r="HJ2" s="104"/>
      <c r="HK2" s="104"/>
      <c r="HL2" s="104"/>
      <c r="HM2" s="104"/>
    </row>
    <row r="3" spans="1:221" ht="18" customHeight="1">
      <c r="A3" s="231" t="s">
        <v>0</v>
      </c>
      <c r="B3" s="235" t="s">
        <v>158</v>
      </c>
      <c r="C3" s="235"/>
      <c r="D3" s="235"/>
      <c r="E3" s="236"/>
      <c r="F3" s="236"/>
      <c r="G3" s="236"/>
      <c r="H3" s="236"/>
      <c r="I3" s="236"/>
      <c r="J3" s="236"/>
      <c r="K3" s="236"/>
      <c r="L3" s="23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215" t="s">
        <v>159</v>
      </c>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t="s">
        <v>159</v>
      </c>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t="s">
        <v>159</v>
      </c>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t="s">
        <v>111</v>
      </c>
      <c r="GH3" s="216"/>
      <c r="GI3" s="216"/>
      <c r="GJ3" s="216"/>
      <c r="GK3" s="216"/>
      <c r="GL3" s="216"/>
      <c r="GM3" s="216"/>
      <c r="GN3" s="216"/>
      <c r="GO3" s="216"/>
      <c r="GP3" s="216"/>
      <c r="GQ3" s="216"/>
      <c r="GR3" s="216"/>
      <c r="GS3" s="216"/>
      <c r="GT3" s="216"/>
      <c r="GU3" s="216"/>
      <c r="GV3" s="216"/>
      <c r="GW3" s="216"/>
      <c r="GX3" s="216"/>
      <c r="GY3" s="216"/>
      <c r="GZ3" s="216"/>
      <c r="HA3" s="216"/>
      <c r="HB3" s="216"/>
      <c r="HC3" s="216"/>
      <c r="HD3" s="216"/>
      <c r="HE3" s="216"/>
      <c r="HF3" s="216"/>
      <c r="HG3" s="216"/>
      <c r="HH3" s="216"/>
      <c r="HI3" s="216"/>
      <c r="HJ3" s="216"/>
      <c r="HK3" s="216"/>
      <c r="HL3" s="216"/>
      <c r="HM3" s="217"/>
    </row>
    <row r="4" spans="1:221" ht="18" customHeight="1">
      <c r="A4" s="232"/>
      <c r="B4" s="237"/>
      <c r="C4" s="237"/>
      <c r="D4" s="237"/>
      <c r="E4" s="237"/>
      <c r="F4" s="237"/>
      <c r="G4" s="237"/>
      <c r="H4" s="237"/>
      <c r="I4" s="237"/>
      <c r="J4" s="237"/>
      <c r="K4" s="237"/>
      <c r="L4" s="237"/>
      <c r="M4" s="209" t="s">
        <v>140</v>
      </c>
      <c r="N4" s="204"/>
      <c r="O4" s="204"/>
      <c r="P4" s="204"/>
      <c r="Q4" s="204"/>
      <c r="R4" s="204"/>
      <c r="S4" s="204"/>
      <c r="T4" s="204"/>
      <c r="U4" s="204"/>
      <c r="V4" s="204"/>
      <c r="W4" s="204"/>
      <c r="X4" s="107"/>
      <c r="Y4" s="108"/>
      <c r="Z4" s="108"/>
      <c r="AA4" s="108"/>
      <c r="AB4" s="108"/>
      <c r="AC4" s="108"/>
      <c r="AD4" s="108"/>
      <c r="AE4" s="108"/>
      <c r="AF4" s="108"/>
      <c r="AG4" s="108"/>
      <c r="AH4" s="108"/>
      <c r="AI4" s="108"/>
      <c r="AJ4" s="108" t="s">
        <v>141</v>
      </c>
      <c r="AK4" s="108"/>
      <c r="AL4" s="108"/>
      <c r="AM4" s="108"/>
      <c r="AN4" s="108"/>
      <c r="AO4" s="108"/>
      <c r="AP4" s="108"/>
      <c r="AQ4" s="108"/>
      <c r="AR4" s="108"/>
      <c r="AS4" s="108"/>
      <c r="AT4" s="108"/>
      <c r="AU4" s="109"/>
      <c r="AV4" s="109"/>
      <c r="AW4" s="109"/>
      <c r="AX4" s="109"/>
      <c r="AY4" s="109"/>
      <c r="AZ4" s="109"/>
      <c r="BA4" s="109"/>
      <c r="BB4" s="109"/>
      <c r="BC4" s="109"/>
      <c r="BD4" s="109"/>
      <c r="BE4" s="108" t="s">
        <v>141</v>
      </c>
      <c r="BF4" s="109"/>
      <c r="BG4" s="109"/>
      <c r="BH4" s="109"/>
      <c r="BI4" s="109"/>
      <c r="BJ4" s="109"/>
      <c r="BK4" s="109"/>
      <c r="BL4" s="109"/>
      <c r="BM4" s="109"/>
      <c r="BN4" s="109"/>
      <c r="BO4" s="109"/>
      <c r="BP4" s="108" t="s">
        <v>141</v>
      </c>
      <c r="BQ4" s="109"/>
      <c r="BR4" s="109"/>
      <c r="BS4" s="109"/>
      <c r="BT4" s="109"/>
      <c r="BU4" s="109"/>
      <c r="BV4" s="109"/>
      <c r="BW4" s="109"/>
      <c r="BX4" s="109"/>
      <c r="BY4" s="109"/>
      <c r="BZ4" s="110"/>
      <c r="CA4" s="209" t="s">
        <v>143</v>
      </c>
      <c r="CB4" s="210"/>
      <c r="CC4" s="210"/>
      <c r="CD4" s="210"/>
      <c r="CE4" s="210"/>
      <c r="CF4" s="210"/>
      <c r="CG4" s="210"/>
      <c r="CH4" s="210"/>
      <c r="CI4" s="210"/>
      <c r="CJ4" s="210"/>
      <c r="CK4" s="211"/>
      <c r="CL4" s="199" t="s">
        <v>142</v>
      </c>
      <c r="CM4" s="207"/>
      <c r="CN4" s="207"/>
      <c r="CO4" s="207"/>
      <c r="CP4" s="207"/>
      <c r="CQ4" s="207"/>
      <c r="CR4" s="207"/>
      <c r="CS4" s="207"/>
      <c r="CT4" s="207"/>
      <c r="CU4" s="207"/>
      <c r="CV4" s="207"/>
      <c r="CW4" s="207"/>
      <c r="CX4" s="207"/>
      <c r="CY4" s="207"/>
      <c r="CZ4" s="207"/>
      <c r="DA4" s="207"/>
      <c r="DB4" s="207"/>
      <c r="DC4" s="207"/>
      <c r="DD4" s="207"/>
      <c r="DE4" s="207"/>
      <c r="DF4" s="207"/>
      <c r="DG4" s="208"/>
      <c r="DH4" s="204" t="s">
        <v>112</v>
      </c>
      <c r="DI4" s="205"/>
      <c r="DJ4" s="205"/>
      <c r="DK4" s="205"/>
      <c r="DL4" s="205"/>
      <c r="DM4" s="205"/>
      <c r="DN4" s="205"/>
      <c r="DO4" s="205"/>
      <c r="DP4" s="205"/>
      <c r="DQ4" s="205"/>
      <c r="DR4" s="205"/>
      <c r="DS4" s="111"/>
      <c r="DT4" s="111"/>
      <c r="DU4" s="111"/>
      <c r="DV4" s="111"/>
      <c r="DW4" s="111"/>
      <c r="DX4" s="111"/>
      <c r="DY4" s="111"/>
      <c r="DZ4" s="111"/>
      <c r="EA4" s="111"/>
      <c r="EB4" s="111"/>
      <c r="EC4" s="111"/>
      <c r="ED4" s="112"/>
      <c r="EE4" s="112"/>
      <c r="EF4" s="112"/>
      <c r="EG4" s="112"/>
      <c r="EH4" s="112"/>
      <c r="EI4" s="112"/>
      <c r="EJ4" s="112"/>
      <c r="EK4" s="112"/>
      <c r="EL4" s="112"/>
      <c r="EM4" s="112"/>
      <c r="EN4" s="112"/>
      <c r="EO4" s="198" t="s">
        <v>113</v>
      </c>
      <c r="EP4" s="198"/>
      <c r="EQ4" s="198"/>
      <c r="ER4" s="198"/>
      <c r="ES4" s="198"/>
      <c r="ET4" s="198"/>
      <c r="EU4" s="198"/>
      <c r="EV4" s="198"/>
      <c r="EW4" s="198"/>
      <c r="EX4" s="198"/>
      <c r="EY4" s="218"/>
      <c r="EZ4" s="204" t="s">
        <v>144</v>
      </c>
      <c r="FA4" s="205"/>
      <c r="FB4" s="205"/>
      <c r="FC4" s="205"/>
      <c r="FD4" s="205"/>
      <c r="FE4" s="205"/>
      <c r="FF4" s="205"/>
      <c r="FG4" s="205"/>
      <c r="FH4" s="205"/>
      <c r="FI4" s="205"/>
      <c r="FJ4" s="205"/>
      <c r="FK4" s="197" t="s">
        <v>145</v>
      </c>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223" t="s">
        <v>146</v>
      </c>
      <c r="GS4" s="224"/>
      <c r="GT4" s="224"/>
      <c r="GU4" s="224"/>
      <c r="GV4" s="224"/>
      <c r="GW4" s="224"/>
      <c r="GX4" s="224"/>
      <c r="GY4" s="224"/>
      <c r="GZ4" s="224"/>
      <c r="HA4" s="224"/>
      <c r="HB4" s="225"/>
      <c r="HC4" s="219" t="s">
        <v>147</v>
      </c>
      <c r="HD4" s="220"/>
      <c r="HE4" s="220"/>
      <c r="HF4" s="220"/>
      <c r="HG4" s="220"/>
      <c r="HH4" s="220"/>
      <c r="HI4" s="220"/>
      <c r="HJ4" s="220"/>
      <c r="HK4" s="220"/>
      <c r="HL4" s="220"/>
      <c r="HM4" s="221"/>
    </row>
    <row r="5" spans="1:221" ht="18" customHeight="1">
      <c r="A5" s="233"/>
      <c r="B5" s="238"/>
      <c r="C5" s="238"/>
      <c r="D5" s="238"/>
      <c r="E5" s="238"/>
      <c r="F5" s="238"/>
      <c r="G5" s="238"/>
      <c r="H5" s="238"/>
      <c r="I5" s="238"/>
      <c r="J5" s="238"/>
      <c r="K5" s="238"/>
      <c r="L5" s="238"/>
      <c r="M5" s="239"/>
      <c r="N5" s="206"/>
      <c r="O5" s="206"/>
      <c r="P5" s="206"/>
      <c r="Q5" s="206"/>
      <c r="R5" s="206"/>
      <c r="S5" s="206"/>
      <c r="T5" s="206"/>
      <c r="U5" s="206"/>
      <c r="V5" s="206"/>
      <c r="W5" s="206"/>
      <c r="X5" s="197" t="s">
        <v>114</v>
      </c>
      <c r="Y5" s="229"/>
      <c r="Z5" s="229"/>
      <c r="AA5" s="229"/>
      <c r="AB5" s="229"/>
      <c r="AC5" s="229"/>
      <c r="AD5" s="229"/>
      <c r="AE5" s="229"/>
      <c r="AF5" s="229"/>
      <c r="AG5" s="229"/>
      <c r="AH5" s="230"/>
      <c r="AI5" s="197" t="s">
        <v>115</v>
      </c>
      <c r="AJ5" s="229"/>
      <c r="AK5" s="229"/>
      <c r="AL5" s="229"/>
      <c r="AM5" s="229"/>
      <c r="AN5" s="229"/>
      <c r="AO5" s="229"/>
      <c r="AP5" s="229"/>
      <c r="AQ5" s="229"/>
      <c r="AR5" s="229"/>
      <c r="AS5" s="230"/>
      <c r="AT5" s="199" t="s">
        <v>116</v>
      </c>
      <c r="AU5" s="200"/>
      <c r="AV5" s="200"/>
      <c r="AW5" s="200"/>
      <c r="AX5" s="200"/>
      <c r="AY5" s="200"/>
      <c r="AZ5" s="200"/>
      <c r="BA5" s="200"/>
      <c r="BB5" s="200"/>
      <c r="BC5" s="200"/>
      <c r="BD5" s="203"/>
      <c r="BE5" s="199" t="s">
        <v>117</v>
      </c>
      <c r="BF5" s="200"/>
      <c r="BG5" s="200"/>
      <c r="BH5" s="200"/>
      <c r="BI5" s="200"/>
      <c r="BJ5" s="200"/>
      <c r="BK5" s="200"/>
      <c r="BL5" s="200"/>
      <c r="BM5" s="200"/>
      <c r="BN5" s="200"/>
      <c r="BO5" s="203"/>
      <c r="BP5" s="199" t="s">
        <v>124</v>
      </c>
      <c r="BQ5" s="200"/>
      <c r="BR5" s="200"/>
      <c r="BS5" s="200"/>
      <c r="BT5" s="200"/>
      <c r="BU5" s="200"/>
      <c r="BV5" s="200"/>
      <c r="BW5" s="200"/>
      <c r="BX5" s="200"/>
      <c r="BY5" s="200"/>
      <c r="BZ5" s="203"/>
      <c r="CA5" s="212"/>
      <c r="CB5" s="213"/>
      <c r="CC5" s="213"/>
      <c r="CD5" s="213"/>
      <c r="CE5" s="213"/>
      <c r="CF5" s="213"/>
      <c r="CG5" s="213"/>
      <c r="CH5" s="213"/>
      <c r="CI5" s="213"/>
      <c r="CJ5" s="213"/>
      <c r="CK5" s="214"/>
      <c r="CL5" s="199" t="s">
        <v>118</v>
      </c>
      <c r="CM5" s="200"/>
      <c r="CN5" s="200"/>
      <c r="CO5" s="200"/>
      <c r="CP5" s="200"/>
      <c r="CQ5" s="200"/>
      <c r="CR5" s="200"/>
      <c r="CS5" s="200"/>
      <c r="CT5" s="200"/>
      <c r="CU5" s="200"/>
      <c r="CV5" s="203"/>
      <c r="CW5" s="199" t="s">
        <v>119</v>
      </c>
      <c r="CX5" s="200"/>
      <c r="CY5" s="200"/>
      <c r="CZ5" s="200"/>
      <c r="DA5" s="200"/>
      <c r="DB5" s="200"/>
      <c r="DC5" s="200"/>
      <c r="DD5" s="200"/>
      <c r="DE5" s="200"/>
      <c r="DF5" s="200"/>
      <c r="DG5" s="201"/>
      <c r="DH5" s="206"/>
      <c r="DI5" s="206"/>
      <c r="DJ5" s="206"/>
      <c r="DK5" s="206"/>
      <c r="DL5" s="206"/>
      <c r="DM5" s="206"/>
      <c r="DN5" s="206"/>
      <c r="DO5" s="206"/>
      <c r="DP5" s="206"/>
      <c r="DQ5" s="206"/>
      <c r="DR5" s="206"/>
      <c r="DS5" s="197" t="s">
        <v>121</v>
      </c>
      <c r="DT5" s="198"/>
      <c r="DU5" s="198"/>
      <c r="DV5" s="198"/>
      <c r="DW5" s="198"/>
      <c r="DX5" s="198"/>
      <c r="DY5" s="198"/>
      <c r="DZ5" s="198"/>
      <c r="EA5" s="198"/>
      <c r="EB5" s="198"/>
      <c r="EC5" s="202"/>
      <c r="ED5" s="197" t="s">
        <v>122</v>
      </c>
      <c r="EE5" s="198"/>
      <c r="EF5" s="198"/>
      <c r="EG5" s="198"/>
      <c r="EH5" s="198"/>
      <c r="EI5" s="198"/>
      <c r="EJ5" s="198"/>
      <c r="EK5" s="198"/>
      <c r="EL5" s="198"/>
      <c r="EM5" s="198"/>
      <c r="EN5" s="202"/>
      <c r="EO5" s="197" t="s">
        <v>123</v>
      </c>
      <c r="EP5" s="198"/>
      <c r="EQ5" s="198"/>
      <c r="ER5" s="198"/>
      <c r="ES5" s="198"/>
      <c r="ET5" s="198"/>
      <c r="EU5" s="198"/>
      <c r="EV5" s="198"/>
      <c r="EW5" s="198"/>
      <c r="EX5" s="198"/>
      <c r="EY5" s="218"/>
      <c r="EZ5" s="206"/>
      <c r="FA5" s="206"/>
      <c r="FB5" s="206"/>
      <c r="FC5" s="206"/>
      <c r="FD5" s="206"/>
      <c r="FE5" s="206"/>
      <c r="FF5" s="206"/>
      <c r="FG5" s="206"/>
      <c r="FH5" s="206"/>
      <c r="FI5" s="206"/>
      <c r="FJ5" s="206"/>
      <c r="FK5" s="197" t="s">
        <v>120</v>
      </c>
      <c r="FL5" s="198"/>
      <c r="FM5" s="198"/>
      <c r="FN5" s="198"/>
      <c r="FO5" s="198"/>
      <c r="FP5" s="198"/>
      <c r="FQ5" s="198"/>
      <c r="FR5" s="198"/>
      <c r="FS5" s="198"/>
      <c r="FT5" s="198"/>
      <c r="FU5" s="202"/>
      <c r="FV5" s="197" t="s">
        <v>7</v>
      </c>
      <c r="FW5" s="198"/>
      <c r="FX5" s="198"/>
      <c r="FY5" s="198"/>
      <c r="FZ5" s="198"/>
      <c r="GA5" s="198"/>
      <c r="GB5" s="198"/>
      <c r="GC5" s="198"/>
      <c r="GD5" s="198"/>
      <c r="GE5" s="198"/>
      <c r="GF5" s="202"/>
      <c r="GG5" s="197" t="s">
        <v>8</v>
      </c>
      <c r="GH5" s="198"/>
      <c r="GI5" s="198"/>
      <c r="GJ5" s="198"/>
      <c r="GK5" s="198"/>
      <c r="GL5" s="198"/>
      <c r="GM5" s="198"/>
      <c r="GN5" s="198"/>
      <c r="GO5" s="198"/>
      <c r="GP5" s="198"/>
      <c r="GQ5" s="198"/>
      <c r="GR5" s="226"/>
      <c r="GS5" s="227"/>
      <c r="GT5" s="227"/>
      <c r="GU5" s="227"/>
      <c r="GV5" s="227"/>
      <c r="GW5" s="227"/>
      <c r="GX5" s="227"/>
      <c r="GY5" s="227"/>
      <c r="GZ5" s="227"/>
      <c r="HA5" s="227"/>
      <c r="HB5" s="228"/>
      <c r="HC5" s="206"/>
      <c r="HD5" s="206"/>
      <c r="HE5" s="206"/>
      <c r="HF5" s="206"/>
      <c r="HG5" s="206"/>
      <c r="HH5" s="206"/>
      <c r="HI5" s="206"/>
      <c r="HJ5" s="206"/>
      <c r="HK5" s="206"/>
      <c r="HL5" s="206"/>
      <c r="HM5" s="222"/>
    </row>
    <row r="6" spans="1:221" s="122" customFormat="1" ht="31.5" customHeight="1" thickBot="1">
      <c r="A6" s="234"/>
      <c r="B6" s="116" t="s">
        <v>137</v>
      </c>
      <c r="C6" s="116" t="s">
        <v>132</v>
      </c>
      <c r="D6" s="116" t="s">
        <v>6</v>
      </c>
      <c r="E6" s="116" t="s">
        <v>138</v>
      </c>
      <c r="F6" s="116" t="s">
        <v>1</v>
      </c>
      <c r="G6" s="116" t="s">
        <v>2</v>
      </c>
      <c r="H6" s="116" t="s">
        <v>3</v>
      </c>
      <c r="I6" s="116" t="s">
        <v>4</v>
      </c>
      <c r="J6" s="116" t="s">
        <v>5</v>
      </c>
      <c r="K6" s="117" t="s">
        <v>6</v>
      </c>
      <c r="L6" s="118" t="s">
        <v>11</v>
      </c>
      <c r="M6" s="116" t="s">
        <v>137</v>
      </c>
      <c r="N6" s="116" t="s">
        <v>132</v>
      </c>
      <c r="O6" s="116" t="s">
        <v>6</v>
      </c>
      <c r="P6" s="116" t="s">
        <v>138</v>
      </c>
      <c r="Q6" s="116" t="s">
        <v>1</v>
      </c>
      <c r="R6" s="116" t="s">
        <v>2</v>
      </c>
      <c r="S6" s="116" t="s">
        <v>3</v>
      </c>
      <c r="T6" s="116" t="s">
        <v>4</v>
      </c>
      <c r="U6" s="116" t="s">
        <v>5</v>
      </c>
      <c r="V6" s="117" t="s">
        <v>6</v>
      </c>
      <c r="W6" s="116" t="s">
        <v>11</v>
      </c>
      <c r="X6" s="119" t="s">
        <v>137</v>
      </c>
      <c r="Y6" s="116" t="s">
        <v>132</v>
      </c>
      <c r="Z6" s="116" t="s">
        <v>6</v>
      </c>
      <c r="AA6" s="116" t="s">
        <v>138</v>
      </c>
      <c r="AB6" s="116" t="s">
        <v>1</v>
      </c>
      <c r="AC6" s="116" t="s">
        <v>2</v>
      </c>
      <c r="AD6" s="116" t="s">
        <v>3</v>
      </c>
      <c r="AE6" s="116" t="s">
        <v>4</v>
      </c>
      <c r="AF6" s="116" t="s">
        <v>5</v>
      </c>
      <c r="AG6" s="116" t="s">
        <v>6</v>
      </c>
      <c r="AH6" s="116" t="s">
        <v>11</v>
      </c>
      <c r="AI6" s="116" t="s">
        <v>137</v>
      </c>
      <c r="AJ6" s="116" t="s">
        <v>132</v>
      </c>
      <c r="AK6" s="116" t="s">
        <v>6</v>
      </c>
      <c r="AL6" s="116" t="s">
        <v>138</v>
      </c>
      <c r="AM6" s="116" t="s">
        <v>1</v>
      </c>
      <c r="AN6" s="116" t="s">
        <v>2</v>
      </c>
      <c r="AO6" s="116" t="s">
        <v>3</v>
      </c>
      <c r="AP6" s="116" t="s">
        <v>4</v>
      </c>
      <c r="AQ6" s="116" t="s">
        <v>5</v>
      </c>
      <c r="AR6" s="116" t="s">
        <v>6</v>
      </c>
      <c r="AS6" s="116" t="s">
        <v>11</v>
      </c>
      <c r="AT6" s="116" t="s">
        <v>137</v>
      </c>
      <c r="AU6" s="116" t="s">
        <v>132</v>
      </c>
      <c r="AV6" s="116" t="s">
        <v>6</v>
      </c>
      <c r="AW6" s="116" t="s">
        <v>130</v>
      </c>
      <c r="AX6" s="116" t="s">
        <v>1</v>
      </c>
      <c r="AY6" s="116" t="s">
        <v>2</v>
      </c>
      <c r="AZ6" s="116" t="s">
        <v>3</v>
      </c>
      <c r="BA6" s="116" t="s">
        <v>4</v>
      </c>
      <c r="BB6" s="116" t="s">
        <v>5</v>
      </c>
      <c r="BC6" s="116" t="s">
        <v>6</v>
      </c>
      <c r="BD6" s="116" t="s">
        <v>11</v>
      </c>
      <c r="BE6" s="116" t="s">
        <v>137</v>
      </c>
      <c r="BF6" s="116" t="s">
        <v>132</v>
      </c>
      <c r="BG6" s="116" t="s">
        <v>6</v>
      </c>
      <c r="BH6" s="116" t="s">
        <v>130</v>
      </c>
      <c r="BI6" s="116" t="s">
        <v>1</v>
      </c>
      <c r="BJ6" s="116" t="s">
        <v>2</v>
      </c>
      <c r="BK6" s="116" t="s">
        <v>3</v>
      </c>
      <c r="BL6" s="116" t="s">
        <v>4</v>
      </c>
      <c r="BM6" s="116" t="s">
        <v>5</v>
      </c>
      <c r="BN6" s="116" t="s">
        <v>6</v>
      </c>
      <c r="BO6" s="116" t="s">
        <v>11</v>
      </c>
      <c r="BP6" s="116" t="s">
        <v>137</v>
      </c>
      <c r="BQ6" s="116" t="s">
        <v>132</v>
      </c>
      <c r="BR6" s="116" t="s">
        <v>6</v>
      </c>
      <c r="BS6" s="116" t="s">
        <v>130</v>
      </c>
      <c r="BT6" s="116" t="s">
        <v>1</v>
      </c>
      <c r="BU6" s="116" t="s">
        <v>2</v>
      </c>
      <c r="BV6" s="116" t="s">
        <v>3</v>
      </c>
      <c r="BW6" s="116" t="s">
        <v>4</v>
      </c>
      <c r="BX6" s="116" t="s">
        <v>5</v>
      </c>
      <c r="BY6" s="116" t="s">
        <v>6</v>
      </c>
      <c r="BZ6" s="116" t="s">
        <v>11</v>
      </c>
      <c r="CA6" s="116" t="s">
        <v>137</v>
      </c>
      <c r="CB6" s="116" t="s">
        <v>132</v>
      </c>
      <c r="CC6" s="116" t="s">
        <v>6</v>
      </c>
      <c r="CD6" s="116" t="s">
        <v>138</v>
      </c>
      <c r="CE6" s="116" t="s">
        <v>1</v>
      </c>
      <c r="CF6" s="116" t="s">
        <v>2</v>
      </c>
      <c r="CG6" s="116" t="s">
        <v>3</v>
      </c>
      <c r="CH6" s="116" t="s">
        <v>4</v>
      </c>
      <c r="CI6" s="116" t="s">
        <v>5</v>
      </c>
      <c r="CJ6" s="116" t="s">
        <v>6</v>
      </c>
      <c r="CK6" s="116" t="s">
        <v>11</v>
      </c>
      <c r="CL6" s="116" t="s">
        <v>137</v>
      </c>
      <c r="CM6" s="116" t="s">
        <v>132</v>
      </c>
      <c r="CN6" s="116" t="s">
        <v>6</v>
      </c>
      <c r="CO6" s="116" t="s">
        <v>138</v>
      </c>
      <c r="CP6" s="116" t="s">
        <v>1</v>
      </c>
      <c r="CQ6" s="116" t="s">
        <v>2</v>
      </c>
      <c r="CR6" s="116" t="s">
        <v>3</v>
      </c>
      <c r="CS6" s="116" t="s">
        <v>4</v>
      </c>
      <c r="CT6" s="116" t="s">
        <v>5</v>
      </c>
      <c r="CU6" s="116" t="s">
        <v>6</v>
      </c>
      <c r="CV6" s="116" t="s">
        <v>11</v>
      </c>
      <c r="CW6" s="116" t="s">
        <v>137</v>
      </c>
      <c r="CX6" s="116" t="s">
        <v>132</v>
      </c>
      <c r="CY6" s="116" t="s">
        <v>6</v>
      </c>
      <c r="CZ6" s="116" t="s">
        <v>138</v>
      </c>
      <c r="DA6" s="116" t="s">
        <v>1</v>
      </c>
      <c r="DB6" s="116" t="s">
        <v>2</v>
      </c>
      <c r="DC6" s="116" t="s">
        <v>3</v>
      </c>
      <c r="DD6" s="116" t="s">
        <v>4</v>
      </c>
      <c r="DE6" s="116" t="s">
        <v>5</v>
      </c>
      <c r="DF6" s="116" t="s">
        <v>6</v>
      </c>
      <c r="DG6" s="118" t="s">
        <v>11</v>
      </c>
      <c r="DH6" s="119" t="s">
        <v>137</v>
      </c>
      <c r="DI6" s="116" t="s">
        <v>132</v>
      </c>
      <c r="DJ6" s="116" t="s">
        <v>6</v>
      </c>
      <c r="DK6" s="116" t="s">
        <v>130</v>
      </c>
      <c r="DL6" s="116" t="s">
        <v>1</v>
      </c>
      <c r="DM6" s="116" t="s">
        <v>2</v>
      </c>
      <c r="DN6" s="116" t="s">
        <v>3</v>
      </c>
      <c r="DO6" s="116" t="s">
        <v>4</v>
      </c>
      <c r="DP6" s="116" t="s">
        <v>5</v>
      </c>
      <c r="DQ6" s="116" t="s">
        <v>6</v>
      </c>
      <c r="DR6" s="116" t="s">
        <v>11</v>
      </c>
      <c r="DS6" s="116" t="s">
        <v>137</v>
      </c>
      <c r="DT6" s="116" t="s">
        <v>132</v>
      </c>
      <c r="DU6" s="116" t="s">
        <v>6</v>
      </c>
      <c r="DV6" s="116" t="s">
        <v>130</v>
      </c>
      <c r="DW6" s="116" t="s">
        <v>1</v>
      </c>
      <c r="DX6" s="116" t="s">
        <v>2</v>
      </c>
      <c r="DY6" s="116" t="s">
        <v>3</v>
      </c>
      <c r="DZ6" s="116" t="s">
        <v>4</v>
      </c>
      <c r="EA6" s="116" t="s">
        <v>5</v>
      </c>
      <c r="EB6" s="116" t="s">
        <v>6</v>
      </c>
      <c r="EC6" s="116" t="s">
        <v>11</v>
      </c>
      <c r="ED6" s="116" t="s">
        <v>137</v>
      </c>
      <c r="EE6" s="116" t="s">
        <v>132</v>
      </c>
      <c r="EF6" s="116" t="s">
        <v>6</v>
      </c>
      <c r="EG6" s="116" t="s">
        <v>130</v>
      </c>
      <c r="EH6" s="116" t="s">
        <v>1</v>
      </c>
      <c r="EI6" s="116" t="s">
        <v>2</v>
      </c>
      <c r="EJ6" s="116" t="s">
        <v>3</v>
      </c>
      <c r="EK6" s="116" t="s">
        <v>4</v>
      </c>
      <c r="EL6" s="116" t="s">
        <v>5</v>
      </c>
      <c r="EM6" s="116" t="s">
        <v>6</v>
      </c>
      <c r="EN6" s="116" t="s">
        <v>11</v>
      </c>
      <c r="EO6" s="116" t="s">
        <v>137</v>
      </c>
      <c r="EP6" s="116" t="s">
        <v>132</v>
      </c>
      <c r="EQ6" s="116" t="s">
        <v>6</v>
      </c>
      <c r="ER6" s="116" t="s">
        <v>130</v>
      </c>
      <c r="ES6" s="116" t="s">
        <v>1</v>
      </c>
      <c r="ET6" s="116" t="s">
        <v>2</v>
      </c>
      <c r="EU6" s="116" t="s">
        <v>3</v>
      </c>
      <c r="EV6" s="116" t="s">
        <v>4</v>
      </c>
      <c r="EW6" s="116" t="s">
        <v>5</v>
      </c>
      <c r="EX6" s="117" t="s">
        <v>6</v>
      </c>
      <c r="EY6" s="118" t="s">
        <v>11</v>
      </c>
      <c r="EZ6" s="119" t="s">
        <v>137</v>
      </c>
      <c r="FA6" s="116" t="s">
        <v>132</v>
      </c>
      <c r="FB6" s="116" t="s">
        <v>6</v>
      </c>
      <c r="FC6" s="116" t="s">
        <v>130</v>
      </c>
      <c r="FD6" s="116" t="s">
        <v>1</v>
      </c>
      <c r="FE6" s="116" t="s">
        <v>2</v>
      </c>
      <c r="FF6" s="116" t="s">
        <v>3</v>
      </c>
      <c r="FG6" s="116" t="s">
        <v>4</v>
      </c>
      <c r="FH6" s="116" t="s">
        <v>5</v>
      </c>
      <c r="FI6" s="116" t="s">
        <v>6</v>
      </c>
      <c r="FJ6" s="116" t="s">
        <v>11</v>
      </c>
      <c r="FK6" s="119" t="s">
        <v>137</v>
      </c>
      <c r="FL6" s="116" t="s">
        <v>132</v>
      </c>
      <c r="FM6" s="116" t="s">
        <v>6</v>
      </c>
      <c r="FN6" s="116" t="s">
        <v>138</v>
      </c>
      <c r="FO6" s="116" t="s">
        <v>1</v>
      </c>
      <c r="FP6" s="116" t="s">
        <v>2</v>
      </c>
      <c r="FQ6" s="116" t="s">
        <v>3</v>
      </c>
      <c r="FR6" s="116" t="s">
        <v>4</v>
      </c>
      <c r="FS6" s="116" t="s">
        <v>5</v>
      </c>
      <c r="FT6" s="116" t="s">
        <v>6</v>
      </c>
      <c r="FU6" s="116" t="s">
        <v>11</v>
      </c>
      <c r="FV6" s="119" t="s">
        <v>137</v>
      </c>
      <c r="FW6" s="116" t="s">
        <v>132</v>
      </c>
      <c r="FX6" s="116" t="s">
        <v>6</v>
      </c>
      <c r="FY6" s="116" t="s">
        <v>138</v>
      </c>
      <c r="FZ6" s="116" t="s">
        <v>1</v>
      </c>
      <c r="GA6" s="116" t="s">
        <v>2</v>
      </c>
      <c r="GB6" s="116" t="s">
        <v>3</v>
      </c>
      <c r="GC6" s="116" t="s">
        <v>4</v>
      </c>
      <c r="GD6" s="116" t="s">
        <v>5</v>
      </c>
      <c r="GE6" s="116" t="s">
        <v>6</v>
      </c>
      <c r="GF6" s="116" t="s">
        <v>11</v>
      </c>
      <c r="GG6" s="119" t="s">
        <v>137</v>
      </c>
      <c r="GH6" s="116" t="s">
        <v>132</v>
      </c>
      <c r="GI6" s="116" t="s">
        <v>6</v>
      </c>
      <c r="GJ6" s="116" t="s">
        <v>138</v>
      </c>
      <c r="GK6" s="116" t="s">
        <v>1</v>
      </c>
      <c r="GL6" s="116" t="s">
        <v>2</v>
      </c>
      <c r="GM6" s="116" t="s">
        <v>3</v>
      </c>
      <c r="GN6" s="116" t="s">
        <v>4</v>
      </c>
      <c r="GO6" s="116" t="s">
        <v>5</v>
      </c>
      <c r="GP6" s="116" t="s">
        <v>6</v>
      </c>
      <c r="GQ6" s="117" t="s">
        <v>11</v>
      </c>
      <c r="GR6" s="120" t="s">
        <v>137</v>
      </c>
      <c r="GS6" s="116" t="s">
        <v>132</v>
      </c>
      <c r="GT6" s="116" t="s">
        <v>6</v>
      </c>
      <c r="GU6" s="116" t="s">
        <v>138</v>
      </c>
      <c r="GV6" s="116" t="s">
        <v>1</v>
      </c>
      <c r="GW6" s="116" t="s">
        <v>2</v>
      </c>
      <c r="GX6" s="116" t="s">
        <v>3</v>
      </c>
      <c r="GY6" s="116" t="s">
        <v>4</v>
      </c>
      <c r="GZ6" s="116" t="s">
        <v>5</v>
      </c>
      <c r="HA6" s="117" t="s">
        <v>6</v>
      </c>
      <c r="HB6" s="118" t="s">
        <v>11</v>
      </c>
      <c r="HC6" s="119" t="s">
        <v>137</v>
      </c>
      <c r="HD6" s="116" t="s">
        <v>132</v>
      </c>
      <c r="HE6" s="116" t="s">
        <v>6</v>
      </c>
      <c r="HF6" s="116" t="s">
        <v>130</v>
      </c>
      <c r="HG6" s="116" t="s">
        <v>1</v>
      </c>
      <c r="HH6" s="116" t="s">
        <v>2</v>
      </c>
      <c r="HI6" s="116" t="s">
        <v>3</v>
      </c>
      <c r="HJ6" s="116" t="s">
        <v>4</v>
      </c>
      <c r="HK6" s="116" t="s">
        <v>5</v>
      </c>
      <c r="HL6" s="117" t="s">
        <v>6</v>
      </c>
      <c r="HM6" s="121" t="s">
        <v>11</v>
      </c>
    </row>
    <row r="7" spans="1:221" s="76" customFormat="1" ht="18" customHeight="1" thickTop="1">
      <c r="A7" s="123" t="s">
        <v>12</v>
      </c>
      <c r="B7" s="124">
        <f aca="true" t="shared" si="0" ref="B7:BM7">SUM(,B31,B58,B63,B73)</f>
        <v>739509106</v>
      </c>
      <c r="C7" s="124">
        <f t="shared" si="0"/>
        <v>1396269340</v>
      </c>
      <c r="D7" s="124">
        <f t="shared" si="0"/>
        <v>2135778446</v>
      </c>
      <c r="E7" s="124">
        <f t="shared" si="0"/>
        <v>-317518</v>
      </c>
      <c r="F7" s="85">
        <f t="shared" si="0"/>
        <v>3030166628</v>
      </c>
      <c r="G7" s="85">
        <f t="shared" si="0"/>
        <v>4679213900</v>
      </c>
      <c r="H7" s="85">
        <f t="shared" si="0"/>
        <v>5080166527</v>
      </c>
      <c r="I7" s="85">
        <f t="shared" si="0"/>
        <v>4310120221</v>
      </c>
      <c r="J7" s="85">
        <f t="shared" si="0"/>
        <v>3720947070</v>
      </c>
      <c r="K7" s="85">
        <f t="shared" si="0"/>
        <v>20820296828</v>
      </c>
      <c r="L7" s="85">
        <f t="shared" si="0"/>
        <v>22956075274</v>
      </c>
      <c r="M7" s="125">
        <f t="shared" si="0"/>
        <v>323206775</v>
      </c>
      <c r="N7" s="88">
        <f t="shared" si="0"/>
        <v>462527816</v>
      </c>
      <c r="O7" s="88">
        <f t="shared" si="0"/>
        <v>785734591</v>
      </c>
      <c r="P7" s="88">
        <f t="shared" si="0"/>
        <v>-849929</v>
      </c>
      <c r="Q7" s="88">
        <f t="shared" si="0"/>
        <v>975824077</v>
      </c>
      <c r="R7" s="88">
        <f t="shared" si="0"/>
        <v>1537374980</v>
      </c>
      <c r="S7" s="88">
        <f t="shared" si="0"/>
        <v>1645101048</v>
      </c>
      <c r="T7" s="88">
        <f t="shared" si="0"/>
        <v>1613617138</v>
      </c>
      <c r="U7" s="88">
        <f t="shared" si="0"/>
        <v>2042978169</v>
      </c>
      <c r="V7" s="88">
        <f t="shared" si="0"/>
        <v>7814045483</v>
      </c>
      <c r="W7" s="88">
        <f t="shared" si="0"/>
        <v>8599780074</v>
      </c>
      <c r="X7" s="88">
        <f t="shared" si="0"/>
        <v>298990445</v>
      </c>
      <c r="Y7" s="88">
        <f t="shared" si="0"/>
        <v>399849867</v>
      </c>
      <c r="Z7" s="88">
        <f t="shared" si="0"/>
        <v>698840312</v>
      </c>
      <c r="AA7" s="88">
        <f t="shared" si="0"/>
        <v>-795115</v>
      </c>
      <c r="AB7" s="88">
        <f t="shared" si="0"/>
        <v>814730351</v>
      </c>
      <c r="AC7" s="88">
        <f t="shared" si="0"/>
        <v>1234793055</v>
      </c>
      <c r="AD7" s="88">
        <f t="shared" si="0"/>
        <v>1255514419</v>
      </c>
      <c r="AE7" s="88">
        <f t="shared" si="0"/>
        <v>1144066511</v>
      </c>
      <c r="AF7" s="88">
        <f t="shared" si="0"/>
        <v>1280998280</v>
      </c>
      <c r="AG7" s="88">
        <f t="shared" si="0"/>
        <v>5729307501</v>
      </c>
      <c r="AH7" s="88">
        <f t="shared" si="0"/>
        <v>6428147813</v>
      </c>
      <c r="AI7" s="88">
        <f t="shared" si="0"/>
        <v>431606</v>
      </c>
      <c r="AJ7" s="88">
        <f t="shared" si="0"/>
        <v>2344103</v>
      </c>
      <c r="AK7" s="88">
        <f t="shared" si="0"/>
        <v>2775709</v>
      </c>
      <c r="AL7" s="88">
        <f t="shared" si="0"/>
        <v>0</v>
      </c>
      <c r="AM7" s="88">
        <f t="shared" si="0"/>
        <v>8600732</v>
      </c>
      <c r="AN7" s="88">
        <f t="shared" si="0"/>
        <v>30350999</v>
      </c>
      <c r="AO7" s="88">
        <f t="shared" si="0"/>
        <v>74795536</v>
      </c>
      <c r="AP7" s="88">
        <f t="shared" si="0"/>
        <v>153545229</v>
      </c>
      <c r="AQ7" s="88">
        <f t="shared" si="0"/>
        <v>338686762</v>
      </c>
      <c r="AR7" s="88">
        <f t="shared" si="0"/>
        <v>605979258</v>
      </c>
      <c r="AS7" s="88">
        <f t="shared" si="0"/>
        <v>608754967</v>
      </c>
      <c r="AT7" s="88">
        <f t="shared" si="0"/>
        <v>12263357</v>
      </c>
      <c r="AU7" s="88">
        <f t="shared" si="0"/>
        <v>37809879</v>
      </c>
      <c r="AV7" s="88">
        <f t="shared" si="0"/>
        <v>50073236</v>
      </c>
      <c r="AW7" s="88">
        <f t="shared" si="0"/>
        <v>8186</v>
      </c>
      <c r="AX7" s="88">
        <f t="shared" si="0"/>
        <v>95694084</v>
      </c>
      <c r="AY7" s="88">
        <f t="shared" si="0"/>
        <v>180099156</v>
      </c>
      <c r="AZ7" s="88">
        <f t="shared" si="0"/>
        <v>204431252</v>
      </c>
      <c r="BA7" s="88">
        <f t="shared" si="0"/>
        <v>211699471</v>
      </c>
      <c r="BB7" s="88">
        <f t="shared" si="0"/>
        <v>322088335</v>
      </c>
      <c r="BC7" s="88">
        <f t="shared" si="0"/>
        <v>1014020484</v>
      </c>
      <c r="BD7" s="88">
        <f t="shared" si="0"/>
        <v>1064093720</v>
      </c>
      <c r="BE7" s="88">
        <f t="shared" si="0"/>
        <v>1309437</v>
      </c>
      <c r="BF7" s="88">
        <f t="shared" si="0"/>
        <v>5086827</v>
      </c>
      <c r="BG7" s="88">
        <f t="shared" si="0"/>
        <v>6396264</v>
      </c>
      <c r="BH7" s="88">
        <f t="shared" si="0"/>
        <v>0</v>
      </c>
      <c r="BI7" s="88">
        <f t="shared" si="0"/>
        <v>7331283</v>
      </c>
      <c r="BJ7" s="88">
        <f t="shared" si="0"/>
        <v>18141290</v>
      </c>
      <c r="BK7" s="88">
        <f t="shared" si="0"/>
        <v>20266771</v>
      </c>
      <c r="BL7" s="88">
        <f t="shared" si="0"/>
        <v>18637117</v>
      </c>
      <c r="BM7" s="88">
        <f t="shared" si="0"/>
        <v>16378773</v>
      </c>
      <c r="BN7" s="88">
        <f aca="true" t="shared" si="1" ref="BN7:DY7">SUM(,BN31,BN58,BN63,BN73)</f>
        <v>80755234</v>
      </c>
      <c r="BO7" s="88">
        <f t="shared" si="1"/>
        <v>87151498</v>
      </c>
      <c r="BP7" s="88">
        <f t="shared" si="1"/>
        <v>10211930</v>
      </c>
      <c r="BQ7" s="88">
        <f t="shared" si="1"/>
        <v>17437140</v>
      </c>
      <c r="BR7" s="88">
        <f t="shared" si="1"/>
        <v>27649070</v>
      </c>
      <c r="BS7" s="88">
        <f t="shared" si="1"/>
        <v>-63000</v>
      </c>
      <c r="BT7" s="88">
        <f t="shared" si="1"/>
        <v>49467627</v>
      </c>
      <c r="BU7" s="88">
        <f t="shared" si="1"/>
        <v>73990480</v>
      </c>
      <c r="BV7" s="88">
        <f t="shared" si="1"/>
        <v>90093070</v>
      </c>
      <c r="BW7" s="88">
        <f t="shared" si="1"/>
        <v>85668810</v>
      </c>
      <c r="BX7" s="88">
        <f t="shared" si="1"/>
        <v>84826019</v>
      </c>
      <c r="BY7" s="88">
        <f t="shared" si="1"/>
        <v>383983006</v>
      </c>
      <c r="BZ7" s="88">
        <f t="shared" si="1"/>
        <v>411632076</v>
      </c>
      <c r="CA7" s="88">
        <f t="shared" si="1"/>
        <v>185836568</v>
      </c>
      <c r="CB7" s="88">
        <f t="shared" si="1"/>
        <v>529940907</v>
      </c>
      <c r="CC7" s="88">
        <f t="shared" si="1"/>
        <v>715777475</v>
      </c>
      <c r="CD7" s="88">
        <f t="shared" si="1"/>
        <v>400274</v>
      </c>
      <c r="CE7" s="88">
        <f t="shared" si="1"/>
        <v>938636150</v>
      </c>
      <c r="CF7" s="88">
        <f t="shared" si="1"/>
        <v>1423857826</v>
      </c>
      <c r="CG7" s="88">
        <f t="shared" si="1"/>
        <v>1379177331</v>
      </c>
      <c r="CH7" s="88">
        <f t="shared" si="1"/>
        <v>855234239</v>
      </c>
      <c r="CI7" s="88">
        <f t="shared" si="1"/>
        <v>334998518</v>
      </c>
      <c r="CJ7" s="88">
        <f t="shared" si="1"/>
        <v>4932304338</v>
      </c>
      <c r="CK7" s="88">
        <f t="shared" si="1"/>
        <v>5648081813</v>
      </c>
      <c r="CL7" s="88">
        <f t="shared" si="1"/>
        <v>160698552</v>
      </c>
      <c r="CM7" s="88">
        <f t="shared" si="1"/>
        <v>431031630</v>
      </c>
      <c r="CN7" s="88">
        <f t="shared" si="1"/>
        <v>591730182</v>
      </c>
      <c r="CO7" s="88">
        <f t="shared" si="1"/>
        <v>511909</v>
      </c>
      <c r="CP7" s="88">
        <f t="shared" si="1"/>
        <v>801288831</v>
      </c>
      <c r="CQ7" s="88">
        <f t="shared" si="1"/>
        <v>1130366112</v>
      </c>
      <c r="CR7" s="88">
        <f t="shared" si="1"/>
        <v>1085911204</v>
      </c>
      <c r="CS7" s="88">
        <f t="shared" si="1"/>
        <v>661136758</v>
      </c>
      <c r="CT7" s="88">
        <f t="shared" si="1"/>
        <v>265705447</v>
      </c>
      <c r="CU7" s="88">
        <f t="shared" si="1"/>
        <v>3944920261</v>
      </c>
      <c r="CV7" s="88">
        <f t="shared" si="1"/>
        <v>4536650443</v>
      </c>
      <c r="CW7" s="88">
        <f t="shared" si="1"/>
        <v>25138016</v>
      </c>
      <c r="CX7" s="88">
        <f t="shared" si="1"/>
        <v>98909277</v>
      </c>
      <c r="CY7" s="88">
        <f t="shared" si="1"/>
        <v>124047293</v>
      </c>
      <c r="CZ7" s="88">
        <f t="shared" si="1"/>
        <v>-111635</v>
      </c>
      <c r="DA7" s="88">
        <f t="shared" si="1"/>
        <v>137347319</v>
      </c>
      <c r="DB7" s="88">
        <f t="shared" si="1"/>
        <v>293491714</v>
      </c>
      <c r="DC7" s="88">
        <f t="shared" si="1"/>
        <v>293266127</v>
      </c>
      <c r="DD7" s="88">
        <f t="shared" si="1"/>
        <v>194097481</v>
      </c>
      <c r="DE7" s="88">
        <f t="shared" si="1"/>
        <v>69293071</v>
      </c>
      <c r="DF7" s="88">
        <f t="shared" si="1"/>
        <v>987384077</v>
      </c>
      <c r="DG7" s="89">
        <f t="shared" si="1"/>
        <v>1111431370</v>
      </c>
      <c r="DH7" s="124">
        <f t="shared" si="1"/>
        <v>1612939</v>
      </c>
      <c r="DI7" s="85">
        <f t="shared" si="1"/>
        <v>9832163</v>
      </c>
      <c r="DJ7" s="85">
        <f t="shared" si="1"/>
        <v>11445102</v>
      </c>
      <c r="DK7" s="85">
        <f t="shared" si="1"/>
        <v>67901</v>
      </c>
      <c r="DL7" s="85">
        <f t="shared" si="1"/>
        <v>85291996</v>
      </c>
      <c r="DM7" s="85">
        <f t="shared" si="1"/>
        <v>208028506</v>
      </c>
      <c r="DN7" s="85">
        <f t="shared" si="1"/>
        <v>376122823</v>
      </c>
      <c r="DO7" s="85">
        <f t="shared" si="1"/>
        <v>372594126</v>
      </c>
      <c r="DP7" s="85">
        <f t="shared" si="1"/>
        <v>247597241</v>
      </c>
      <c r="DQ7" s="85">
        <f t="shared" si="1"/>
        <v>1289702593</v>
      </c>
      <c r="DR7" s="88">
        <f t="shared" si="1"/>
        <v>1301147695</v>
      </c>
      <c r="DS7" s="124">
        <f t="shared" si="1"/>
        <v>1534986</v>
      </c>
      <c r="DT7" s="126">
        <f t="shared" si="1"/>
        <v>7422081</v>
      </c>
      <c r="DU7" s="126">
        <f t="shared" si="1"/>
        <v>8957067</v>
      </c>
      <c r="DV7" s="126">
        <f t="shared" si="1"/>
        <v>67901</v>
      </c>
      <c r="DW7" s="126">
        <f t="shared" si="1"/>
        <v>72180929</v>
      </c>
      <c r="DX7" s="126">
        <f t="shared" si="1"/>
        <v>168523064</v>
      </c>
      <c r="DY7" s="126">
        <f t="shared" si="1"/>
        <v>308462637</v>
      </c>
      <c r="DZ7" s="126">
        <f aca="true" t="shared" si="2" ref="DZ7:GK7">SUM(,DZ31,DZ58,DZ63,DZ73)</f>
        <v>297585928</v>
      </c>
      <c r="EA7" s="126">
        <f t="shared" si="2"/>
        <v>195972078</v>
      </c>
      <c r="EB7" s="126">
        <f t="shared" si="2"/>
        <v>1042792537</v>
      </c>
      <c r="EC7" s="85">
        <f t="shared" si="2"/>
        <v>1051749604</v>
      </c>
      <c r="ED7" s="85">
        <f t="shared" si="2"/>
        <v>77953</v>
      </c>
      <c r="EE7" s="126">
        <f t="shared" si="2"/>
        <v>2296369</v>
      </c>
      <c r="EF7" s="126">
        <f t="shared" si="2"/>
        <v>2374322</v>
      </c>
      <c r="EG7" s="126">
        <f t="shared" si="2"/>
        <v>0</v>
      </c>
      <c r="EH7" s="126">
        <f t="shared" si="2"/>
        <v>12701974</v>
      </c>
      <c r="EI7" s="126">
        <f t="shared" si="2"/>
        <v>38747562</v>
      </c>
      <c r="EJ7" s="126">
        <f t="shared" si="2"/>
        <v>64857021</v>
      </c>
      <c r="EK7" s="126">
        <f t="shared" si="2"/>
        <v>69969054</v>
      </c>
      <c r="EL7" s="126">
        <f t="shared" si="2"/>
        <v>44239212</v>
      </c>
      <c r="EM7" s="126">
        <f t="shared" si="2"/>
        <v>230514823</v>
      </c>
      <c r="EN7" s="85">
        <f t="shared" si="2"/>
        <v>232889145</v>
      </c>
      <c r="EO7" s="85">
        <f t="shared" si="2"/>
        <v>0</v>
      </c>
      <c r="EP7" s="126">
        <f t="shared" si="2"/>
        <v>113713</v>
      </c>
      <c r="EQ7" s="126">
        <f t="shared" si="2"/>
        <v>113713</v>
      </c>
      <c r="ER7" s="126">
        <f t="shared" si="2"/>
        <v>0</v>
      </c>
      <c r="ES7" s="126">
        <f t="shared" si="2"/>
        <v>409093</v>
      </c>
      <c r="ET7" s="126">
        <f t="shared" si="2"/>
        <v>757880</v>
      </c>
      <c r="EU7" s="126">
        <f t="shared" si="2"/>
        <v>2803165</v>
      </c>
      <c r="EV7" s="126">
        <f t="shared" si="2"/>
        <v>5039144</v>
      </c>
      <c r="EW7" s="126">
        <f t="shared" si="2"/>
        <v>7385951</v>
      </c>
      <c r="EX7" s="127">
        <f t="shared" si="2"/>
        <v>16395233</v>
      </c>
      <c r="EY7" s="128">
        <f t="shared" si="2"/>
        <v>16508946</v>
      </c>
      <c r="EZ7" s="124">
        <f t="shared" si="2"/>
        <v>51552473</v>
      </c>
      <c r="FA7" s="85">
        <f t="shared" si="2"/>
        <v>75128000</v>
      </c>
      <c r="FB7" s="85">
        <f t="shared" si="2"/>
        <v>126680473</v>
      </c>
      <c r="FC7" s="85">
        <f t="shared" si="2"/>
        <v>34470</v>
      </c>
      <c r="FD7" s="85">
        <f t="shared" si="2"/>
        <v>107187061</v>
      </c>
      <c r="FE7" s="85">
        <f t="shared" si="2"/>
        <v>373366945</v>
      </c>
      <c r="FF7" s="85">
        <f t="shared" si="2"/>
        <v>420345978</v>
      </c>
      <c r="FG7" s="85">
        <f t="shared" si="2"/>
        <v>357873116</v>
      </c>
      <c r="FH7" s="85">
        <f t="shared" si="2"/>
        <v>305799828</v>
      </c>
      <c r="FI7" s="85">
        <f t="shared" si="2"/>
        <v>1564607398</v>
      </c>
      <c r="FJ7" s="85">
        <f t="shared" si="2"/>
        <v>1691287871</v>
      </c>
      <c r="FK7" s="85">
        <f t="shared" si="2"/>
        <v>10137276</v>
      </c>
      <c r="FL7" s="126">
        <f t="shared" si="2"/>
        <v>28895370</v>
      </c>
      <c r="FM7" s="126">
        <f t="shared" si="2"/>
        <v>39032646</v>
      </c>
      <c r="FN7" s="126">
        <f t="shared" si="2"/>
        <v>4770</v>
      </c>
      <c r="FO7" s="126">
        <f t="shared" si="2"/>
        <v>52858442</v>
      </c>
      <c r="FP7" s="126">
        <f t="shared" si="2"/>
        <v>303515904</v>
      </c>
      <c r="FQ7" s="126">
        <f t="shared" si="2"/>
        <v>349475091</v>
      </c>
      <c r="FR7" s="126">
        <f t="shared" si="2"/>
        <v>317244055</v>
      </c>
      <c r="FS7" s="126">
        <f t="shared" si="2"/>
        <v>288791692</v>
      </c>
      <c r="FT7" s="126">
        <f t="shared" si="2"/>
        <v>1311889954</v>
      </c>
      <c r="FU7" s="85">
        <f t="shared" si="2"/>
        <v>1350922600</v>
      </c>
      <c r="FV7" s="85">
        <f t="shared" si="2"/>
        <v>7150350</v>
      </c>
      <c r="FW7" s="85">
        <f t="shared" si="2"/>
        <v>9658438</v>
      </c>
      <c r="FX7" s="126">
        <f t="shared" si="2"/>
        <v>16808788</v>
      </c>
      <c r="FY7" s="126">
        <f t="shared" si="2"/>
        <v>0</v>
      </c>
      <c r="FZ7" s="126">
        <f t="shared" si="2"/>
        <v>14669235</v>
      </c>
      <c r="GA7" s="126">
        <f t="shared" si="2"/>
        <v>22577409</v>
      </c>
      <c r="GB7" s="126">
        <f t="shared" si="2"/>
        <v>23459611</v>
      </c>
      <c r="GC7" s="126">
        <f t="shared" si="2"/>
        <v>15449693</v>
      </c>
      <c r="GD7" s="126">
        <f t="shared" si="2"/>
        <v>6905579</v>
      </c>
      <c r="GE7" s="126">
        <f t="shared" si="2"/>
        <v>83061527</v>
      </c>
      <c r="GF7" s="85">
        <f t="shared" si="2"/>
        <v>99870315</v>
      </c>
      <c r="GG7" s="85">
        <f t="shared" si="2"/>
        <v>34264847</v>
      </c>
      <c r="GH7" s="126">
        <f t="shared" si="2"/>
        <v>36574192</v>
      </c>
      <c r="GI7" s="126">
        <f t="shared" si="2"/>
        <v>70839039</v>
      </c>
      <c r="GJ7" s="126">
        <f t="shared" si="2"/>
        <v>29700</v>
      </c>
      <c r="GK7" s="126">
        <f t="shared" si="2"/>
        <v>39659384</v>
      </c>
      <c r="GL7" s="126">
        <f aca="true" t="shared" si="3" ref="GL7:HM7">SUM(,GL31,GL58,GL63,GL73)</f>
        <v>47273632</v>
      </c>
      <c r="GM7" s="126">
        <f t="shared" si="3"/>
        <v>47411276</v>
      </c>
      <c r="GN7" s="126">
        <f t="shared" si="3"/>
        <v>25179368</v>
      </c>
      <c r="GO7" s="126">
        <f t="shared" si="3"/>
        <v>10102557</v>
      </c>
      <c r="GP7" s="126">
        <f t="shared" si="3"/>
        <v>169655917</v>
      </c>
      <c r="GQ7" s="129">
        <f t="shared" si="3"/>
        <v>240494956</v>
      </c>
      <c r="GR7" s="84">
        <f t="shared" si="3"/>
        <v>68500089</v>
      </c>
      <c r="GS7" s="126">
        <f t="shared" si="3"/>
        <v>189148378</v>
      </c>
      <c r="GT7" s="126">
        <f t="shared" si="3"/>
        <v>257648467</v>
      </c>
      <c r="GU7" s="126">
        <f t="shared" si="3"/>
        <v>0</v>
      </c>
      <c r="GV7" s="126">
        <f t="shared" si="3"/>
        <v>497763232</v>
      </c>
      <c r="GW7" s="126">
        <f t="shared" si="3"/>
        <v>647230262</v>
      </c>
      <c r="GX7" s="126">
        <f t="shared" si="3"/>
        <v>783800907</v>
      </c>
      <c r="GY7" s="126">
        <f t="shared" si="3"/>
        <v>814419608</v>
      </c>
      <c r="GZ7" s="126">
        <f t="shared" si="3"/>
        <v>588377496</v>
      </c>
      <c r="HA7" s="127">
        <f t="shared" si="3"/>
        <v>3331591505</v>
      </c>
      <c r="HB7" s="128">
        <f t="shared" si="3"/>
        <v>3589239972</v>
      </c>
      <c r="HC7" s="124">
        <f t="shared" si="3"/>
        <v>108800262</v>
      </c>
      <c r="HD7" s="85">
        <f t="shared" si="3"/>
        <v>129692076</v>
      </c>
      <c r="HE7" s="85">
        <f t="shared" si="3"/>
        <v>238492338</v>
      </c>
      <c r="HF7" s="85">
        <f t="shared" si="3"/>
        <v>29766</v>
      </c>
      <c r="HG7" s="85">
        <f t="shared" si="3"/>
        <v>425464112</v>
      </c>
      <c r="HH7" s="85">
        <f t="shared" si="3"/>
        <v>489355381</v>
      </c>
      <c r="HI7" s="85">
        <f t="shared" si="3"/>
        <v>475618440</v>
      </c>
      <c r="HJ7" s="85">
        <f t="shared" si="3"/>
        <v>296381994</v>
      </c>
      <c r="HK7" s="85">
        <f t="shared" si="3"/>
        <v>201195818</v>
      </c>
      <c r="HL7" s="129">
        <f t="shared" si="3"/>
        <v>1888045511</v>
      </c>
      <c r="HM7" s="130">
        <f t="shared" si="3"/>
        <v>2126537849</v>
      </c>
    </row>
    <row r="8" spans="1:221" s="76" customFormat="1" ht="18" customHeight="1">
      <c r="A8" s="84" t="s">
        <v>13</v>
      </c>
      <c r="B8" s="131">
        <v>2440068</v>
      </c>
      <c r="C8" s="131">
        <v>3099749</v>
      </c>
      <c r="D8" s="131">
        <v>5539817</v>
      </c>
      <c r="E8" s="91">
        <v>0</v>
      </c>
      <c r="F8" s="91">
        <v>20737526</v>
      </c>
      <c r="G8" s="91">
        <v>27382992</v>
      </c>
      <c r="H8" s="91">
        <v>26215843</v>
      </c>
      <c r="I8" s="91">
        <v>30756326</v>
      </c>
      <c r="J8" s="91">
        <v>25100275</v>
      </c>
      <c r="K8" s="132">
        <v>130192962</v>
      </c>
      <c r="L8" s="94">
        <v>135732779</v>
      </c>
      <c r="M8" s="90">
        <v>1257848</v>
      </c>
      <c r="N8" s="91">
        <v>1082546</v>
      </c>
      <c r="O8" s="91">
        <v>2340394</v>
      </c>
      <c r="P8" s="91">
        <v>0</v>
      </c>
      <c r="Q8" s="91">
        <v>7016212</v>
      </c>
      <c r="R8" s="91">
        <v>9214577</v>
      </c>
      <c r="S8" s="91">
        <v>8624492</v>
      </c>
      <c r="T8" s="91">
        <v>9439176</v>
      </c>
      <c r="U8" s="91">
        <v>14143713</v>
      </c>
      <c r="V8" s="91">
        <v>48438170</v>
      </c>
      <c r="W8" s="91">
        <v>50778564</v>
      </c>
      <c r="X8" s="91">
        <v>1083355</v>
      </c>
      <c r="Y8" s="91">
        <v>949414</v>
      </c>
      <c r="Z8" s="91">
        <v>2032769</v>
      </c>
      <c r="AA8" s="91">
        <v>0</v>
      </c>
      <c r="AB8" s="91">
        <v>5673298</v>
      </c>
      <c r="AC8" s="91">
        <v>7029280</v>
      </c>
      <c r="AD8" s="91">
        <v>6576720</v>
      </c>
      <c r="AE8" s="91">
        <v>7188911</v>
      </c>
      <c r="AF8" s="91">
        <v>8286825</v>
      </c>
      <c r="AG8" s="91">
        <v>34755034</v>
      </c>
      <c r="AH8" s="91">
        <v>36787803</v>
      </c>
      <c r="AI8" s="91">
        <v>0</v>
      </c>
      <c r="AJ8" s="91">
        <v>0</v>
      </c>
      <c r="AK8" s="91">
        <v>0</v>
      </c>
      <c r="AL8" s="91">
        <v>0</v>
      </c>
      <c r="AM8" s="91">
        <v>48240</v>
      </c>
      <c r="AN8" s="91">
        <v>192960</v>
      </c>
      <c r="AO8" s="91">
        <v>262080</v>
      </c>
      <c r="AP8" s="91">
        <v>434160</v>
      </c>
      <c r="AQ8" s="91">
        <v>2719461</v>
      </c>
      <c r="AR8" s="91">
        <v>3656901</v>
      </c>
      <c r="AS8" s="91">
        <v>3656901</v>
      </c>
      <c r="AT8" s="91">
        <v>31313</v>
      </c>
      <c r="AU8" s="91">
        <v>36434</v>
      </c>
      <c r="AV8" s="91">
        <v>67747</v>
      </c>
      <c r="AW8" s="91">
        <v>0</v>
      </c>
      <c r="AX8" s="91">
        <v>646609</v>
      </c>
      <c r="AY8" s="91">
        <v>1230391</v>
      </c>
      <c r="AZ8" s="91">
        <v>938650</v>
      </c>
      <c r="BA8" s="91">
        <v>1053276</v>
      </c>
      <c r="BB8" s="91">
        <v>2375694</v>
      </c>
      <c r="BC8" s="91">
        <v>6244620</v>
      </c>
      <c r="BD8" s="91">
        <v>6312367</v>
      </c>
      <c r="BE8" s="91">
        <v>98090</v>
      </c>
      <c r="BF8" s="91">
        <v>63758</v>
      </c>
      <c r="BG8" s="91">
        <v>161848</v>
      </c>
      <c r="BH8" s="91">
        <v>0</v>
      </c>
      <c r="BI8" s="91">
        <v>420275</v>
      </c>
      <c r="BJ8" s="91">
        <v>358026</v>
      </c>
      <c r="BK8" s="91">
        <v>506482</v>
      </c>
      <c r="BL8" s="91">
        <v>312379</v>
      </c>
      <c r="BM8" s="91">
        <v>283563</v>
      </c>
      <c r="BN8" s="91">
        <v>1880725</v>
      </c>
      <c r="BO8" s="91">
        <v>2042573</v>
      </c>
      <c r="BP8" s="91">
        <v>45090</v>
      </c>
      <c r="BQ8" s="91">
        <v>32940</v>
      </c>
      <c r="BR8" s="91">
        <v>78030</v>
      </c>
      <c r="BS8" s="91">
        <v>0</v>
      </c>
      <c r="BT8" s="91">
        <v>227790</v>
      </c>
      <c r="BU8" s="91">
        <v>403920</v>
      </c>
      <c r="BV8" s="91">
        <v>340560</v>
      </c>
      <c r="BW8" s="91">
        <v>450450</v>
      </c>
      <c r="BX8" s="91">
        <v>478170</v>
      </c>
      <c r="BY8" s="91">
        <v>1900890</v>
      </c>
      <c r="BZ8" s="91">
        <v>1978920</v>
      </c>
      <c r="CA8" s="91">
        <v>484797</v>
      </c>
      <c r="CB8" s="91">
        <v>1269442</v>
      </c>
      <c r="CC8" s="91">
        <v>1754239</v>
      </c>
      <c r="CD8" s="91">
        <v>0</v>
      </c>
      <c r="CE8" s="91">
        <v>5019740</v>
      </c>
      <c r="CF8" s="91">
        <v>5416567</v>
      </c>
      <c r="CG8" s="91">
        <v>5384775</v>
      </c>
      <c r="CH8" s="91">
        <v>2829613</v>
      </c>
      <c r="CI8" s="91">
        <v>1610881</v>
      </c>
      <c r="CJ8" s="91">
        <v>20261576</v>
      </c>
      <c r="CK8" s="91">
        <v>22015815</v>
      </c>
      <c r="CL8" s="91">
        <v>484797</v>
      </c>
      <c r="CM8" s="91">
        <v>1269442</v>
      </c>
      <c r="CN8" s="91">
        <v>1754239</v>
      </c>
      <c r="CO8" s="91">
        <v>0</v>
      </c>
      <c r="CP8" s="91">
        <v>4852571</v>
      </c>
      <c r="CQ8" s="91">
        <v>5318288</v>
      </c>
      <c r="CR8" s="91">
        <v>5321770</v>
      </c>
      <c r="CS8" s="91">
        <v>2580830</v>
      </c>
      <c r="CT8" s="91">
        <v>1538050</v>
      </c>
      <c r="CU8" s="91">
        <v>19611509</v>
      </c>
      <c r="CV8" s="91">
        <v>21365748</v>
      </c>
      <c r="CW8" s="91">
        <v>0</v>
      </c>
      <c r="CX8" s="91">
        <v>0</v>
      </c>
      <c r="CY8" s="91">
        <v>0</v>
      </c>
      <c r="CZ8" s="91">
        <v>0</v>
      </c>
      <c r="DA8" s="91">
        <v>167169</v>
      </c>
      <c r="DB8" s="91">
        <v>98279</v>
      </c>
      <c r="DC8" s="91">
        <v>63005</v>
      </c>
      <c r="DD8" s="91">
        <v>248783</v>
      </c>
      <c r="DE8" s="91">
        <v>72831</v>
      </c>
      <c r="DF8" s="91">
        <v>650067</v>
      </c>
      <c r="DG8" s="94">
        <v>650067</v>
      </c>
      <c r="DH8" s="131">
        <v>23239</v>
      </c>
      <c r="DI8" s="91">
        <v>12506</v>
      </c>
      <c r="DJ8" s="91">
        <v>35745</v>
      </c>
      <c r="DK8" s="91">
        <v>0</v>
      </c>
      <c r="DL8" s="91">
        <v>1131887</v>
      </c>
      <c r="DM8" s="91">
        <v>3586378</v>
      </c>
      <c r="DN8" s="91">
        <v>4871550</v>
      </c>
      <c r="DO8" s="91">
        <v>8578620</v>
      </c>
      <c r="DP8" s="91">
        <v>2936548</v>
      </c>
      <c r="DQ8" s="131">
        <v>21104983</v>
      </c>
      <c r="DR8" s="131">
        <v>21140728</v>
      </c>
      <c r="DS8" s="131">
        <v>23239</v>
      </c>
      <c r="DT8" s="91">
        <v>12506</v>
      </c>
      <c r="DU8" s="91">
        <v>35745</v>
      </c>
      <c r="DV8" s="91">
        <v>0</v>
      </c>
      <c r="DW8" s="91">
        <v>1098839</v>
      </c>
      <c r="DX8" s="91">
        <v>3586378</v>
      </c>
      <c r="DY8" s="91">
        <v>4871550</v>
      </c>
      <c r="DZ8" s="91">
        <v>8354187</v>
      </c>
      <c r="EA8" s="91">
        <v>2936548</v>
      </c>
      <c r="EB8" s="91">
        <v>20847502</v>
      </c>
      <c r="EC8" s="91">
        <v>20883247</v>
      </c>
      <c r="ED8" s="91">
        <v>0</v>
      </c>
      <c r="EE8" s="91">
        <v>0</v>
      </c>
      <c r="EF8" s="91">
        <v>0</v>
      </c>
      <c r="EG8" s="91">
        <v>0</v>
      </c>
      <c r="EH8" s="91">
        <v>33048</v>
      </c>
      <c r="EI8" s="91">
        <v>0</v>
      </c>
      <c r="EJ8" s="91">
        <v>0</v>
      </c>
      <c r="EK8" s="91">
        <v>224433</v>
      </c>
      <c r="EL8" s="91">
        <v>0</v>
      </c>
      <c r="EM8" s="91">
        <v>257481</v>
      </c>
      <c r="EN8" s="91">
        <v>257481</v>
      </c>
      <c r="EO8" s="91">
        <v>0</v>
      </c>
      <c r="EP8" s="91">
        <v>0</v>
      </c>
      <c r="EQ8" s="91">
        <v>0</v>
      </c>
      <c r="ER8" s="91">
        <v>0</v>
      </c>
      <c r="ES8" s="91">
        <v>0</v>
      </c>
      <c r="ET8" s="91">
        <v>0</v>
      </c>
      <c r="EU8" s="91">
        <v>0</v>
      </c>
      <c r="EV8" s="91">
        <v>0</v>
      </c>
      <c r="EW8" s="91">
        <v>0</v>
      </c>
      <c r="EX8" s="132">
        <v>0</v>
      </c>
      <c r="EY8" s="94">
        <v>0</v>
      </c>
      <c r="EZ8" s="131">
        <v>110925</v>
      </c>
      <c r="FA8" s="91">
        <v>144360</v>
      </c>
      <c r="FB8" s="91">
        <v>255285</v>
      </c>
      <c r="FC8" s="91">
        <v>0</v>
      </c>
      <c r="FD8" s="91">
        <v>647999</v>
      </c>
      <c r="FE8" s="91">
        <v>1751494</v>
      </c>
      <c r="FF8" s="91">
        <v>1986903</v>
      </c>
      <c r="FG8" s="91">
        <v>1899837</v>
      </c>
      <c r="FH8" s="91">
        <v>1786887</v>
      </c>
      <c r="FI8" s="91">
        <v>8073120</v>
      </c>
      <c r="FJ8" s="91">
        <v>8328405</v>
      </c>
      <c r="FK8" s="91">
        <v>77625</v>
      </c>
      <c r="FL8" s="91">
        <v>20250</v>
      </c>
      <c r="FM8" s="91">
        <v>97875</v>
      </c>
      <c r="FN8" s="91">
        <v>0</v>
      </c>
      <c r="FO8" s="91">
        <v>438660</v>
      </c>
      <c r="FP8" s="91">
        <v>1555038</v>
      </c>
      <c r="FQ8" s="91">
        <v>1869003</v>
      </c>
      <c r="FR8" s="91">
        <v>1650240</v>
      </c>
      <c r="FS8" s="91">
        <v>1771767</v>
      </c>
      <c r="FT8" s="91">
        <v>7284708</v>
      </c>
      <c r="FU8" s="91">
        <v>7382583</v>
      </c>
      <c r="FV8" s="91">
        <v>0</v>
      </c>
      <c r="FW8" s="91">
        <v>0</v>
      </c>
      <c r="FX8" s="91">
        <v>0</v>
      </c>
      <c r="FY8" s="91">
        <v>0</v>
      </c>
      <c r="FZ8" s="91">
        <v>0</v>
      </c>
      <c r="GA8" s="91">
        <v>145156</v>
      </c>
      <c r="GB8" s="91">
        <v>11340</v>
      </c>
      <c r="GC8" s="91">
        <v>18900</v>
      </c>
      <c r="GD8" s="91">
        <v>15120</v>
      </c>
      <c r="GE8" s="91">
        <v>190516</v>
      </c>
      <c r="GF8" s="91">
        <v>190516</v>
      </c>
      <c r="GG8" s="91">
        <v>33300</v>
      </c>
      <c r="GH8" s="91">
        <v>124110</v>
      </c>
      <c r="GI8" s="91">
        <v>157410</v>
      </c>
      <c r="GJ8" s="91">
        <v>0</v>
      </c>
      <c r="GK8" s="91">
        <v>209339</v>
      </c>
      <c r="GL8" s="91">
        <v>51300</v>
      </c>
      <c r="GM8" s="91">
        <v>106560</v>
      </c>
      <c r="GN8" s="91">
        <v>230697</v>
      </c>
      <c r="GO8" s="91">
        <v>0</v>
      </c>
      <c r="GP8" s="91">
        <v>597896</v>
      </c>
      <c r="GQ8" s="132">
        <v>755306</v>
      </c>
      <c r="GR8" s="90">
        <v>121059</v>
      </c>
      <c r="GS8" s="91">
        <v>288055</v>
      </c>
      <c r="GT8" s="91">
        <v>409114</v>
      </c>
      <c r="GU8" s="91">
        <v>0</v>
      </c>
      <c r="GV8" s="91">
        <v>4219484</v>
      </c>
      <c r="GW8" s="91">
        <v>5315616</v>
      </c>
      <c r="GX8" s="91">
        <v>3151948</v>
      </c>
      <c r="GY8" s="91">
        <v>6476664</v>
      </c>
      <c r="GZ8" s="91">
        <v>3408287</v>
      </c>
      <c r="HA8" s="132">
        <v>22571999</v>
      </c>
      <c r="HB8" s="94">
        <v>22981113</v>
      </c>
      <c r="HC8" s="131">
        <v>442200</v>
      </c>
      <c r="HD8" s="91">
        <v>302840</v>
      </c>
      <c r="HE8" s="91">
        <v>745040</v>
      </c>
      <c r="HF8" s="91">
        <v>0</v>
      </c>
      <c r="HG8" s="91">
        <v>2702204</v>
      </c>
      <c r="HH8" s="91">
        <v>2098360</v>
      </c>
      <c r="HI8" s="91">
        <v>2196175</v>
      </c>
      <c r="HJ8" s="91">
        <v>1532416</v>
      </c>
      <c r="HK8" s="91">
        <v>1213959</v>
      </c>
      <c r="HL8" s="132">
        <v>9743114</v>
      </c>
      <c r="HM8" s="133">
        <v>10488154</v>
      </c>
    </row>
    <row r="9" spans="1:221" s="76" customFormat="1" ht="18" customHeight="1">
      <c r="A9" s="90" t="s">
        <v>14</v>
      </c>
      <c r="B9" s="131">
        <v>4783743</v>
      </c>
      <c r="C9" s="131">
        <v>7517796</v>
      </c>
      <c r="D9" s="131">
        <v>12301539</v>
      </c>
      <c r="E9" s="91">
        <v>0</v>
      </c>
      <c r="F9" s="91">
        <v>24870679</v>
      </c>
      <c r="G9" s="91">
        <v>37850100</v>
      </c>
      <c r="H9" s="91">
        <v>52657447</v>
      </c>
      <c r="I9" s="91">
        <v>36959734</v>
      </c>
      <c r="J9" s="91">
        <v>29935358</v>
      </c>
      <c r="K9" s="132">
        <v>182273318</v>
      </c>
      <c r="L9" s="94">
        <v>194574857</v>
      </c>
      <c r="M9" s="90">
        <v>2356328</v>
      </c>
      <c r="N9" s="91">
        <v>2282202</v>
      </c>
      <c r="O9" s="91">
        <v>4638530</v>
      </c>
      <c r="P9" s="91">
        <v>0</v>
      </c>
      <c r="Q9" s="91">
        <v>9687417</v>
      </c>
      <c r="R9" s="91">
        <v>10830713</v>
      </c>
      <c r="S9" s="91">
        <v>16035322</v>
      </c>
      <c r="T9" s="91">
        <v>14939776</v>
      </c>
      <c r="U9" s="91">
        <v>18679554</v>
      </c>
      <c r="V9" s="91">
        <v>70172782</v>
      </c>
      <c r="W9" s="91">
        <v>74811312</v>
      </c>
      <c r="X9" s="91">
        <v>2083375</v>
      </c>
      <c r="Y9" s="91">
        <v>1582094</v>
      </c>
      <c r="Z9" s="91">
        <v>3665469</v>
      </c>
      <c r="AA9" s="91">
        <v>0</v>
      </c>
      <c r="AB9" s="91">
        <v>7952185</v>
      </c>
      <c r="AC9" s="91">
        <v>7885702</v>
      </c>
      <c r="AD9" s="91">
        <v>11734610</v>
      </c>
      <c r="AE9" s="91">
        <v>10025062</v>
      </c>
      <c r="AF9" s="91">
        <v>12514743</v>
      </c>
      <c r="AG9" s="91">
        <v>50112302</v>
      </c>
      <c r="AH9" s="91">
        <v>53777771</v>
      </c>
      <c r="AI9" s="91">
        <v>0</v>
      </c>
      <c r="AJ9" s="91">
        <v>24717</v>
      </c>
      <c r="AK9" s="91">
        <v>24717</v>
      </c>
      <c r="AL9" s="91">
        <v>0</v>
      </c>
      <c r="AM9" s="91">
        <v>120600</v>
      </c>
      <c r="AN9" s="91">
        <v>165222</v>
      </c>
      <c r="AO9" s="91">
        <v>674820</v>
      </c>
      <c r="AP9" s="91">
        <v>1223550</v>
      </c>
      <c r="AQ9" s="91">
        <v>2436120</v>
      </c>
      <c r="AR9" s="91">
        <v>4620312</v>
      </c>
      <c r="AS9" s="91">
        <v>4645029</v>
      </c>
      <c r="AT9" s="91">
        <v>168733</v>
      </c>
      <c r="AU9" s="91">
        <v>389058</v>
      </c>
      <c r="AV9" s="91">
        <v>557791</v>
      </c>
      <c r="AW9" s="91">
        <v>0</v>
      </c>
      <c r="AX9" s="91">
        <v>1238380</v>
      </c>
      <c r="AY9" s="91">
        <v>2094627</v>
      </c>
      <c r="AZ9" s="91">
        <v>2638192</v>
      </c>
      <c r="BA9" s="91">
        <v>2970943</v>
      </c>
      <c r="BB9" s="91">
        <v>3225686</v>
      </c>
      <c r="BC9" s="91">
        <v>12167828</v>
      </c>
      <c r="BD9" s="91">
        <v>12725619</v>
      </c>
      <c r="BE9" s="91">
        <v>0</v>
      </c>
      <c r="BF9" s="91">
        <v>33433</v>
      </c>
      <c r="BG9" s="91">
        <v>33433</v>
      </c>
      <c r="BH9" s="91">
        <v>0</v>
      </c>
      <c r="BI9" s="91">
        <v>38482</v>
      </c>
      <c r="BJ9" s="91">
        <v>78472</v>
      </c>
      <c r="BK9" s="91">
        <v>156190</v>
      </c>
      <c r="BL9" s="91">
        <v>44141</v>
      </c>
      <c r="BM9" s="91">
        <v>49045</v>
      </c>
      <c r="BN9" s="91">
        <v>366330</v>
      </c>
      <c r="BO9" s="91">
        <v>399763</v>
      </c>
      <c r="BP9" s="91">
        <v>104220</v>
      </c>
      <c r="BQ9" s="91">
        <v>252900</v>
      </c>
      <c r="BR9" s="91">
        <v>357120</v>
      </c>
      <c r="BS9" s="91">
        <v>0</v>
      </c>
      <c r="BT9" s="91">
        <v>337770</v>
      </c>
      <c r="BU9" s="91">
        <v>606690</v>
      </c>
      <c r="BV9" s="91">
        <v>831510</v>
      </c>
      <c r="BW9" s="91">
        <v>676080</v>
      </c>
      <c r="BX9" s="91">
        <v>453960</v>
      </c>
      <c r="BY9" s="91">
        <v>2906010</v>
      </c>
      <c r="BZ9" s="91">
        <v>3263130</v>
      </c>
      <c r="CA9" s="91">
        <v>920769</v>
      </c>
      <c r="CB9" s="91">
        <v>2456765</v>
      </c>
      <c r="CC9" s="91">
        <v>3377534</v>
      </c>
      <c r="CD9" s="91">
        <v>0</v>
      </c>
      <c r="CE9" s="91">
        <v>5419447</v>
      </c>
      <c r="CF9" s="91">
        <v>9822129</v>
      </c>
      <c r="CG9" s="91">
        <v>10678668</v>
      </c>
      <c r="CH9" s="91">
        <v>4892410</v>
      </c>
      <c r="CI9" s="91">
        <v>1113754</v>
      </c>
      <c r="CJ9" s="91">
        <v>31926408</v>
      </c>
      <c r="CK9" s="91">
        <v>35303942</v>
      </c>
      <c r="CL9" s="91">
        <v>666195</v>
      </c>
      <c r="CM9" s="91">
        <v>1782665</v>
      </c>
      <c r="CN9" s="91">
        <v>2448860</v>
      </c>
      <c r="CO9" s="91">
        <v>0</v>
      </c>
      <c r="CP9" s="91">
        <v>4621291</v>
      </c>
      <c r="CQ9" s="91">
        <v>8392190</v>
      </c>
      <c r="CR9" s="91">
        <v>9505220</v>
      </c>
      <c r="CS9" s="91">
        <v>4445122</v>
      </c>
      <c r="CT9" s="91">
        <v>938896</v>
      </c>
      <c r="CU9" s="91">
        <v>27902719</v>
      </c>
      <c r="CV9" s="91">
        <v>30351579</v>
      </c>
      <c r="CW9" s="91">
        <v>254574</v>
      </c>
      <c r="CX9" s="91">
        <v>674100</v>
      </c>
      <c r="CY9" s="91">
        <v>928674</v>
      </c>
      <c r="CZ9" s="91">
        <v>0</v>
      </c>
      <c r="DA9" s="91">
        <v>798156</v>
      </c>
      <c r="DB9" s="91">
        <v>1429939</v>
      </c>
      <c r="DC9" s="91">
        <v>1173448</v>
      </c>
      <c r="DD9" s="91">
        <v>447288</v>
      </c>
      <c r="DE9" s="91">
        <v>174858</v>
      </c>
      <c r="DF9" s="91">
        <v>4023689</v>
      </c>
      <c r="DG9" s="94">
        <v>4952363</v>
      </c>
      <c r="DH9" s="131">
        <v>21504</v>
      </c>
      <c r="DI9" s="91">
        <v>0</v>
      </c>
      <c r="DJ9" s="91">
        <v>21504</v>
      </c>
      <c r="DK9" s="91">
        <v>0</v>
      </c>
      <c r="DL9" s="91">
        <v>627763</v>
      </c>
      <c r="DM9" s="91">
        <v>2846657</v>
      </c>
      <c r="DN9" s="91">
        <v>6127590</v>
      </c>
      <c r="DO9" s="91">
        <v>4308096</v>
      </c>
      <c r="DP9" s="91">
        <v>1340688</v>
      </c>
      <c r="DQ9" s="131">
        <v>15250794</v>
      </c>
      <c r="DR9" s="131">
        <v>15272298</v>
      </c>
      <c r="DS9" s="131">
        <v>21504</v>
      </c>
      <c r="DT9" s="91">
        <v>0</v>
      </c>
      <c r="DU9" s="91">
        <v>21504</v>
      </c>
      <c r="DV9" s="91">
        <v>0</v>
      </c>
      <c r="DW9" s="91">
        <v>339346</v>
      </c>
      <c r="DX9" s="91">
        <v>1909414</v>
      </c>
      <c r="DY9" s="91">
        <v>5117980</v>
      </c>
      <c r="DZ9" s="91">
        <v>3049303</v>
      </c>
      <c r="EA9" s="91">
        <v>1042394</v>
      </c>
      <c r="EB9" s="91">
        <v>11458437</v>
      </c>
      <c r="EC9" s="91">
        <v>11479941</v>
      </c>
      <c r="ED9" s="91">
        <v>0</v>
      </c>
      <c r="EE9" s="91">
        <v>0</v>
      </c>
      <c r="EF9" s="91">
        <v>0</v>
      </c>
      <c r="EG9" s="91">
        <v>0</v>
      </c>
      <c r="EH9" s="91">
        <v>288417</v>
      </c>
      <c r="EI9" s="91">
        <v>937243</v>
      </c>
      <c r="EJ9" s="91">
        <v>1009610</v>
      </c>
      <c r="EK9" s="91">
        <v>1258793</v>
      </c>
      <c r="EL9" s="91">
        <v>298294</v>
      </c>
      <c r="EM9" s="91">
        <v>3792357</v>
      </c>
      <c r="EN9" s="91">
        <v>3792357</v>
      </c>
      <c r="EO9" s="91">
        <v>0</v>
      </c>
      <c r="EP9" s="91">
        <v>0</v>
      </c>
      <c r="EQ9" s="91">
        <v>0</v>
      </c>
      <c r="ER9" s="91">
        <v>0</v>
      </c>
      <c r="ES9" s="91">
        <v>0</v>
      </c>
      <c r="ET9" s="91">
        <v>0</v>
      </c>
      <c r="EU9" s="91">
        <v>0</v>
      </c>
      <c r="EV9" s="91">
        <v>0</v>
      </c>
      <c r="EW9" s="91">
        <v>0</v>
      </c>
      <c r="EX9" s="132">
        <v>0</v>
      </c>
      <c r="EY9" s="94">
        <v>0</v>
      </c>
      <c r="EZ9" s="131">
        <v>63000</v>
      </c>
      <c r="FA9" s="91">
        <v>307665</v>
      </c>
      <c r="FB9" s="91">
        <v>370665</v>
      </c>
      <c r="FC9" s="91">
        <v>0</v>
      </c>
      <c r="FD9" s="91">
        <v>959499</v>
      </c>
      <c r="FE9" s="91">
        <v>2563090</v>
      </c>
      <c r="FF9" s="91">
        <v>4382106</v>
      </c>
      <c r="FG9" s="91">
        <v>2974670</v>
      </c>
      <c r="FH9" s="91">
        <v>2576098</v>
      </c>
      <c r="FI9" s="91">
        <v>13455463</v>
      </c>
      <c r="FJ9" s="91">
        <v>13826128</v>
      </c>
      <c r="FK9" s="91">
        <v>63000</v>
      </c>
      <c r="FL9" s="91">
        <v>133425</v>
      </c>
      <c r="FM9" s="91">
        <v>196425</v>
      </c>
      <c r="FN9" s="91">
        <v>0</v>
      </c>
      <c r="FO9" s="91">
        <v>483660</v>
      </c>
      <c r="FP9" s="91">
        <v>2182680</v>
      </c>
      <c r="FQ9" s="91">
        <v>3610773</v>
      </c>
      <c r="FR9" s="91">
        <v>2840076</v>
      </c>
      <c r="FS9" s="91">
        <v>2307492</v>
      </c>
      <c r="FT9" s="91">
        <v>11424681</v>
      </c>
      <c r="FU9" s="91">
        <v>11621106</v>
      </c>
      <c r="FV9" s="91">
        <v>0</v>
      </c>
      <c r="FW9" s="91">
        <v>43740</v>
      </c>
      <c r="FX9" s="91">
        <v>43740</v>
      </c>
      <c r="FY9" s="91">
        <v>0</v>
      </c>
      <c r="FZ9" s="91">
        <v>97857</v>
      </c>
      <c r="GA9" s="91">
        <v>111285</v>
      </c>
      <c r="GB9" s="91">
        <v>419032</v>
      </c>
      <c r="GC9" s="91">
        <v>78254</v>
      </c>
      <c r="GD9" s="91">
        <v>107956</v>
      </c>
      <c r="GE9" s="91">
        <v>814384</v>
      </c>
      <c r="GF9" s="91">
        <v>858124</v>
      </c>
      <c r="GG9" s="91">
        <v>0</v>
      </c>
      <c r="GH9" s="91">
        <v>130500</v>
      </c>
      <c r="GI9" s="91">
        <v>130500</v>
      </c>
      <c r="GJ9" s="91">
        <v>0</v>
      </c>
      <c r="GK9" s="91">
        <v>377982</v>
      </c>
      <c r="GL9" s="91">
        <v>269125</v>
      </c>
      <c r="GM9" s="91">
        <v>352301</v>
      </c>
      <c r="GN9" s="91">
        <v>56340</v>
      </c>
      <c r="GO9" s="91">
        <v>160650</v>
      </c>
      <c r="GP9" s="91">
        <v>1216398</v>
      </c>
      <c r="GQ9" s="132">
        <v>1346898</v>
      </c>
      <c r="GR9" s="90">
        <v>751070</v>
      </c>
      <c r="GS9" s="91">
        <v>1921764</v>
      </c>
      <c r="GT9" s="91">
        <v>2672834</v>
      </c>
      <c r="GU9" s="91">
        <v>0</v>
      </c>
      <c r="GV9" s="91">
        <v>4502033</v>
      </c>
      <c r="GW9" s="91">
        <v>8199203</v>
      </c>
      <c r="GX9" s="91">
        <v>10961914</v>
      </c>
      <c r="GY9" s="91">
        <v>7445312</v>
      </c>
      <c r="GZ9" s="91">
        <v>4813884</v>
      </c>
      <c r="HA9" s="132">
        <v>35922346</v>
      </c>
      <c r="HB9" s="94">
        <v>38595180</v>
      </c>
      <c r="HC9" s="131">
        <v>671072</v>
      </c>
      <c r="HD9" s="91">
        <v>549400</v>
      </c>
      <c r="HE9" s="91">
        <v>1220472</v>
      </c>
      <c r="HF9" s="91">
        <v>0</v>
      </c>
      <c r="HG9" s="91">
        <v>3674520</v>
      </c>
      <c r="HH9" s="91">
        <v>3588308</v>
      </c>
      <c r="HI9" s="91">
        <v>4471847</v>
      </c>
      <c r="HJ9" s="91">
        <v>2399470</v>
      </c>
      <c r="HK9" s="91">
        <v>1411380</v>
      </c>
      <c r="HL9" s="132">
        <v>15545525</v>
      </c>
      <c r="HM9" s="133">
        <v>16765997</v>
      </c>
    </row>
    <row r="10" spans="1:221" s="76" customFormat="1" ht="18" customHeight="1">
      <c r="A10" s="90" t="s">
        <v>15</v>
      </c>
      <c r="B10" s="131">
        <v>10799535</v>
      </c>
      <c r="C10" s="131">
        <v>9507285</v>
      </c>
      <c r="D10" s="131">
        <v>20306820</v>
      </c>
      <c r="E10" s="91">
        <v>0</v>
      </c>
      <c r="F10" s="91">
        <v>65814423</v>
      </c>
      <c r="G10" s="91">
        <v>80576753</v>
      </c>
      <c r="H10" s="91">
        <v>93523032</v>
      </c>
      <c r="I10" s="91">
        <v>81073782</v>
      </c>
      <c r="J10" s="91">
        <v>74717321</v>
      </c>
      <c r="K10" s="132">
        <v>395705311</v>
      </c>
      <c r="L10" s="94">
        <v>416012131</v>
      </c>
      <c r="M10" s="90">
        <v>4493564</v>
      </c>
      <c r="N10" s="91">
        <v>3147233</v>
      </c>
      <c r="O10" s="91">
        <v>7640797</v>
      </c>
      <c r="P10" s="91">
        <v>0</v>
      </c>
      <c r="Q10" s="91">
        <v>29202926</v>
      </c>
      <c r="R10" s="91">
        <v>31194014</v>
      </c>
      <c r="S10" s="91">
        <v>35449072</v>
      </c>
      <c r="T10" s="91">
        <v>33584895</v>
      </c>
      <c r="U10" s="91">
        <v>43270459</v>
      </c>
      <c r="V10" s="91">
        <v>172701366</v>
      </c>
      <c r="W10" s="91">
        <v>180342163</v>
      </c>
      <c r="X10" s="91">
        <v>3971760</v>
      </c>
      <c r="Y10" s="91">
        <v>2666019</v>
      </c>
      <c r="Z10" s="91">
        <v>6637779</v>
      </c>
      <c r="AA10" s="91">
        <v>0</v>
      </c>
      <c r="AB10" s="91">
        <v>23936742</v>
      </c>
      <c r="AC10" s="91">
        <v>23432792</v>
      </c>
      <c r="AD10" s="91">
        <v>25894673</v>
      </c>
      <c r="AE10" s="91">
        <v>24647642</v>
      </c>
      <c r="AF10" s="91">
        <v>26521310</v>
      </c>
      <c r="AG10" s="91">
        <v>124433159</v>
      </c>
      <c r="AH10" s="91">
        <v>131070938</v>
      </c>
      <c r="AI10" s="91">
        <v>0</v>
      </c>
      <c r="AJ10" s="91">
        <v>0</v>
      </c>
      <c r="AK10" s="91">
        <v>0</v>
      </c>
      <c r="AL10" s="91">
        <v>0</v>
      </c>
      <c r="AM10" s="91">
        <v>205020</v>
      </c>
      <c r="AN10" s="91">
        <v>253260</v>
      </c>
      <c r="AO10" s="91">
        <v>1037160</v>
      </c>
      <c r="AP10" s="91">
        <v>1817442</v>
      </c>
      <c r="AQ10" s="91">
        <v>6702597</v>
      </c>
      <c r="AR10" s="91">
        <v>10015479</v>
      </c>
      <c r="AS10" s="91">
        <v>10015479</v>
      </c>
      <c r="AT10" s="91">
        <v>166270</v>
      </c>
      <c r="AU10" s="91">
        <v>237586</v>
      </c>
      <c r="AV10" s="91">
        <v>403856</v>
      </c>
      <c r="AW10" s="91">
        <v>0</v>
      </c>
      <c r="AX10" s="91">
        <v>3184880</v>
      </c>
      <c r="AY10" s="91">
        <v>4885362</v>
      </c>
      <c r="AZ10" s="91">
        <v>5602535</v>
      </c>
      <c r="BA10" s="91">
        <v>4485160</v>
      </c>
      <c r="BB10" s="91">
        <v>7899641</v>
      </c>
      <c r="BC10" s="91">
        <v>26057578</v>
      </c>
      <c r="BD10" s="91">
        <v>26461434</v>
      </c>
      <c r="BE10" s="91">
        <v>93184</v>
      </c>
      <c r="BF10" s="91">
        <v>19618</v>
      </c>
      <c r="BG10" s="91">
        <v>112802</v>
      </c>
      <c r="BH10" s="91">
        <v>0</v>
      </c>
      <c r="BI10" s="91">
        <v>556074</v>
      </c>
      <c r="BJ10" s="91">
        <v>713700</v>
      </c>
      <c r="BK10" s="91">
        <v>1019934</v>
      </c>
      <c r="BL10" s="91">
        <v>855621</v>
      </c>
      <c r="BM10" s="91">
        <v>364821</v>
      </c>
      <c r="BN10" s="91">
        <v>3510150</v>
      </c>
      <c r="BO10" s="91">
        <v>3622952</v>
      </c>
      <c r="BP10" s="91">
        <v>262350</v>
      </c>
      <c r="BQ10" s="91">
        <v>224010</v>
      </c>
      <c r="BR10" s="91">
        <v>486360</v>
      </c>
      <c r="BS10" s="91">
        <v>0</v>
      </c>
      <c r="BT10" s="91">
        <v>1320210</v>
      </c>
      <c r="BU10" s="91">
        <v>1908900</v>
      </c>
      <c r="BV10" s="91">
        <v>1894770</v>
      </c>
      <c r="BW10" s="91">
        <v>1779030</v>
      </c>
      <c r="BX10" s="91">
        <v>1782090</v>
      </c>
      <c r="BY10" s="91">
        <v>8685000</v>
      </c>
      <c r="BZ10" s="91">
        <v>9171360</v>
      </c>
      <c r="CA10" s="91">
        <v>3172463</v>
      </c>
      <c r="CB10" s="91">
        <v>2771373</v>
      </c>
      <c r="CC10" s="91">
        <v>5943836</v>
      </c>
      <c r="CD10" s="91">
        <v>0</v>
      </c>
      <c r="CE10" s="91">
        <v>13546493</v>
      </c>
      <c r="CF10" s="91">
        <v>17871020</v>
      </c>
      <c r="CG10" s="91">
        <v>17222747</v>
      </c>
      <c r="CH10" s="91">
        <v>11683977</v>
      </c>
      <c r="CI10" s="91">
        <v>3819440</v>
      </c>
      <c r="CJ10" s="91">
        <v>64143677</v>
      </c>
      <c r="CK10" s="91">
        <v>70087513</v>
      </c>
      <c r="CL10" s="91">
        <v>2838831</v>
      </c>
      <c r="CM10" s="91">
        <v>2723223</v>
      </c>
      <c r="CN10" s="91">
        <v>5562054</v>
      </c>
      <c r="CO10" s="91">
        <v>0</v>
      </c>
      <c r="CP10" s="91">
        <v>12303344</v>
      </c>
      <c r="CQ10" s="91">
        <v>15637242</v>
      </c>
      <c r="CR10" s="91">
        <v>14856776</v>
      </c>
      <c r="CS10" s="91">
        <v>9537812</v>
      </c>
      <c r="CT10" s="91">
        <v>2972998</v>
      </c>
      <c r="CU10" s="91">
        <v>55308172</v>
      </c>
      <c r="CV10" s="91">
        <v>60870226</v>
      </c>
      <c r="CW10" s="91">
        <v>333632</v>
      </c>
      <c r="CX10" s="91">
        <v>48150</v>
      </c>
      <c r="CY10" s="91">
        <v>381782</v>
      </c>
      <c r="CZ10" s="91">
        <v>0</v>
      </c>
      <c r="DA10" s="91">
        <v>1243149</v>
      </c>
      <c r="DB10" s="91">
        <v>2233778</v>
      </c>
      <c r="DC10" s="91">
        <v>2365971</v>
      </c>
      <c r="DD10" s="91">
        <v>2146165</v>
      </c>
      <c r="DE10" s="91">
        <v>846442</v>
      </c>
      <c r="DF10" s="91">
        <v>8835505</v>
      </c>
      <c r="DG10" s="94">
        <v>9217287</v>
      </c>
      <c r="DH10" s="131">
        <v>0</v>
      </c>
      <c r="DI10" s="91">
        <v>46697</v>
      </c>
      <c r="DJ10" s="91">
        <v>46697</v>
      </c>
      <c r="DK10" s="91">
        <v>0</v>
      </c>
      <c r="DL10" s="91">
        <v>1398263</v>
      </c>
      <c r="DM10" s="91">
        <v>4088063</v>
      </c>
      <c r="DN10" s="91">
        <v>5969909</v>
      </c>
      <c r="DO10" s="91">
        <v>6646034</v>
      </c>
      <c r="DP10" s="91">
        <v>4272184</v>
      </c>
      <c r="DQ10" s="131">
        <v>22374453</v>
      </c>
      <c r="DR10" s="131">
        <v>22421150</v>
      </c>
      <c r="DS10" s="131">
        <v>0</v>
      </c>
      <c r="DT10" s="91">
        <v>46697</v>
      </c>
      <c r="DU10" s="91">
        <v>46697</v>
      </c>
      <c r="DV10" s="91">
        <v>0</v>
      </c>
      <c r="DW10" s="91">
        <v>1246410</v>
      </c>
      <c r="DX10" s="91">
        <v>3624733</v>
      </c>
      <c r="DY10" s="91">
        <v>5462596</v>
      </c>
      <c r="DZ10" s="91">
        <v>6025767</v>
      </c>
      <c r="EA10" s="91">
        <v>3934437</v>
      </c>
      <c r="EB10" s="91">
        <v>20293943</v>
      </c>
      <c r="EC10" s="91">
        <v>20340640</v>
      </c>
      <c r="ED10" s="91">
        <v>0</v>
      </c>
      <c r="EE10" s="91">
        <v>0</v>
      </c>
      <c r="EF10" s="91">
        <v>0</v>
      </c>
      <c r="EG10" s="91">
        <v>0</v>
      </c>
      <c r="EH10" s="91">
        <v>151853</v>
      </c>
      <c r="EI10" s="91">
        <v>463330</v>
      </c>
      <c r="EJ10" s="91">
        <v>507313</v>
      </c>
      <c r="EK10" s="91">
        <v>589568</v>
      </c>
      <c r="EL10" s="91">
        <v>337747</v>
      </c>
      <c r="EM10" s="91">
        <v>2049811</v>
      </c>
      <c r="EN10" s="91">
        <v>2049811</v>
      </c>
      <c r="EO10" s="91">
        <v>0</v>
      </c>
      <c r="EP10" s="91">
        <v>0</v>
      </c>
      <c r="EQ10" s="91">
        <v>0</v>
      </c>
      <c r="ER10" s="91">
        <v>0</v>
      </c>
      <c r="ES10" s="91">
        <v>0</v>
      </c>
      <c r="ET10" s="91">
        <v>0</v>
      </c>
      <c r="EU10" s="91">
        <v>0</v>
      </c>
      <c r="EV10" s="91">
        <v>30699</v>
      </c>
      <c r="EW10" s="91">
        <v>0</v>
      </c>
      <c r="EX10" s="132">
        <v>30699</v>
      </c>
      <c r="EY10" s="94">
        <v>30699</v>
      </c>
      <c r="EZ10" s="131">
        <v>890869</v>
      </c>
      <c r="FA10" s="91">
        <v>496800</v>
      </c>
      <c r="FB10" s="91">
        <v>1387669</v>
      </c>
      <c r="FC10" s="91">
        <v>0</v>
      </c>
      <c r="FD10" s="91">
        <v>2457159</v>
      </c>
      <c r="FE10" s="91">
        <v>5949614</v>
      </c>
      <c r="FF10" s="91">
        <v>7867227</v>
      </c>
      <c r="FG10" s="91">
        <v>6305164</v>
      </c>
      <c r="FH10" s="91">
        <v>6078154</v>
      </c>
      <c r="FI10" s="91">
        <v>28657318</v>
      </c>
      <c r="FJ10" s="91">
        <v>30044987</v>
      </c>
      <c r="FK10" s="91">
        <v>222975</v>
      </c>
      <c r="FL10" s="91">
        <v>275670</v>
      </c>
      <c r="FM10" s="91">
        <v>498645</v>
      </c>
      <c r="FN10" s="91">
        <v>0</v>
      </c>
      <c r="FO10" s="91">
        <v>1221165</v>
      </c>
      <c r="FP10" s="91">
        <v>5124825</v>
      </c>
      <c r="FQ10" s="91">
        <v>6548679</v>
      </c>
      <c r="FR10" s="91">
        <v>5282982</v>
      </c>
      <c r="FS10" s="91">
        <v>5706936</v>
      </c>
      <c r="FT10" s="91">
        <v>23884587</v>
      </c>
      <c r="FU10" s="91">
        <v>24383232</v>
      </c>
      <c r="FV10" s="91">
        <v>37561</v>
      </c>
      <c r="FW10" s="91">
        <v>41130</v>
      </c>
      <c r="FX10" s="91">
        <v>78691</v>
      </c>
      <c r="FY10" s="91">
        <v>0</v>
      </c>
      <c r="FZ10" s="91">
        <v>298572</v>
      </c>
      <c r="GA10" s="91">
        <v>306653</v>
      </c>
      <c r="GB10" s="91">
        <v>499296</v>
      </c>
      <c r="GC10" s="91">
        <v>42487</v>
      </c>
      <c r="GD10" s="91">
        <v>169798</v>
      </c>
      <c r="GE10" s="91">
        <v>1316806</v>
      </c>
      <c r="GF10" s="91">
        <v>1395497</v>
      </c>
      <c r="GG10" s="91">
        <v>630333</v>
      </c>
      <c r="GH10" s="91">
        <v>180000</v>
      </c>
      <c r="GI10" s="91">
        <v>810333</v>
      </c>
      <c r="GJ10" s="91">
        <v>0</v>
      </c>
      <c r="GK10" s="91">
        <v>937422</v>
      </c>
      <c r="GL10" s="91">
        <v>518136</v>
      </c>
      <c r="GM10" s="91">
        <v>819252</v>
      </c>
      <c r="GN10" s="91">
        <v>979695</v>
      </c>
      <c r="GO10" s="91">
        <v>201420</v>
      </c>
      <c r="GP10" s="91">
        <v>3455925</v>
      </c>
      <c r="GQ10" s="132">
        <v>4266258</v>
      </c>
      <c r="GR10" s="90">
        <v>673767</v>
      </c>
      <c r="GS10" s="91">
        <v>2264766</v>
      </c>
      <c r="GT10" s="91">
        <v>2938533</v>
      </c>
      <c r="GU10" s="91">
        <v>0</v>
      </c>
      <c r="GV10" s="91">
        <v>9892268</v>
      </c>
      <c r="GW10" s="91">
        <v>13674291</v>
      </c>
      <c r="GX10" s="91">
        <v>19389688</v>
      </c>
      <c r="GY10" s="91">
        <v>18105645</v>
      </c>
      <c r="GZ10" s="91">
        <v>13354610</v>
      </c>
      <c r="HA10" s="132">
        <v>74416502</v>
      </c>
      <c r="HB10" s="94">
        <v>77355035</v>
      </c>
      <c r="HC10" s="131">
        <v>1568872</v>
      </c>
      <c r="HD10" s="91">
        <v>780416</v>
      </c>
      <c r="HE10" s="91">
        <v>2349288</v>
      </c>
      <c r="HF10" s="91">
        <v>0</v>
      </c>
      <c r="HG10" s="91">
        <v>9317314</v>
      </c>
      <c r="HH10" s="91">
        <v>7799751</v>
      </c>
      <c r="HI10" s="91">
        <v>7624389</v>
      </c>
      <c r="HJ10" s="91">
        <v>4748067</v>
      </c>
      <c r="HK10" s="91">
        <v>3922474</v>
      </c>
      <c r="HL10" s="132">
        <v>33411995</v>
      </c>
      <c r="HM10" s="133">
        <v>35761283</v>
      </c>
    </row>
    <row r="11" spans="1:221" s="76" customFormat="1" ht="18" customHeight="1">
      <c r="A11" s="90" t="s">
        <v>16</v>
      </c>
      <c r="B11" s="131">
        <v>21702066</v>
      </c>
      <c r="C11" s="131">
        <v>34457771</v>
      </c>
      <c r="D11" s="131">
        <v>56159837</v>
      </c>
      <c r="E11" s="91">
        <v>16940</v>
      </c>
      <c r="F11" s="91">
        <v>81472221</v>
      </c>
      <c r="G11" s="91">
        <v>117411437</v>
      </c>
      <c r="H11" s="91">
        <v>137195264</v>
      </c>
      <c r="I11" s="91">
        <v>126446749</v>
      </c>
      <c r="J11" s="91">
        <v>93832900</v>
      </c>
      <c r="K11" s="132">
        <v>556375511</v>
      </c>
      <c r="L11" s="94">
        <v>612535348</v>
      </c>
      <c r="M11" s="90">
        <v>9659460</v>
      </c>
      <c r="N11" s="91">
        <v>13543201</v>
      </c>
      <c r="O11" s="91">
        <v>23202661</v>
      </c>
      <c r="P11" s="91">
        <v>7828</v>
      </c>
      <c r="Q11" s="91">
        <v>29003997</v>
      </c>
      <c r="R11" s="91">
        <v>43572938</v>
      </c>
      <c r="S11" s="91">
        <v>51874288</v>
      </c>
      <c r="T11" s="91">
        <v>52321807</v>
      </c>
      <c r="U11" s="91">
        <v>56114102</v>
      </c>
      <c r="V11" s="91">
        <v>232894960</v>
      </c>
      <c r="W11" s="91">
        <v>256097621</v>
      </c>
      <c r="X11" s="91">
        <v>9043501</v>
      </c>
      <c r="Y11" s="91">
        <v>11954084</v>
      </c>
      <c r="Z11" s="91">
        <v>20997585</v>
      </c>
      <c r="AA11" s="91">
        <v>0</v>
      </c>
      <c r="AB11" s="91">
        <v>23615333</v>
      </c>
      <c r="AC11" s="91">
        <v>35171520</v>
      </c>
      <c r="AD11" s="91">
        <v>40419155</v>
      </c>
      <c r="AE11" s="91">
        <v>37805269</v>
      </c>
      <c r="AF11" s="91">
        <v>36501189</v>
      </c>
      <c r="AG11" s="91">
        <v>173512466</v>
      </c>
      <c r="AH11" s="91">
        <v>194510051</v>
      </c>
      <c r="AI11" s="91">
        <v>0</v>
      </c>
      <c r="AJ11" s="91">
        <v>0</v>
      </c>
      <c r="AK11" s="91">
        <v>0</v>
      </c>
      <c r="AL11" s="91">
        <v>0</v>
      </c>
      <c r="AM11" s="91">
        <v>192960</v>
      </c>
      <c r="AN11" s="91">
        <v>506520</v>
      </c>
      <c r="AO11" s="91">
        <v>2154852</v>
      </c>
      <c r="AP11" s="91">
        <v>4826992</v>
      </c>
      <c r="AQ11" s="91">
        <v>8293662</v>
      </c>
      <c r="AR11" s="91">
        <v>15974986</v>
      </c>
      <c r="AS11" s="91">
        <v>15974986</v>
      </c>
      <c r="AT11" s="91">
        <v>367031</v>
      </c>
      <c r="AU11" s="91">
        <v>940817</v>
      </c>
      <c r="AV11" s="91">
        <v>1307848</v>
      </c>
      <c r="AW11" s="91">
        <v>7828</v>
      </c>
      <c r="AX11" s="91">
        <v>3343666</v>
      </c>
      <c r="AY11" s="91">
        <v>5194748</v>
      </c>
      <c r="AZ11" s="91">
        <v>5660114</v>
      </c>
      <c r="BA11" s="91">
        <v>6354933</v>
      </c>
      <c r="BB11" s="91">
        <v>8119395</v>
      </c>
      <c r="BC11" s="91">
        <v>28680684</v>
      </c>
      <c r="BD11" s="91">
        <v>29988532</v>
      </c>
      <c r="BE11" s="91">
        <v>19618</v>
      </c>
      <c r="BF11" s="91">
        <v>142230</v>
      </c>
      <c r="BG11" s="91">
        <v>161848</v>
      </c>
      <c r="BH11" s="91">
        <v>0</v>
      </c>
      <c r="BI11" s="91">
        <v>558828</v>
      </c>
      <c r="BJ11" s="91">
        <v>758670</v>
      </c>
      <c r="BK11" s="91">
        <v>1388727</v>
      </c>
      <c r="BL11" s="91">
        <v>1043993</v>
      </c>
      <c r="BM11" s="91">
        <v>1048406</v>
      </c>
      <c r="BN11" s="91">
        <v>4798624</v>
      </c>
      <c r="BO11" s="91">
        <v>4960472</v>
      </c>
      <c r="BP11" s="91">
        <v>229310</v>
      </c>
      <c r="BQ11" s="91">
        <v>506070</v>
      </c>
      <c r="BR11" s="91">
        <v>735380</v>
      </c>
      <c r="BS11" s="91">
        <v>0</v>
      </c>
      <c r="BT11" s="91">
        <v>1293210</v>
      </c>
      <c r="BU11" s="91">
        <v>1941480</v>
      </c>
      <c r="BV11" s="91">
        <v>2251440</v>
      </c>
      <c r="BW11" s="91">
        <v>2290620</v>
      </c>
      <c r="BX11" s="91">
        <v>2151450</v>
      </c>
      <c r="BY11" s="91">
        <v>9928200</v>
      </c>
      <c r="BZ11" s="91">
        <v>10663580</v>
      </c>
      <c r="CA11" s="91">
        <v>4846662</v>
      </c>
      <c r="CB11" s="91">
        <v>11596168</v>
      </c>
      <c r="CC11" s="91">
        <v>16442830</v>
      </c>
      <c r="CD11" s="91">
        <v>0</v>
      </c>
      <c r="CE11" s="91">
        <v>21929873</v>
      </c>
      <c r="CF11" s="91">
        <v>30689178</v>
      </c>
      <c r="CG11" s="91">
        <v>32881394</v>
      </c>
      <c r="CH11" s="91">
        <v>22117454</v>
      </c>
      <c r="CI11" s="91">
        <v>6535925</v>
      </c>
      <c r="CJ11" s="91">
        <v>114153824</v>
      </c>
      <c r="CK11" s="91">
        <v>130596654</v>
      </c>
      <c r="CL11" s="91">
        <v>4198461</v>
      </c>
      <c r="CM11" s="91">
        <v>9416927</v>
      </c>
      <c r="CN11" s="91">
        <v>13615388</v>
      </c>
      <c r="CO11" s="91">
        <v>0</v>
      </c>
      <c r="CP11" s="91">
        <v>18595164</v>
      </c>
      <c r="CQ11" s="91">
        <v>25313698</v>
      </c>
      <c r="CR11" s="91">
        <v>28114855</v>
      </c>
      <c r="CS11" s="91">
        <v>18839175</v>
      </c>
      <c r="CT11" s="91">
        <v>5782238</v>
      </c>
      <c r="CU11" s="91">
        <v>96645130</v>
      </c>
      <c r="CV11" s="91">
        <v>110260518</v>
      </c>
      <c r="CW11" s="91">
        <v>648201</v>
      </c>
      <c r="CX11" s="91">
        <v>2179241</v>
      </c>
      <c r="CY11" s="91">
        <v>2827442</v>
      </c>
      <c r="CZ11" s="91">
        <v>0</v>
      </c>
      <c r="DA11" s="91">
        <v>3334709</v>
      </c>
      <c r="DB11" s="91">
        <v>5375480</v>
      </c>
      <c r="DC11" s="91">
        <v>4766539</v>
      </c>
      <c r="DD11" s="91">
        <v>3278279</v>
      </c>
      <c r="DE11" s="91">
        <v>753687</v>
      </c>
      <c r="DF11" s="91">
        <v>17508694</v>
      </c>
      <c r="DG11" s="94">
        <v>20336136</v>
      </c>
      <c r="DH11" s="131">
        <v>36972</v>
      </c>
      <c r="DI11" s="91">
        <v>160312</v>
      </c>
      <c r="DJ11" s="91">
        <v>197284</v>
      </c>
      <c r="DK11" s="91">
        <v>0</v>
      </c>
      <c r="DL11" s="91">
        <v>1598920</v>
      </c>
      <c r="DM11" s="91">
        <v>3590881</v>
      </c>
      <c r="DN11" s="91">
        <v>7908474</v>
      </c>
      <c r="DO11" s="91">
        <v>7969865</v>
      </c>
      <c r="DP11" s="91">
        <v>3094132</v>
      </c>
      <c r="DQ11" s="131">
        <v>24162272</v>
      </c>
      <c r="DR11" s="131">
        <v>24359556</v>
      </c>
      <c r="DS11" s="131">
        <v>36972</v>
      </c>
      <c r="DT11" s="91">
        <v>64466</v>
      </c>
      <c r="DU11" s="91">
        <v>101438</v>
      </c>
      <c r="DV11" s="91">
        <v>0</v>
      </c>
      <c r="DW11" s="91">
        <v>777780</v>
      </c>
      <c r="DX11" s="91">
        <v>1748082</v>
      </c>
      <c r="DY11" s="91">
        <v>4371152</v>
      </c>
      <c r="DZ11" s="91">
        <v>5749094</v>
      </c>
      <c r="EA11" s="91">
        <v>1476534</v>
      </c>
      <c r="EB11" s="91">
        <v>14122642</v>
      </c>
      <c r="EC11" s="91">
        <v>14224080</v>
      </c>
      <c r="ED11" s="91">
        <v>0</v>
      </c>
      <c r="EE11" s="91">
        <v>95846</v>
      </c>
      <c r="EF11" s="91">
        <v>95846</v>
      </c>
      <c r="EG11" s="91">
        <v>0</v>
      </c>
      <c r="EH11" s="91">
        <v>821140</v>
      </c>
      <c r="EI11" s="91">
        <v>1707598</v>
      </c>
      <c r="EJ11" s="91">
        <v>3537322</v>
      </c>
      <c r="EK11" s="91">
        <v>2220771</v>
      </c>
      <c r="EL11" s="91">
        <v>1617598</v>
      </c>
      <c r="EM11" s="91">
        <v>9904429</v>
      </c>
      <c r="EN11" s="91">
        <v>10000275</v>
      </c>
      <c r="EO11" s="91">
        <v>0</v>
      </c>
      <c r="EP11" s="91">
        <v>0</v>
      </c>
      <c r="EQ11" s="91">
        <v>0</v>
      </c>
      <c r="ER11" s="91">
        <v>0</v>
      </c>
      <c r="ES11" s="91">
        <v>0</v>
      </c>
      <c r="ET11" s="91">
        <v>135201</v>
      </c>
      <c r="EU11" s="91">
        <v>0</v>
      </c>
      <c r="EV11" s="91">
        <v>0</v>
      </c>
      <c r="EW11" s="91">
        <v>0</v>
      </c>
      <c r="EX11" s="132">
        <v>135201</v>
      </c>
      <c r="EY11" s="94">
        <v>135201</v>
      </c>
      <c r="EZ11" s="131">
        <v>1438422</v>
      </c>
      <c r="FA11" s="91">
        <v>1659565</v>
      </c>
      <c r="FB11" s="91">
        <v>3097987</v>
      </c>
      <c r="FC11" s="91">
        <v>0</v>
      </c>
      <c r="FD11" s="91">
        <v>1809185</v>
      </c>
      <c r="FE11" s="91">
        <v>9128646</v>
      </c>
      <c r="FF11" s="91">
        <v>9767716</v>
      </c>
      <c r="FG11" s="91">
        <v>9642185</v>
      </c>
      <c r="FH11" s="91">
        <v>7661911</v>
      </c>
      <c r="FI11" s="91">
        <v>38009643</v>
      </c>
      <c r="FJ11" s="91">
        <v>41107630</v>
      </c>
      <c r="FK11" s="91">
        <v>177300</v>
      </c>
      <c r="FL11" s="91">
        <v>662400</v>
      </c>
      <c r="FM11" s="91">
        <v>839700</v>
      </c>
      <c r="FN11" s="91">
        <v>0</v>
      </c>
      <c r="FO11" s="91">
        <v>1269226</v>
      </c>
      <c r="FP11" s="91">
        <v>7682751</v>
      </c>
      <c r="FQ11" s="91">
        <v>8697285</v>
      </c>
      <c r="FR11" s="91">
        <v>8859528</v>
      </c>
      <c r="FS11" s="91">
        <v>7219701</v>
      </c>
      <c r="FT11" s="91">
        <v>33728491</v>
      </c>
      <c r="FU11" s="91">
        <v>34568191</v>
      </c>
      <c r="FV11" s="91">
        <v>315434</v>
      </c>
      <c r="FW11" s="91">
        <v>311043</v>
      </c>
      <c r="FX11" s="91">
        <v>626477</v>
      </c>
      <c r="FY11" s="91">
        <v>0</v>
      </c>
      <c r="FZ11" s="91">
        <v>419094</v>
      </c>
      <c r="GA11" s="91">
        <v>542484</v>
      </c>
      <c r="GB11" s="91">
        <v>427426</v>
      </c>
      <c r="GC11" s="91">
        <v>485126</v>
      </c>
      <c r="GD11" s="91">
        <v>209990</v>
      </c>
      <c r="GE11" s="91">
        <v>2084120</v>
      </c>
      <c r="GF11" s="91">
        <v>2710597</v>
      </c>
      <c r="GG11" s="91">
        <v>945688</v>
      </c>
      <c r="GH11" s="91">
        <v>686122</v>
      </c>
      <c r="GI11" s="91">
        <v>1631810</v>
      </c>
      <c r="GJ11" s="91">
        <v>0</v>
      </c>
      <c r="GK11" s="91">
        <v>120865</v>
      </c>
      <c r="GL11" s="91">
        <v>903411</v>
      </c>
      <c r="GM11" s="91">
        <v>643005</v>
      </c>
      <c r="GN11" s="91">
        <v>297531</v>
      </c>
      <c r="GO11" s="91">
        <v>232220</v>
      </c>
      <c r="GP11" s="91">
        <v>2197032</v>
      </c>
      <c r="GQ11" s="132">
        <v>3828842</v>
      </c>
      <c r="GR11" s="90">
        <v>2431054</v>
      </c>
      <c r="GS11" s="91">
        <v>3920765</v>
      </c>
      <c r="GT11" s="91">
        <v>6351819</v>
      </c>
      <c r="GU11" s="91">
        <v>0</v>
      </c>
      <c r="GV11" s="91">
        <v>15294438</v>
      </c>
      <c r="GW11" s="91">
        <v>17449506</v>
      </c>
      <c r="GX11" s="91">
        <v>21721423</v>
      </c>
      <c r="GY11" s="91">
        <v>25512965</v>
      </c>
      <c r="GZ11" s="91">
        <v>15140170</v>
      </c>
      <c r="HA11" s="132">
        <v>95118502</v>
      </c>
      <c r="HB11" s="94">
        <v>101470321</v>
      </c>
      <c r="HC11" s="131">
        <v>3289496</v>
      </c>
      <c r="HD11" s="91">
        <v>3577760</v>
      </c>
      <c r="HE11" s="91">
        <v>6867256</v>
      </c>
      <c r="HF11" s="91">
        <v>9112</v>
      </c>
      <c r="HG11" s="91">
        <v>11835808</v>
      </c>
      <c r="HH11" s="91">
        <v>12980288</v>
      </c>
      <c r="HI11" s="91">
        <v>13041969</v>
      </c>
      <c r="HJ11" s="91">
        <v>8882473</v>
      </c>
      <c r="HK11" s="91">
        <v>5286660</v>
      </c>
      <c r="HL11" s="132">
        <v>52036310</v>
      </c>
      <c r="HM11" s="133">
        <v>58903566</v>
      </c>
    </row>
    <row r="12" spans="1:221" s="76" customFormat="1" ht="18" customHeight="1">
      <c r="A12" s="90" t="s">
        <v>17</v>
      </c>
      <c r="B12" s="131">
        <v>11124798</v>
      </c>
      <c r="C12" s="131">
        <v>14278628</v>
      </c>
      <c r="D12" s="131">
        <v>25403426</v>
      </c>
      <c r="E12" s="91">
        <v>-7290</v>
      </c>
      <c r="F12" s="91">
        <v>50222562</v>
      </c>
      <c r="G12" s="91">
        <v>92121058</v>
      </c>
      <c r="H12" s="91">
        <v>92490312</v>
      </c>
      <c r="I12" s="91">
        <v>89943645</v>
      </c>
      <c r="J12" s="91">
        <v>76657967</v>
      </c>
      <c r="K12" s="132">
        <v>401428254</v>
      </c>
      <c r="L12" s="94">
        <v>426831680</v>
      </c>
      <c r="M12" s="90">
        <v>2422656</v>
      </c>
      <c r="N12" s="91">
        <v>2311556</v>
      </c>
      <c r="O12" s="91">
        <v>4734212</v>
      </c>
      <c r="P12" s="91">
        <v>0</v>
      </c>
      <c r="Q12" s="91">
        <v>15657387</v>
      </c>
      <c r="R12" s="91">
        <v>33233468</v>
      </c>
      <c r="S12" s="91">
        <v>31758146</v>
      </c>
      <c r="T12" s="91">
        <v>35658973</v>
      </c>
      <c r="U12" s="91">
        <v>45533890</v>
      </c>
      <c r="V12" s="91">
        <v>161841864</v>
      </c>
      <c r="W12" s="91">
        <v>166576076</v>
      </c>
      <c r="X12" s="91">
        <v>2202782</v>
      </c>
      <c r="Y12" s="91">
        <v>1971921</v>
      </c>
      <c r="Z12" s="91">
        <v>4174703</v>
      </c>
      <c r="AA12" s="91">
        <v>0</v>
      </c>
      <c r="AB12" s="91">
        <v>12727349</v>
      </c>
      <c r="AC12" s="91">
        <v>25058068</v>
      </c>
      <c r="AD12" s="91">
        <v>23915841</v>
      </c>
      <c r="AE12" s="91">
        <v>26623870</v>
      </c>
      <c r="AF12" s="91">
        <v>30163021</v>
      </c>
      <c r="AG12" s="91">
        <v>118488149</v>
      </c>
      <c r="AH12" s="91">
        <v>122662852</v>
      </c>
      <c r="AI12" s="91">
        <v>0</v>
      </c>
      <c r="AJ12" s="91">
        <v>0</v>
      </c>
      <c r="AK12" s="91">
        <v>0</v>
      </c>
      <c r="AL12" s="91">
        <v>0</v>
      </c>
      <c r="AM12" s="91">
        <v>129042</v>
      </c>
      <c r="AN12" s="91">
        <v>1326600</v>
      </c>
      <c r="AO12" s="91">
        <v>1287180</v>
      </c>
      <c r="AP12" s="91">
        <v>2910744</v>
      </c>
      <c r="AQ12" s="91">
        <v>6658326</v>
      </c>
      <c r="AR12" s="91">
        <v>12311892</v>
      </c>
      <c r="AS12" s="91">
        <v>12311892</v>
      </c>
      <c r="AT12" s="91">
        <v>24484</v>
      </c>
      <c r="AU12" s="91">
        <v>133806</v>
      </c>
      <c r="AV12" s="91">
        <v>158290</v>
      </c>
      <c r="AW12" s="91">
        <v>0</v>
      </c>
      <c r="AX12" s="91">
        <v>1673759</v>
      </c>
      <c r="AY12" s="91">
        <v>4818671</v>
      </c>
      <c r="AZ12" s="91">
        <v>4482419</v>
      </c>
      <c r="BA12" s="91">
        <v>4133663</v>
      </c>
      <c r="BB12" s="91">
        <v>6764035</v>
      </c>
      <c r="BC12" s="91">
        <v>21872547</v>
      </c>
      <c r="BD12" s="91">
        <v>22030837</v>
      </c>
      <c r="BE12" s="91">
        <v>0</v>
      </c>
      <c r="BF12" s="91">
        <v>9809</v>
      </c>
      <c r="BG12" s="91">
        <v>9809</v>
      </c>
      <c r="BH12" s="91">
        <v>0</v>
      </c>
      <c r="BI12" s="91">
        <v>117707</v>
      </c>
      <c r="BJ12" s="91">
        <v>543689</v>
      </c>
      <c r="BK12" s="91">
        <v>264336</v>
      </c>
      <c r="BL12" s="91">
        <v>394096</v>
      </c>
      <c r="BM12" s="91">
        <v>348218</v>
      </c>
      <c r="BN12" s="91">
        <v>1668046</v>
      </c>
      <c r="BO12" s="91">
        <v>1677855</v>
      </c>
      <c r="BP12" s="91">
        <v>195390</v>
      </c>
      <c r="BQ12" s="91">
        <v>196020</v>
      </c>
      <c r="BR12" s="91">
        <v>391410</v>
      </c>
      <c r="BS12" s="91">
        <v>0</v>
      </c>
      <c r="BT12" s="91">
        <v>1009530</v>
      </c>
      <c r="BU12" s="91">
        <v>1486440</v>
      </c>
      <c r="BV12" s="91">
        <v>1808370</v>
      </c>
      <c r="BW12" s="91">
        <v>1596600</v>
      </c>
      <c r="BX12" s="91">
        <v>1600290</v>
      </c>
      <c r="BY12" s="91">
        <v>7501230</v>
      </c>
      <c r="BZ12" s="91">
        <v>7892640</v>
      </c>
      <c r="CA12" s="91">
        <v>4936786</v>
      </c>
      <c r="CB12" s="91">
        <v>8013887</v>
      </c>
      <c r="CC12" s="91">
        <v>12950673</v>
      </c>
      <c r="CD12" s="91">
        <v>0</v>
      </c>
      <c r="CE12" s="91">
        <v>14035589</v>
      </c>
      <c r="CF12" s="91">
        <v>20984364</v>
      </c>
      <c r="CG12" s="91">
        <v>18661603</v>
      </c>
      <c r="CH12" s="91">
        <v>13641803</v>
      </c>
      <c r="CI12" s="91">
        <v>4555056</v>
      </c>
      <c r="CJ12" s="91">
        <v>71878415</v>
      </c>
      <c r="CK12" s="91">
        <v>84829088</v>
      </c>
      <c r="CL12" s="91">
        <v>4630940</v>
      </c>
      <c r="CM12" s="91">
        <v>7150965</v>
      </c>
      <c r="CN12" s="91">
        <v>11781905</v>
      </c>
      <c r="CO12" s="91">
        <v>0</v>
      </c>
      <c r="CP12" s="91">
        <v>12558043</v>
      </c>
      <c r="CQ12" s="91">
        <v>16823490</v>
      </c>
      <c r="CR12" s="91">
        <v>15377204</v>
      </c>
      <c r="CS12" s="91">
        <v>10401645</v>
      </c>
      <c r="CT12" s="91">
        <v>3969562</v>
      </c>
      <c r="CU12" s="91">
        <v>59129944</v>
      </c>
      <c r="CV12" s="91">
        <v>70911849</v>
      </c>
      <c r="CW12" s="91">
        <v>305846</v>
      </c>
      <c r="CX12" s="91">
        <v>862922</v>
      </c>
      <c r="CY12" s="91">
        <v>1168768</v>
      </c>
      <c r="CZ12" s="91">
        <v>0</v>
      </c>
      <c r="DA12" s="91">
        <v>1477546</v>
      </c>
      <c r="DB12" s="91">
        <v>4160874</v>
      </c>
      <c r="DC12" s="91">
        <v>3284399</v>
      </c>
      <c r="DD12" s="91">
        <v>3240158</v>
      </c>
      <c r="DE12" s="91">
        <v>585494</v>
      </c>
      <c r="DF12" s="91">
        <v>12748471</v>
      </c>
      <c r="DG12" s="94">
        <v>13917239</v>
      </c>
      <c r="DH12" s="131">
        <v>0</v>
      </c>
      <c r="DI12" s="91">
        <v>0</v>
      </c>
      <c r="DJ12" s="91">
        <v>0</v>
      </c>
      <c r="DK12" s="91">
        <v>0</v>
      </c>
      <c r="DL12" s="91">
        <v>1596758</v>
      </c>
      <c r="DM12" s="91">
        <v>4997943</v>
      </c>
      <c r="DN12" s="91">
        <v>8011712</v>
      </c>
      <c r="DO12" s="91">
        <v>7963545</v>
      </c>
      <c r="DP12" s="91">
        <v>3796342</v>
      </c>
      <c r="DQ12" s="131">
        <v>26366300</v>
      </c>
      <c r="DR12" s="131">
        <v>26366300</v>
      </c>
      <c r="DS12" s="131">
        <v>0</v>
      </c>
      <c r="DT12" s="91">
        <v>0</v>
      </c>
      <c r="DU12" s="91">
        <v>0</v>
      </c>
      <c r="DV12" s="91">
        <v>0</v>
      </c>
      <c r="DW12" s="91">
        <v>1317066</v>
      </c>
      <c r="DX12" s="91">
        <v>3080063</v>
      </c>
      <c r="DY12" s="91">
        <v>5909407</v>
      </c>
      <c r="DZ12" s="91">
        <v>5852910</v>
      </c>
      <c r="EA12" s="91">
        <v>2930780</v>
      </c>
      <c r="EB12" s="91">
        <v>19090226</v>
      </c>
      <c r="EC12" s="91">
        <v>19090226</v>
      </c>
      <c r="ED12" s="91">
        <v>0</v>
      </c>
      <c r="EE12" s="91">
        <v>0</v>
      </c>
      <c r="EF12" s="91">
        <v>0</v>
      </c>
      <c r="EG12" s="91">
        <v>0</v>
      </c>
      <c r="EH12" s="91">
        <v>279692</v>
      </c>
      <c r="EI12" s="91">
        <v>1917880</v>
      </c>
      <c r="EJ12" s="91">
        <v>2102305</v>
      </c>
      <c r="EK12" s="91">
        <v>2110635</v>
      </c>
      <c r="EL12" s="91">
        <v>865562</v>
      </c>
      <c r="EM12" s="91">
        <v>7276074</v>
      </c>
      <c r="EN12" s="91">
        <v>7276074</v>
      </c>
      <c r="EO12" s="91">
        <v>0</v>
      </c>
      <c r="EP12" s="91">
        <v>0</v>
      </c>
      <c r="EQ12" s="91">
        <v>0</v>
      </c>
      <c r="ER12" s="91">
        <v>0</v>
      </c>
      <c r="ES12" s="91">
        <v>0</v>
      </c>
      <c r="ET12" s="91">
        <v>0</v>
      </c>
      <c r="EU12" s="91">
        <v>0</v>
      </c>
      <c r="EV12" s="91">
        <v>0</v>
      </c>
      <c r="EW12" s="91">
        <v>0</v>
      </c>
      <c r="EX12" s="132">
        <v>0</v>
      </c>
      <c r="EY12" s="94">
        <v>0</v>
      </c>
      <c r="EZ12" s="131">
        <v>490699</v>
      </c>
      <c r="FA12" s="91">
        <v>402912</v>
      </c>
      <c r="FB12" s="91">
        <v>893611</v>
      </c>
      <c r="FC12" s="91">
        <v>0</v>
      </c>
      <c r="FD12" s="91">
        <v>1882379</v>
      </c>
      <c r="FE12" s="91">
        <v>7670914</v>
      </c>
      <c r="FF12" s="91">
        <v>7349168</v>
      </c>
      <c r="FG12" s="91">
        <v>5966588</v>
      </c>
      <c r="FH12" s="91">
        <v>5347269</v>
      </c>
      <c r="FI12" s="91">
        <v>28216318</v>
      </c>
      <c r="FJ12" s="91">
        <v>29109929</v>
      </c>
      <c r="FK12" s="91">
        <v>86265</v>
      </c>
      <c r="FL12" s="91">
        <v>164700</v>
      </c>
      <c r="FM12" s="91">
        <v>250965</v>
      </c>
      <c r="FN12" s="91">
        <v>0</v>
      </c>
      <c r="FO12" s="91">
        <v>683172</v>
      </c>
      <c r="FP12" s="91">
        <v>5312139</v>
      </c>
      <c r="FQ12" s="91">
        <v>5903883</v>
      </c>
      <c r="FR12" s="91">
        <v>5818583</v>
      </c>
      <c r="FS12" s="91">
        <v>5095728</v>
      </c>
      <c r="FT12" s="91">
        <v>22813505</v>
      </c>
      <c r="FU12" s="91">
        <v>23064470</v>
      </c>
      <c r="FV12" s="91">
        <v>45000</v>
      </c>
      <c r="FW12" s="91">
        <v>58212</v>
      </c>
      <c r="FX12" s="91">
        <v>103212</v>
      </c>
      <c r="FY12" s="91">
        <v>0</v>
      </c>
      <c r="FZ12" s="91">
        <v>383822</v>
      </c>
      <c r="GA12" s="91">
        <v>597872</v>
      </c>
      <c r="GB12" s="91">
        <v>391776</v>
      </c>
      <c r="GC12" s="91">
        <v>148005</v>
      </c>
      <c r="GD12" s="91">
        <v>90891</v>
      </c>
      <c r="GE12" s="91">
        <v>1612366</v>
      </c>
      <c r="GF12" s="91">
        <v>1715578</v>
      </c>
      <c r="GG12" s="91">
        <v>359434</v>
      </c>
      <c r="GH12" s="91">
        <v>180000</v>
      </c>
      <c r="GI12" s="91">
        <v>539434</v>
      </c>
      <c r="GJ12" s="91">
        <v>0</v>
      </c>
      <c r="GK12" s="91">
        <v>815385</v>
      </c>
      <c r="GL12" s="91">
        <v>1760903</v>
      </c>
      <c r="GM12" s="91">
        <v>1053509</v>
      </c>
      <c r="GN12" s="91">
        <v>0</v>
      </c>
      <c r="GO12" s="91">
        <v>160650</v>
      </c>
      <c r="GP12" s="91">
        <v>3790447</v>
      </c>
      <c r="GQ12" s="132">
        <v>4329881</v>
      </c>
      <c r="GR12" s="90">
        <v>1693457</v>
      </c>
      <c r="GS12" s="91">
        <v>2383937</v>
      </c>
      <c r="GT12" s="91">
        <v>4077394</v>
      </c>
      <c r="GU12" s="91">
        <v>0</v>
      </c>
      <c r="GV12" s="91">
        <v>11136921</v>
      </c>
      <c r="GW12" s="91">
        <v>17203631</v>
      </c>
      <c r="GX12" s="91">
        <v>19761607</v>
      </c>
      <c r="GY12" s="91">
        <v>21748427</v>
      </c>
      <c r="GZ12" s="91">
        <v>14041005</v>
      </c>
      <c r="HA12" s="132">
        <v>83891591</v>
      </c>
      <c r="HB12" s="94">
        <v>87968985</v>
      </c>
      <c r="HC12" s="131">
        <v>1581200</v>
      </c>
      <c r="HD12" s="91">
        <v>1166336</v>
      </c>
      <c r="HE12" s="91">
        <v>2747536</v>
      </c>
      <c r="HF12" s="91">
        <v>-7290</v>
      </c>
      <c r="HG12" s="91">
        <v>5913528</v>
      </c>
      <c r="HH12" s="91">
        <v>8030738</v>
      </c>
      <c r="HI12" s="91">
        <v>6948076</v>
      </c>
      <c r="HJ12" s="91">
        <v>4964309</v>
      </c>
      <c r="HK12" s="91">
        <v>3384405</v>
      </c>
      <c r="HL12" s="132">
        <v>29233766</v>
      </c>
      <c r="HM12" s="133">
        <v>31981302</v>
      </c>
    </row>
    <row r="13" spans="1:221" s="76" customFormat="1" ht="18" customHeight="1">
      <c r="A13" s="90" t="s">
        <v>18</v>
      </c>
      <c r="B13" s="131">
        <v>12782249</v>
      </c>
      <c r="C13" s="131">
        <v>28262771</v>
      </c>
      <c r="D13" s="131">
        <v>41045020</v>
      </c>
      <c r="E13" s="91">
        <v>-7200</v>
      </c>
      <c r="F13" s="91">
        <v>42364337</v>
      </c>
      <c r="G13" s="91">
        <v>94507499</v>
      </c>
      <c r="H13" s="91">
        <v>89560787</v>
      </c>
      <c r="I13" s="91">
        <v>83858868</v>
      </c>
      <c r="J13" s="91">
        <v>75282901</v>
      </c>
      <c r="K13" s="132">
        <v>385567192</v>
      </c>
      <c r="L13" s="94">
        <v>426612212</v>
      </c>
      <c r="M13" s="90">
        <v>5051871</v>
      </c>
      <c r="N13" s="91">
        <v>10082056</v>
      </c>
      <c r="O13" s="91">
        <v>15133927</v>
      </c>
      <c r="P13" s="91">
        <v>0</v>
      </c>
      <c r="Q13" s="91">
        <v>11986584</v>
      </c>
      <c r="R13" s="91">
        <v>31703976</v>
      </c>
      <c r="S13" s="91">
        <v>26139431</v>
      </c>
      <c r="T13" s="91">
        <v>31563717</v>
      </c>
      <c r="U13" s="91">
        <v>42191964</v>
      </c>
      <c r="V13" s="91">
        <v>143585672</v>
      </c>
      <c r="W13" s="91">
        <v>158719599</v>
      </c>
      <c r="X13" s="91">
        <v>4755394</v>
      </c>
      <c r="Y13" s="91">
        <v>8787806</v>
      </c>
      <c r="Z13" s="91">
        <v>13543200</v>
      </c>
      <c r="AA13" s="91">
        <v>0</v>
      </c>
      <c r="AB13" s="91">
        <v>9955874</v>
      </c>
      <c r="AC13" s="91">
        <v>25493951</v>
      </c>
      <c r="AD13" s="91">
        <v>19715482</v>
      </c>
      <c r="AE13" s="91">
        <v>21193034</v>
      </c>
      <c r="AF13" s="91">
        <v>27252189</v>
      </c>
      <c r="AG13" s="91">
        <v>103610530</v>
      </c>
      <c r="AH13" s="91">
        <v>117153730</v>
      </c>
      <c r="AI13" s="91">
        <v>0</v>
      </c>
      <c r="AJ13" s="91">
        <v>32957</v>
      </c>
      <c r="AK13" s="91">
        <v>32957</v>
      </c>
      <c r="AL13" s="91">
        <v>0</v>
      </c>
      <c r="AM13" s="91">
        <v>205020</v>
      </c>
      <c r="AN13" s="91">
        <v>663300</v>
      </c>
      <c r="AO13" s="91">
        <v>1455642</v>
      </c>
      <c r="AP13" s="91">
        <v>3558906</v>
      </c>
      <c r="AQ13" s="91">
        <v>6380514</v>
      </c>
      <c r="AR13" s="91">
        <v>12263382</v>
      </c>
      <c r="AS13" s="91">
        <v>12296339</v>
      </c>
      <c r="AT13" s="91">
        <v>85971</v>
      </c>
      <c r="AU13" s="91">
        <v>671047</v>
      </c>
      <c r="AV13" s="91">
        <v>757018</v>
      </c>
      <c r="AW13" s="91">
        <v>0</v>
      </c>
      <c r="AX13" s="91">
        <v>1035678</v>
      </c>
      <c r="AY13" s="91">
        <v>3124586</v>
      </c>
      <c r="AZ13" s="91">
        <v>2635376</v>
      </c>
      <c r="BA13" s="91">
        <v>4419156</v>
      </c>
      <c r="BB13" s="91">
        <v>5532939</v>
      </c>
      <c r="BC13" s="91">
        <v>16747735</v>
      </c>
      <c r="BD13" s="91">
        <v>17504753</v>
      </c>
      <c r="BE13" s="91">
        <v>39236</v>
      </c>
      <c r="BF13" s="91">
        <v>171656</v>
      </c>
      <c r="BG13" s="91">
        <v>210892</v>
      </c>
      <c r="BH13" s="91">
        <v>0</v>
      </c>
      <c r="BI13" s="91">
        <v>68662</v>
      </c>
      <c r="BJ13" s="91">
        <v>665879</v>
      </c>
      <c r="BK13" s="91">
        <v>567221</v>
      </c>
      <c r="BL13" s="91">
        <v>660031</v>
      </c>
      <c r="BM13" s="91">
        <v>1405422</v>
      </c>
      <c r="BN13" s="91">
        <v>3367215</v>
      </c>
      <c r="BO13" s="91">
        <v>3578107</v>
      </c>
      <c r="BP13" s="91">
        <v>171270</v>
      </c>
      <c r="BQ13" s="91">
        <v>418590</v>
      </c>
      <c r="BR13" s="91">
        <v>589860</v>
      </c>
      <c r="BS13" s="91">
        <v>0</v>
      </c>
      <c r="BT13" s="91">
        <v>721350</v>
      </c>
      <c r="BU13" s="91">
        <v>1756260</v>
      </c>
      <c r="BV13" s="91">
        <v>1765710</v>
      </c>
      <c r="BW13" s="91">
        <v>1732590</v>
      </c>
      <c r="BX13" s="91">
        <v>1620900</v>
      </c>
      <c r="BY13" s="91">
        <v>7596810</v>
      </c>
      <c r="BZ13" s="91">
        <v>8186670</v>
      </c>
      <c r="CA13" s="91">
        <v>3509299</v>
      </c>
      <c r="CB13" s="91">
        <v>11447561</v>
      </c>
      <c r="CC13" s="91">
        <v>14956860</v>
      </c>
      <c r="CD13" s="91">
        <v>0</v>
      </c>
      <c r="CE13" s="91">
        <v>15368755</v>
      </c>
      <c r="CF13" s="91">
        <v>27957800</v>
      </c>
      <c r="CG13" s="91">
        <v>25162069</v>
      </c>
      <c r="CH13" s="91">
        <v>14956557</v>
      </c>
      <c r="CI13" s="91">
        <v>6113235</v>
      </c>
      <c r="CJ13" s="91">
        <v>89558416</v>
      </c>
      <c r="CK13" s="91">
        <v>104515276</v>
      </c>
      <c r="CL13" s="91">
        <v>3179911</v>
      </c>
      <c r="CM13" s="91">
        <v>9489452</v>
      </c>
      <c r="CN13" s="91">
        <v>12669363</v>
      </c>
      <c r="CO13" s="91">
        <v>0</v>
      </c>
      <c r="CP13" s="91">
        <v>13084017</v>
      </c>
      <c r="CQ13" s="91">
        <v>22504212</v>
      </c>
      <c r="CR13" s="91">
        <v>19138052</v>
      </c>
      <c r="CS13" s="91">
        <v>11246783</v>
      </c>
      <c r="CT13" s="91">
        <v>4028474</v>
      </c>
      <c r="CU13" s="91">
        <v>70001538</v>
      </c>
      <c r="CV13" s="91">
        <v>82670901</v>
      </c>
      <c r="CW13" s="91">
        <v>329388</v>
      </c>
      <c r="CX13" s="91">
        <v>1958109</v>
      </c>
      <c r="CY13" s="91">
        <v>2287497</v>
      </c>
      <c r="CZ13" s="91">
        <v>0</v>
      </c>
      <c r="DA13" s="91">
        <v>2284738</v>
      </c>
      <c r="DB13" s="91">
        <v>5453588</v>
      </c>
      <c r="DC13" s="91">
        <v>6024017</v>
      </c>
      <c r="DD13" s="91">
        <v>3709774</v>
      </c>
      <c r="DE13" s="91">
        <v>2084761</v>
      </c>
      <c r="DF13" s="91">
        <v>19556878</v>
      </c>
      <c r="DG13" s="94">
        <v>21844375</v>
      </c>
      <c r="DH13" s="131">
        <v>0</v>
      </c>
      <c r="DI13" s="91">
        <v>94090</v>
      </c>
      <c r="DJ13" s="91">
        <v>94090</v>
      </c>
      <c r="DK13" s="91">
        <v>0</v>
      </c>
      <c r="DL13" s="91">
        <v>1232136</v>
      </c>
      <c r="DM13" s="91">
        <v>4842750</v>
      </c>
      <c r="DN13" s="91">
        <v>7321601</v>
      </c>
      <c r="DO13" s="91">
        <v>6609305</v>
      </c>
      <c r="DP13" s="91">
        <v>3903718</v>
      </c>
      <c r="DQ13" s="131">
        <v>23909510</v>
      </c>
      <c r="DR13" s="131">
        <v>24003600</v>
      </c>
      <c r="DS13" s="131">
        <v>0</v>
      </c>
      <c r="DT13" s="91">
        <v>94090</v>
      </c>
      <c r="DU13" s="91">
        <v>94090</v>
      </c>
      <c r="DV13" s="91">
        <v>0</v>
      </c>
      <c r="DW13" s="91">
        <v>607994</v>
      </c>
      <c r="DX13" s="91">
        <v>2035553</v>
      </c>
      <c r="DY13" s="91">
        <v>3605959</v>
      </c>
      <c r="DZ13" s="91">
        <v>3196908</v>
      </c>
      <c r="EA13" s="91">
        <v>1997906</v>
      </c>
      <c r="EB13" s="91">
        <v>11444320</v>
      </c>
      <c r="EC13" s="91">
        <v>11538410</v>
      </c>
      <c r="ED13" s="91">
        <v>0</v>
      </c>
      <c r="EE13" s="91">
        <v>0</v>
      </c>
      <c r="EF13" s="91">
        <v>0</v>
      </c>
      <c r="EG13" s="91">
        <v>0</v>
      </c>
      <c r="EH13" s="91">
        <v>624142</v>
      </c>
      <c r="EI13" s="91">
        <v>2807197</v>
      </c>
      <c r="EJ13" s="91">
        <v>3715642</v>
      </c>
      <c r="EK13" s="91">
        <v>3412397</v>
      </c>
      <c r="EL13" s="91">
        <v>1905812</v>
      </c>
      <c r="EM13" s="91">
        <v>12465190</v>
      </c>
      <c r="EN13" s="91">
        <v>12465190</v>
      </c>
      <c r="EO13" s="91">
        <v>0</v>
      </c>
      <c r="EP13" s="91">
        <v>0</v>
      </c>
      <c r="EQ13" s="91">
        <v>0</v>
      </c>
      <c r="ER13" s="91">
        <v>0</v>
      </c>
      <c r="ES13" s="91">
        <v>0</v>
      </c>
      <c r="ET13" s="91">
        <v>0</v>
      </c>
      <c r="EU13" s="91">
        <v>0</v>
      </c>
      <c r="EV13" s="91">
        <v>0</v>
      </c>
      <c r="EW13" s="91">
        <v>0</v>
      </c>
      <c r="EX13" s="132">
        <v>0</v>
      </c>
      <c r="EY13" s="94">
        <v>0</v>
      </c>
      <c r="EZ13" s="131">
        <v>1408484</v>
      </c>
      <c r="FA13" s="91">
        <v>2055362</v>
      </c>
      <c r="FB13" s="91">
        <v>3463846</v>
      </c>
      <c r="FC13" s="91">
        <v>-7200</v>
      </c>
      <c r="FD13" s="91">
        <v>1910970</v>
      </c>
      <c r="FE13" s="91">
        <v>7527187</v>
      </c>
      <c r="FF13" s="91">
        <v>6584170</v>
      </c>
      <c r="FG13" s="91">
        <v>6970134</v>
      </c>
      <c r="FH13" s="91">
        <v>5977104</v>
      </c>
      <c r="FI13" s="91">
        <v>28962365</v>
      </c>
      <c r="FJ13" s="91">
        <v>32426211</v>
      </c>
      <c r="FK13" s="91">
        <v>277740</v>
      </c>
      <c r="FL13" s="91">
        <v>707940</v>
      </c>
      <c r="FM13" s="91">
        <v>985680</v>
      </c>
      <c r="FN13" s="91">
        <v>-7200</v>
      </c>
      <c r="FO13" s="91">
        <v>762210</v>
      </c>
      <c r="FP13" s="91">
        <v>5804955</v>
      </c>
      <c r="FQ13" s="91">
        <v>5549993</v>
      </c>
      <c r="FR13" s="91">
        <v>6538464</v>
      </c>
      <c r="FS13" s="91">
        <v>5456151</v>
      </c>
      <c r="FT13" s="91">
        <v>24104573</v>
      </c>
      <c r="FU13" s="91">
        <v>25090253</v>
      </c>
      <c r="FV13" s="91">
        <v>202637</v>
      </c>
      <c r="FW13" s="91">
        <v>321300</v>
      </c>
      <c r="FX13" s="91">
        <v>523937</v>
      </c>
      <c r="FY13" s="91">
        <v>0</v>
      </c>
      <c r="FZ13" s="91">
        <v>429045</v>
      </c>
      <c r="GA13" s="91">
        <v>773474</v>
      </c>
      <c r="GB13" s="91">
        <v>311850</v>
      </c>
      <c r="GC13" s="91">
        <v>231048</v>
      </c>
      <c r="GD13" s="91">
        <v>181854</v>
      </c>
      <c r="GE13" s="91">
        <v>1927271</v>
      </c>
      <c r="GF13" s="91">
        <v>2451208</v>
      </c>
      <c r="GG13" s="91">
        <v>928107</v>
      </c>
      <c r="GH13" s="91">
        <v>1026122</v>
      </c>
      <c r="GI13" s="91">
        <v>1954229</v>
      </c>
      <c r="GJ13" s="91">
        <v>0</v>
      </c>
      <c r="GK13" s="91">
        <v>719715</v>
      </c>
      <c r="GL13" s="91">
        <v>948758</v>
      </c>
      <c r="GM13" s="91">
        <v>722327</v>
      </c>
      <c r="GN13" s="91">
        <v>200622</v>
      </c>
      <c r="GO13" s="91">
        <v>339099</v>
      </c>
      <c r="GP13" s="91">
        <v>2930521</v>
      </c>
      <c r="GQ13" s="132">
        <v>4884750</v>
      </c>
      <c r="GR13" s="90">
        <v>1040205</v>
      </c>
      <c r="GS13" s="91">
        <v>1926214</v>
      </c>
      <c r="GT13" s="91">
        <v>2966419</v>
      </c>
      <c r="GU13" s="91">
        <v>0</v>
      </c>
      <c r="GV13" s="91">
        <v>6036558</v>
      </c>
      <c r="GW13" s="91">
        <v>13664354</v>
      </c>
      <c r="GX13" s="91">
        <v>16871094</v>
      </c>
      <c r="GY13" s="91">
        <v>18029071</v>
      </c>
      <c r="GZ13" s="91">
        <v>13375538</v>
      </c>
      <c r="HA13" s="132">
        <v>67976615</v>
      </c>
      <c r="HB13" s="94">
        <v>70943034</v>
      </c>
      <c r="HC13" s="131">
        <v>1772390</v>
      </c>
      <c r="HD13" s="91">
        <v>2657488</v>
      </c>
      <c r="HE13" s="91">
        <v>4429878</v>
      </c>
      <c r="HF13" s="91">
        <v>0</v>
      </c>
      <c r="HG13" s="91">
        <v>5829334</v>
      </c>
      <c r="HH13" s="91">
        <v>8811432</v>
      </c>
      <c r="HI13" s="91">
        <v>7482422</v>
      </c>
      <c r="HJ13" s="91">
        <v>5730084</v>
      </c>
      <c r="HK13" s="91">
        <v>3721342</v>
      </c>
      <c r="HL13" s="132">
        <v>31574614</v>
      </c>
      <c r="HM13" s="133">
        <v>36004492</v>
      </c>
    </row>
    <row r="14" spans="1:221" s="76" customFormat="1" ht="18" customHeight="1">
      <c r="A14" s="90" t="s">
        <v>19</v>
      </c>
      <c r="B14" s="131">
        <v>33171072</v>
      </c>
      <c r="C14" s="131">
        <v>24414633</v>
      </c>
      <c r="D14" s="131">
        <v>57585705</v>
      </c>
      <c r="E14" s="91">
        <v>23396</v>
      </c>
      <c r="F14" s="91">
        <v>63190440</v>
      </c>
      <c r="G14" s="91">
        <v>74177619</v>
      </c>
      <c r="H14" s="91">
        <v>93079106</v>
      </c>
      <c r="I14" s="91">
        <v>86555139</v>
      </c>
      <c r="J14" s="91">
        <v>76069047</v>
      </c>
      <c r="K14" s="132">
        <v>393094747</v>
      </c>
      <c r="L14" s="94">
        <v>450680452</v>
      </c>
      <c r="M14" s="90">
        <v>16110009</v>
      </c>
      <c r="N14" s="91">
        <v>9669701</v>
      </c>
      <c r="O14" s="91">
        <v>25779710</v>
      </c>
      <c r="P14" s="91">
        <v>23396</v>
      </c>
      <c r="Q14" s="91">
        <v>23021806</v>
      </c>
      <c r="R14" s="91">
        <v>26639523</v>
      </c>
      <c r="S14" s="91">
        <v>33404697</v>
      </c>
      <c r="T14" s="91">
        <v>32603646</v>
      </c>
      <c r="U14" s="91">
        <v>45675973</v>
      </c>
      <c r="V14" s="91">
        <v>161369041</v>
      </c>
      <c r="W14" s="91">
        <v>187148751</v>
      </c>
      <c r="X14" s="91">
        <v>15432721</v>
      </c>
      <c r="Y14" s="91">
        <v>8505765</v>
      </c>
      <c r="Z14" s="91">
        <v>23938486</v>
      </c>
      <c r="AA14" s="91">
        <v>23396</v>
      </c>
      <c r="AB14" s="91">
        <v>19610691</v>
      </c>
      <c r="AC14" s="91">
        <v>21726106</v>
      </c>
      <c r="AD14" s="91">
        <v>25532106</v>
      </c>
      <c r="AE14" s="91">
        <v>22009528</v>
      </c>
      <c r="AF14" s="91">
        <v>26943620</v>
      </c>
      <c r="AG14" s="91">
        <v>115845447</v>
      </c>
      <c r="AH14" s="91">
        <v>139783933</v>
      </c>
      <c r="AI14" s="91">
        <v>0</v>
      </c>
      <c r="AJ14" s="91">
        <v>223125</v>
      </c>
      <c r="AK14" s="91">
        <v>223125</v>
      </c>
      <c r="AL14" s="91">
        <v>0</v>
      </c>
      <c r="AM14" s="91">
        <v>410040</v>
      </c>
      <c r="AN14" s="91">
        <v>1298862</v>
      </c>
      <c r="AO14" s="91">
        <v>2907666</v>
      </c>
      <c r="AP14" s="91">
        <v>4702572</v>
      </c>
      <c r="AQ14" s="91">
        <v>9313884</v>
      </c>
      <c r="AR14" s="91">
        <v>18633024</v>
      </c>
      <c r="AS14" s="91">
        <v>18856149</v>
      </c>
      <c r="AT14" s="91">
        <v>442568</v>
      </c>
      <c r="AU14" s="91">
        <v>641635</v>
      </c>
      <c r="AV14" s="91">
        <v>1084203</v>
      </c>
      <c r="AW14" s="91">
        <v>0</v>
      </c>
      <c r="AX14" s="91">
        <v>1879127</v>
      </c>
      <c r="AY14" s="91">
        <v>2473973</v>
      </c>
      <c r="AZ14" s="91">
        <v>3378488</v>
      </c>
      <c r="BA14" s="91">
        <v>4404984</v>
      </c>
      <c r="BB14" s="91">
        <v>7926069</v>
      </c>
      <c r="BC14" s="91">
        <v>20062641</v>
      </c>
      <c r="BD14" s="91">
        <v>21146844</v>
      </c>
      <c r="BE14" s="91">
        <v>14040</v>
      </c>
      <c r="BF14" s="91">
        <v>57346</v>
      </c>
      <c r="BG14" s="91">
        <v>71386</v>
      </c>
      <c r="BH14" s="91">
        <v>0</v>
      </c>
      <c r="BI14" s="91">
        <v>123218</v>
      </c>
      <c r="BJ14" s="91">
        <v>62202</v>
      </c>
      <c r="BK14" s="91">
        <v>118087</v>
      </c>
      <c r="BL14" s="91">
        <v>102992</v>
      </c>
      <c r="BM14" s="91">
        <v>287570</v>
      </c>
      <c r="BN14" s="91">
        <v>694069</v>
      </c>
      <c r="BO14" s="91">
        <v>765455</v>
      </c>
      <c r="BP14" s="91">
        <v>220680</v>
      </c>
      <c r="BQ14" s="91">
        <v>241830</v>
      </c>
      <c r="BR14" s="91">
        <v>462510</v>
      </c>
      <c r="BS14" s="91">
        <v>0</v>
      </c>
      <c r="BT14" s="91">
        <v>998730</v>
      </c>
      <c r="BU14" s="91">
        <v>1078380</v>
      </c>
      <c r="BV14" s="91">
        <v>1468350</v>
      </c>
      <c r="BW14" s="91">
        <v>1383570</v>
      </c>
      <c r="BX14" s="91">
        <v>1204830</v>
      </c>
      <c r="BY14" s="91">
        <v>6133860</v>
      </c>
      <c r="BZ14" s="91">
        <v>6596370</v>
      </c>
      <c r="CA14" s="91">
        <v>8234000</v>
      </c>
      <c r="CB14" s="91">
        <v>9200003</v>
      </c>
      <c r="CC14" s="91">
        <v>17434003</v>
      </c>
      <c r="CD14" s="91">
        <v>0</v>
      </c>
      <c r="CE14" s="91">
        <v>19032491</v>
      </c>
      <c r="CF14" s="91">
        <v>19971930</v>
      </c>
      <c r="CG14" s="91">
        <v>23101028</v>
      </c>
      <c r="CH14" s="91">
        <v>17426790</v>
      </c>
      <c r="CI14" s="91">
        <v>4215390</v>
      </c>
      <c r="CJ14" s="91">
        <v>83747629</v>
      </c>
      <c r="CK14" s="91">
        <v>101181632</v>
      </c>
      <c r="CL14" s="91">
        <v>7371578</v>
      </c>
      <c r="CM14" s="91">
        <v>8023852</v>
      </c>
      <c r="CN14" s="91">
        <v>15395430</v>
      </c>
      <c r="CO14" s="91">
        <v>0</v>
      </c>
      <c r="CP14" s="91">
        <v>15781704</v>
      </c>
      <c r="CQ14" s="91">
        <v>16686062</v>
      </c>
      <c r="CR14" s="91">
        <v>17914941</v>
      </c>
      <c r="CS14" s="91">
        <v>13228746</v>
      </c>
      <c r="CT14" s="91">
        <v>3590151</v>
      </c>
      <c r="CU14" s="91">
        <v>67201604</v>
      </c>
      <c r="CV14" s="91">
        <v>82597034</v>
      </c>
      <c r="CW14" s="91">
        <v>862422</v>
      </c>
      <c r="CX14" s="91">
        <v>1176151</v>
      </c>
      <c r="CY14" s="91">
        <v>2038573</v>
      </c>
      <c r="CZ14" s="91">
        <v>0</v>
      </c>
      <c r="DA14" s="91">
        <v>3250787</v>
      </c>
      <c r="DB14" s="91">
        <v>3285868</v>
      </c>
      <c r="DC14" s="91">
        <v>5186087</v>
      </c>
      <c r="DD14" s="91">
        <v>4198044</v>
      </c>
      <c r="DE14" s="91">
        <v>625239</v>
      </c>
      <c r="DF14" s="91">
        <v>16546025</v>
      </c>
      <c r="DG14" s="94">
        <v>18584598</v>
      </c>
      <c r="DH14" s="131">
        <v>20976</v>
      </c>
      <c r="DI14" s="91">
        <v>124094</v>
      </c>
      <c r="DJ14" s="91">
        <v>145070</v>
      </c>
      <c r="DK14" s="91">
        <v>0</v>
      </c>
      <c r="DL14" s="91">
        <v>1957157</v>
      </c>
      <c r="DM14" s="91">
        <v>4560265</v>
      </c>
      <c r="DN14" s="91">
        <v>6033053</v>
      </c>
      <c r="DO14" s="91">
        <v>8323128</v>
      </c>
      <c r="DP14" s="91">
        <v>3972925</v>
      </c>
      <c r="DQ14" s="131">
        <v>24846528</v>
      </c>
      <c r="DR14" s="131">
        <v>24991598</v>
      </c>
      <c r="DS14" s="131">
        <v>20976</v>
      </c>
      <c r="DT14" s="91">
        <v>50309</v>
      </c>
      <c r="DU14" s="91">
        <v>71285</v>
      </c>
      <c r="DV14" s="91">
        <v>0</v>
      </c>
      <c r="DW14" s="91">
        <v>1022790</v>
      </c>
      <c r="DX14" s="91">
        <v>2420896</v>
      </c>
      <c r="DY14" s="91">
        <v>4224806</v>
      </c>
      <c r="DZ14" s="91">
        <v>4838536</v>
      </c>
      <c r="EA14" s="91">
        <v>2630659</v>
      </c>
      <c r="EB14" s="91">
        <v>15137687</v>
      </c>
      <c r="EC14" s="91">
        <v>15208972</v>
      </c>
      <c r="ED14" s="91">
        <v>0</v>
      </c>
      <c r="EE14" s="91">
        <v>73785</v>
      </c>
      <c r="EF14" s="91">
        <v>73785</v>
      </c>
      <c r="EG14" s="91">
        <v>0</v>
      </c>
      <c r="EH14" s="91">
        <v>934367</v>
      </c>
      <c r="EI14" s="91">
        <v>2139369</v>
      </c>
      <c r="EJ14" s="91">
        <v>1808247</v>
      </c>
      <c r="EK14" s="91">
        <v>3484592</v>
      </c>
      <c r="EL14" s="91">
        <v>1257397</v>
      </c>
      <c r="EM14" s="91">
        <v>9623972</v>
      </c>
      <c r="EN14" s="91">
        <v>9697757</v>
      </c>
      <c r="EO14" s="91">
        <v>0</v>
      </c>
      <c r="EP14" s="91">
        <v>0</v>
      </c>
      <c r="EQ14" s="91">
        <v>0</v>
      </c>
      <c r="ER14" s="91">
        <v>0</v>
      </c>
      <c r="ES14" s="91">
        <v>0</v>
      </c>
      <c r="ET14" s="91">
        <v>0</v>
      </c>
      <c r="EU14" s="91">
        <v>0</v>
      </c>
      <c r="EV14" s="91">
        <v>0</v>
      </c>
      <c r="EW14" s="91">
        <v>84869</v>
      </c>
      <c r="EX14" s="132">
        <v>84869</v>
      </c>
      <c r="EY14" s="94">
        <v>84869</v>
      </c>
      <c r="EZ14" s="131">
        <v>2973586</v>
      </c>
      <c r="FA14" s="91">
        <v>1152361</v>
      </c>
      <c r="FB14" s="91">
        <v>4125947</v>
      </c>
      <c r="FC14" s="91">
        <v>0</v>
      </c>
      <c r="FD14" s="91">
        <v>2808780</v>
      </c>
      <c r="FE14" s="91">
        <v>6091761</v>
      </c>
      <c r="FF14" s="91">
        <v>8235362</v>
      </c>
      <c r="FG14" s="91">
        <v>8535857</v>
      </c>
      <c r="FH14" s="91">
        <v>7007511</v>
      </c>
      <c r="FI14" s="91">
        <v>32679271</v>
      </c>
      <c r="FJ14" s="91">
        <v>36805218</v>
      </c>
      <c r="FK14" s="91">
        <v>838152</v>
      </c>
      <c r="FL14" s="91">
        <v>667080</v>
      </c>
      <c r="FM14" s="91">
        <v>1505232</v>
      </c>
      <c r="FN14" s="91">
        <v>0</v>
      </c>
      <c r="FO14" s="91">
        <v>1475235</v>
      </c>
      <c r="FP14" s="91">
        <v>5024844</v>
      </c>
      <c r="FQ14" s="91">
        <v>7125606</v>
      </c>
      <c r="FR14" s="91">
        <v>7794828</v>
      </c>
      <c r="FS14" s="91">
        <v>6615267</v>
      </c>
      <c r="FT14" s="91">
        <v>28035780</v>
      </c>
      <c r="FU14" s="91">
        <v>29541012</v>
      </c>
      <c r="FV14" s="91">
        <v>602165</v>
      </c>
      <c r="FW14" s="91">
        <v>20601</v>
      </c>
      <c r="FX14" s="91">
        <v>622766</v>
      </c>
      <c r="FY14" s="91">
        <v>0</v>
      </c>
      <c r="FZ14" s="91">
        <v>181466</v>
      </c>
      <c r="GA14" s="91">
        <v>253560</v>
      </c>
      <c r="GB14" s="91">
        <v>428506</v>
      </c>
      <c r="GC14" s="91">
        <v>377519</v>
      </c>
      <c r="GD14" s="91">
        <v>47930</v>
      </c>
      <c r="GE14" s="91">
        <v>1288981</v>
      </c>
      <c r="GF14" s="91">
        <v>1911747</v>
      </c>
      <c r="GG14" s="91">
        <v>1533269</v>
      </c>
      <c r="GH14" s="91">
        <v>464680</v>
      </c>
      <c r="GI14" s="91">
        <v>1997949</v>
      </c>
      <c r="GJ14" s="91">
        <v>0</v>
      </c>
      <c r="GK14" s="91">
        <v>1152079</v>
      </c>
      <c r="GL14" s="91">
        <v>813357</v>
      </c>
      <c r="GM14" s="91">
        <v>681250</v>
      </c>
      <c r="GN14" s="91">
        <v>363510</v>
      </c>
      <c r="GO14" s="91">
        <v>344314</v>
      </c>
      <c r="GP14" s="91">
        <v>3354510</v>
      </c>
      <c r="GQ14" s="132">
        <v>5352459</v>
      </c>
      <c r="GR14" s="90">
        <v>1070677</v>
      </c>
      <c r="GS14" s="91">
        <v>2159850</v>
      </c>
      <c r="GT14" s="91">
        <v>3230527</v>
      </c>
      <c r="GU14" s="91">
        <v>0</v>
      </c>
      <c r="GV14" s="91">
        <v>7722328</v>
      </c>
      <c r="GW14" s="91">
        <v>9173308</v>
      </c>
      <c r="GX14" s="91">
        <v>13595803</v>
      </c>
      <c r="GY14" s="91">
        <v>13288776</v>
      </c>
      <c r="GZ14" s="91">
        <v>10575681</v>
      </c>
      <c r="HA14" s="132">
        <v>54355896</v>
      </c>
      <c r="HB14" s="94">
        <v>57586423</v>
      </c>
      <c r="HC14" s="131">
        <v>4761824</v>
      </c>
      <c r="HD14" s="91">
        <v>2108624</v>
      </c>
      <c r="HE14" s="91">
        <v>6870448</v>
      </c>
      <c r="HF14" s="91">
        <v>0</v>
      </c>
      <c r="HG14" s="91">
        <v>8647878</v>
      </c>
      <c r="HH14" s="91">
        <v>7740832</v>
      </c>
      <c r="HI14" s="91">
        <v>8709163</v>
      </c>
      <c r="HJ14" s="91">
        <v>6376942</v>
      </c>
      <c r="HK14" s="91">
        <v>4621567</v>
      </c>
      <c r="HL14" s="132">
        <v>36096382</v>
      </c>
      <c r="HM14" s="133">
        <v>42966830</v>
      </c>
    </row>
    <row r="15" spans="1:221" s="76" customFormat="1" ht="18" customHeight="1">
      <c r="A15" s="90" t="s">
        <v>20</v>
      </c>
      <c r="B15" s="131">
        <v>35754604</v>
      </c>
      <c r="C15" s="131">
        <v>52986531</v>
      </c>
      <c r="D15" s="131">
        <v>88741135</v>
      </c>
      <c r="E15" s="91">
        <v>0</v>
      </c>
      <c r="F15" s="91">
        <v>72750385</v>
      </c>
      <c r="G15" s="91">
        <v>149245145</v>
      </c>
      <c r="H15" s="91">
        <v>161513985</v>
      </c>
      <c r="I15" s="91">
        <v>118249596</v>
      </c>
      <c r="J15" s="91">
        <v>96241266</v>
      </c>
      <c r="K15" s="132">
        <v>598000377</v>
      </c>
      <c r="L15" s="94">
        <v>686741512</v>
      </c>
      <c r="M15" s="90">
        <v>15176280</v>
      </c>
      <c r="N15" s="91">
        <v>17014897</v>
      </c>
      <c r="O15" s="91">
        <v>32191177</v>
      </c>
      <c r="P15" s="91">
        <v>0</v>
      </c>
      <c r="Q15" s="91">
        <v>21733774</v>
      </c>
      <c r="R15" s="91">
        <v>52142284</v>
      </c>
      <c r="S15" s="91">
        <v>55848138</v>
      </c>
      <c r="T15" s="91">
        <v>47073593</v>
      </c>
      <c r="U15" s="91">
        <v>57004649</v>
      </c>
      <c r="V15" s="91">
        <v>233802438</v>
      </c>
      <c r="W15" s="91">
        <v>265993615</v>
      </c>
      <c r="X15" s="91">
        <v>14750781</v>
      </c>
      <c r="Y15" s="91">
        <v>15498657</v>
      </c>
      <c r="Z15" s="91">
        <v>30249438</v>
      </c>
      <c r="AA15" s="91">
        <v>0</v>
      </c>
      <c r="AB15" s="91">
        <v>19719903</v>
      </c>
      <c r="AC15" s="91">
        <v>44996434</v>
      </c>
      <c r="AD15" s="91">
        <v>45158292</v>
      </c>
      <c r="AE15" s="91">
        <v>32710794</v>
      </c>
      <c r="AF15" s="91">
        <v>32671580</v>
      </c>
      <c r="AG15" s="91">
        <v>175257003</v>
      </c>
      <c r="AH15" s="91">
        <v>205506441</v>
      </c>
      <c r="AI15" s="91">
        <v>0</v>
      </c>
      <c r="AJ15" s="91">
        <v>222459</v>
      </c>
      <c r="AK15" s="91">
        <v>222459</v>
      </c>
      <c r="AL15" s="91">
        <v>0</v>
      </c>
      <c r="AM15" s="91">
        <v>96480</v>
      </c>
      <c r="AN15" s="91">
        <v>1398960</v>
      </c>
      <c r="AO15" s="91">
        <v>3595086</v>
      </c>
      <c r="AP15" s="91">
        <v>6192122</v>
      </c>
      <c r="AQ15" s="91">
        <v>11774907</v>
      </c>
      <c r="AR15" s="91">
        <v>23057555</v>
      </c>
      <c r="AS15" s="91">
        <v>23280014</v>
      </c>
      <c r="AT15" s="91">
        <v>246759</v>
      </c>
      <c r="AU15" s="91">
        <v>828391</v>
      </c>
      <c r="AV15" s="91">
        <v>1075150</v>
      </c>
      <c r="AW15" s="91">
        <v>0</v>
      </c>
      <c r="AX15" s="91">
        <v>1211521</v>
      </c>
      <c r="AY15" s="91">
        <v>3920484</v>
      </c>
      <c r="AZ15" s="91">
        <v>4534428</v>
      </c>
      <c r="BA15" s="91">
        <v>5883877</v>
      </c>
      <c r="BB15" s="91">
        <v>10615233</v>
      </c>
      <c r="BC15" s="91">
        <v>26165543</v>
      </c>
      <c r="BD15" s="91">
        <v>27240693</v>
      </c>
      <c r="BE15" s="91">
        <v>0</v>
      </c>
      <c r="BF15" s="91">
        <v>14040</v>
      </c>
      <c r="BG15" s="91">
        <v>14040</v>
      </c>
      <c r="BH15" s="91">
        <v>0</v>
      </c>
      <c r="BI15" s="91">
        <v>0</v>
      </c>
      <c r="BJ15" s="91">
        <v>51876</v>
      </c>
      <c r="BK15" s="91">
        <v>63192</v>
      </c>
      <c r="BL15" s="91">
        <v>98090</v>
      </c>
      <c r="BM15" s="91">
        <v>97079</v>
      </c>
      <c r="BN15" s="91">
        <v>310237</v>
      </c>
      <c r="BO15" s="91">
        <v>324277</v>
      </c>
      <c r="BP15" s="91">
        <v>178740</v>
      </c>
      <c r="BQ15" s="91">
        <v>451350</v>
      </c>
      <c r="BR15" s="91">
        <v>630090</v>
      </c>
      <c r="BS15" s="91">
        <v>0</v>
      </c>
      <c r="BT15" s="91">
        <v>705870</v>
      </c>
      <c r="BU15" s="91">
        <v>1774530</v>
      </c>
      <c r="BV15" s="91">
        <v>2497140</v>
      </c>
      <c r="BW15" s="91">
        <v>2188710</v>
      </c>
      <c r="BX15" s="91">
        <v>1845850</v>
      </c>
      <c r="BY15" s="91">
        <v>9012100</v>
      </c>
      <c r="BZ15" s="91">
        <v>9642190</v>
      </c>
      <c r="CA15" s="91">
        <v>9991463</v>
      </c>
      <c r="CB15" s="91">
        <v>22158687</v>
      </c>
      <c r="CC15" s="91">
        <v>32150150</v>
      </c>
      <c r="CD15" s="91">
        <v>0</v>
      </c>
      <c r="CE15" s="91">
        <v>28784693</v>
      </c>
      <c r="CF15" s="91">
        <v>49880091</v>
      </c>
      <c r="CG15" s="91">
        <v>45336149</v>
      </c>
      <c r="CH15" s="91">
        <v>25860237</v>
      </c>
      <c r="CI15" s="91">
        <v>7105741</v>
      </c>
      <c r="CJ15" s="91">
        <v>156966911</v>
      </c>
      <c r="CK15" s="91">
        <v>189117061</v>
      </c>
      <c r="CL15" s="91">
        <v>8916816</v>
      </c>
      <c r="CM15" s="91">
        <v>19295229</v>
      </c>
      <c r="CN15" s="91">
        <v>28212045</v>
      </c>
      <c r="CO15" s="91">
        <v>0</v>
      </c>
      <c r="CP15" s="91">
        <v>26327340</v>
      </c>
      <c r="CQ15" s="91">
        <v>43098705</v>
      </c>
      <c r="CR15" s="91">
        <v>38807439</v>
      </c>
      <c r="CS15" s="91">
        <v>22238442</v>
      </c>
      <c r="CT15" s="91">
        <v>6508263</v>
      </c>
      <c r="CU15" s="91">
        <v>136980189</v>
      </c>
      <c r="CV15" s="91">
        <v>165192234</v>
      </c>
      <c r="CW15" s="91">
        <v>1074647</v>
      </c>
      <c r="CX15" s="91">
        <v>2863458</v>
      </c>
      <c r="CY15" s="91">
        <v>3938105</v>
      </c>
      <c r="CZ15" s="91">
        <v>0</v>
      </c>
      <c r="DA15" s="91">
        <v>2457353</v>
      </c>
      <c r="DB15" s="91">
        <v>6781386</v>
      </c>
      <c r="DC15" s="91">
        <v>6528710</v>
      </c>
      <c r="DD15" s="91">
        <v>3621795</v>
      </c>
      <c r="DE15" s="91">
        <v>597478</v>
      </c>
      <c r="DF15" s="91">
        <v>19986722</v>
      </c>
      <c r="DG15" s="94">
        <v>23924827</v>
      </c>
      <c r="DH15" s="131">
        <v>87204</v>
      </c>
      <c r="DI15" s="91">
        <v>484511</v>
      </c>
      <c r="DJ15" s="91">
        <v>571715</v>
      </c>
      <c r="DK15" s="91">
        <v>0</v>
      </c>
      <c r="DL15" s="91">
        <v>2704111</v>
      </c>
      <c r="DM15" s="91">
        <v>6363951</v>
      </c>
      <c r="DN15" s="91">
        <v>13133024</v>
      </c>
      <c r="DO15" s="91">
        <v>9692451</v>
      </c>
      <c r="DP15" s="91">
        <v>7219713</v>
      </c>
      <c r="DQ15" s="131">
        <v>39113250</v>
      </c>
      <c r="DR15" s="131">
        <v>39684965</v>
      </c>
      <c r="DS15" s="131">
        <v>87204</v>
      </c>
      <c r="DT15" s="91">
        <v>484511</v>
      </c>
      <c r="DU15" s="91">
        <v>571715</v>
      </c>
      <c r="DV15" s="91">
        <v>0</v>
      </c>
      <c r="DW15" s="91">
        <v>2442782</v>
      </c>
      <c r="DX15" s="91">
        <v>5810157</v>
      </c>
      <c r="DY15" s="91">
        <v>11614563</v>
      </c>
      <c r="DZ15" s="91">
        <v>8234590</v>
      </c>
      <c r="EA15" s="91">
        <v>5957471</v>
      </c>
      <c r="EB15" s="91">
        <v>34059563</v>
      </c>
      <c r="EC15" s="91">
        <v>34631278</v>
      </c>
      <c r="ED15" s="91">
        <v>0</v>
      </c>
      <c r="EE15" s="91">
        <v>0</v>
      </c>
      <c r="EF15" s="91">
        <v>0</v>
      </c>
      <c r="EG15" s="91">
        <v>0</v>
      </c>
      <c r="EH15" s="91">
        <v>261329</v>
      </c>
      <c r="EI15" s="91">
        <v>553794</v>
      </c>
      <c r="EJ15" s="91">
        <v>1518461</v>
      </c>
      <c r="EK15" s="91">
        <v>1349951</v>
      </c>
      <c r="EL15" s="91">
        <v>1074588</v>
      </c>
      <c r="EM15" s="91">
        <v>4758123</v>
      </c>
      <c r="EN15" s="91">
        <v>4758123</v>
      </c>
      <c r="EO15" s="91">
        <v>0</v>
      </c>
      <c r="EP15" s="91">
        <v>0</v>
      </c>
      <c r="EQ15" s="91">
        <v>0</v>
      </c>
      <c r="ER15" s="91">
        <v>0</v>
      </c>
      <c r="ES15" s="91">
        <v>0</v>
      </c>
      <c r="ET15" s="91">
        <v>0</v>
      </c>
      <c r="EU15" s="91">
        <v>0</v>
      </c>
      <c r="EV15" s="91">
        <v>107910</v>
      </c>
      <c r="EW15" s="91">
        <v>187654</v>
      </c>
      <c r="EX15" s="132">
        <v>295564</v>
      </c>
      <c r="EY15" s="94">
        <v>295564</v>
      </c>
      <c r="EZ15" s="131">
        <v>3753767</v>
      </c>
      <c r="FA15" s="91">
        <v>4698920</v>
      </c>
      <c r="FB15" s="91">
        <v>8452687</v>
      </c>
      <c r="FC15" s="91">
        <v>0</v>
      </c>
      <c r="FD15" s="91">
        <v>2038398</v>
      </c>
      <c r="FE15" s="91">
        <v>11607684</v>
      </c>
      <c r="FF15" s="91">
        <v>14440116</v>
      </c>
      <c r="FG15" s="91">
        <v>9991318</v>
      </c>
      <c r="FH15" s="91">
        <v>8270467</v>
      </c>
      <c r="FI15" s="91">
        <v>46347983</v>
      </c>
      <c r="FJ15" s="91">
        <v>54800670</v>
      </c>
      <c r="FK15" s="91">
        <v>210240</v>
      </c>
      <c r="FL15" s="91">
        <v>945630</v>
      </c>
      <c r="FM15" s="91">
        <v>1155870</v>
      </c>
      <c r="FN15" s="91">
        <v>0</v>
      </c>
      <c r="FO15" s="91">
        <v>1019529</v>
      </c>
      <c r="FP15" s="91">
        <v>9390942</v>
      </c>
      <c r="FQ15" s="91">
        <v>11095551</v>
      </c>
      <c r="FR15" s="91">
        <v>8854092</v>
      </c>
      <c r="FS15" s="91">
        <v>7836534</v>
      </c>
      <c r="FT15" s="91">
        <v>38196648</v>
      </c>
      <c r="FU15" s="91">
        <v>39352518</v>
      </c>
      <c r="FV15" s="91">
        <v>692811</v>
      </c>
      <c r="FW15" s="91">
        <v>939722</v>
      </c>
      <c r="FX15" s="91">
        <v>1632533</v>
      </c>
      <c r="FY15" s="91">
        <v>0</v>
      </c>
      <c r="FZ15" s="91">
        <v>314049</v>
      </c>
      <c r="GA15" s="91">
        <v>677795</v>
      </c>
      <c r="GB15" s="91">
        <v>1001041</v>
      </c>
      <c r="GC15" s="91">
        <v>535131</v>
      </c>
      <c r="GD15" s="91">
        <v>202743</v>
      </c>
      <c r="GE15" s="91">
        <v>2730759</v>
      </c>
      <c r="GF15" s="91">
        <v>4363292</v>
      </c>
      <c r="GG15" s="91">
        <v>2850716</v>
      </c>
      <c r="GH15" s="91">
        <v>2813568</v>
      </c>
      <c r="GI15" s="91">
        <v>5664284</v>
      </c>
      <c r="GJ15" s="91">
        <v>0</v>
      </c>
      <c r="GK15" s="91">
        <v>704820</v>
      </c>
      <c r="GL15" s="91">
        <v>1538947</v>
      </c>
      <c r="GM15" s="91">
        <v>2343524</v>
      </c>
      <c r="GN15" s="91">
        <v>602095</v>
      </c>
      <c r="GO15" s="91">
        <v>231190</v>
      </c>
      <c r="GP15" s="91">
        <v>5420576</v>
      </c>
      <c r="GQ15" s="132">
        <v>11084860</v>
      </c>
      <c r="GR15" s="90">
        <v>1560738</v>
      </c>
      <c r="GS15" s="91">
        <v>4162172</v>
      </c>
      <c r="GT15" s="91">
        <v>5722910</v>
      </c>
      <c r="GU15" s="91">
        <v>0</v>
      </c>
      <c r="GV15" s="91">
        <v>7576595</v>
      </c>
      <c r="GW15" s="91">
        <v>14174790</v>
      </c>
      <c r="GX15" s="91">
        <v>17827641</v>
      </c>
      <c r="GY15" s="91">
        <v>17093805</v>
      </c>
      <c r="GZ15" s="91">
        <v>11101870</v>
      </c>
      <c r="HA15" s="132">
        <v>67774701</v>
      </c>
      <c r="HB15" s="94">
        <v>73497611</v>
      </c>
      <c r="HC15" s="131">
        <v>5185152</v>
      </c>
      <c r="HD15" s="91">
        <v>4467344</v>
      </c>
      <c r="HE15" s="91">
        <v>9652496</v>
      </c>
      <c r="HF15" s="91">
        <v>0</v>
      </c>
      <c r="HG15" s="91">
        <v>9912814</v>
      </c>
      <c r="HH15" s="91">
        <v>15076345</v>
      </c>
      <c r="HI15" s="91">
        <v>14928917</v>
      </c>
      <c r="HJ15" s="91">
        <v>8538192</v>
      </c>
      <c r="HK15" s="91">
        <v>5538826</v>
      </c>
      <c r="HL15" s="132">
        <v>53995094</v>
      </c>
      <c r="HM15" s="133">
        <v>63647590</v>
      </c>
    </row>
    <row r="16" spans="1:221" s="76" customFormat="1" ht="18" customHeight="1">
      <c r="A16" s="90" t="s">
        <v>21</v>
      </c>
      <c r="B16" s="131">
        <v>37104944</v>
      </c>
      <c r="C16" s="131">
        <v>48041878</v>
      </c>
      <c r="D16" s="131">
        <v>85146822</v>
      </c>
      <c r="E16" s="91">
        <v>-63000</v>
      </c>
      <c r="F16" s="91">
        <v>111968922</v>
      </c>
      <c r="G16" s="91">
        <v>101791214</v>
      </c>
      <c r="H16" s="91">
        <v>136226083</v>
      </c>
      <c r="I16" s="91">
        <v>68343749</v>
      </c>
      <c r="J16" s="91">
        <v>83226927</v>
      </c>
      <c r="K16" s="132">
        <v>501493895</v>
      </c>
      <c r="L16" s="94">
        <v>586640717</v>
      </c>
      <c r="M16" s="90">
        <v>16545012</v>
      </c>
      <c r="N16" s="91">
        <v>15033104</v>
      </c>
      <c r="O16" s="91">
        <v>31578116</v>
      </c>
      <c r="P16" s="91">
        <v>-63000</v>
      </c>
      <c r="Q16" s="91">
        <v>32156593</v>
      </c>
      <c r="R16" s="91">
        <v>31341491</v>
      </c>
      <c r="S16" s="91">
        <v>44980048</v>
      </c>
      <c r="T16" s="91">
        <v>29001579</v>
      </c>
      <c r="U16" s="91">
        <v>44979995</v>
      </c>
      <c r="V16" s="91">
        <v>182396706</v>
      </c>
      <c r="W16" s="91">
        <v>213974822</v>
      </c>
      <c r="X16" s="91">
        <v>15019989</v>
      </c>
      <c r="Y16" s="91">
        <v>10781577</v>
      </c>
      <c r="Z16" s="91">
        <v>25801566</v>
      </c>
      <c r="AA16" s="91">
        <v>0</v>
      </c>
      <c r="AB16" s="91">
        <v>24789902</v>
      </c>
      <c r="AC16" s="91">
        <v>23369953</v>
      </c>
      <c r="AD16" s="91">
        <v>30514576</v>
      </c>
      <c r="AE16" s="91">
        <v>19367017</v>
      </c>
      <c r="AF16" s="91">
        <v>25236676</v>
      </c>
      <c r="AG16" s="91">
        <v>123278124</v>
      </c>
      <c r="AH16" s="91">
        <v>149079690</v>
      </c>
      <c r="AI16" s="91">
        <v>0</v>
      </c>
      <c r="AJ16" s="91">
        <v>131828</v>
      </c>
      <c r="AK16" s="91">
        <v>131828</v>
      </c>
      <c r="AL16" s="91">
        <v>0</v>
      </c>
      <c r="AM16" s="91">
        <v>197784</v>
      </c>
      <c r="AN16" s="91">
        <v>672157</v>
      </c>
      <c r="AO16" s="91">
        <v>3590262</v>
      </c>
      <c r="AP16" s="91">
        <v>3777094</v>
      </c>
      <c r="AQ16" s="91">
        <v>8266302</v>
      </c>
      <c r="AR16" s="91">
        <v>16503599</v>
      </c>
      <c r="AS16" s="91">
        <v>16635427</v>
      </c>
      <c r="AT16" s="91">
        <v>1029753</v>
      </c>
      <c r="AU16" s="91">
        <v>2960572</v>
      </c>
      <c r="AV16" s="91">
        <v>3990325</v>
      </c>
      <c r="AW16" s="91">
        <v>0</v>
      </c>
      <c r="AX16" s="91">
        <v>4630443</v>
      </c>
      <c r="AY16" s="91">
        <v>5355111</v>
      </c>
      <c r="AZ16" s="91">
        <v>7861614</v>
      </c>
      <c r="BA16" s="91">
        <v>4026118</v>
      </c>
      <c r="BB16" s="91">
        <v>9050675</v>
      </c>
      <c r="BC16" s="91">
        <v>30923961</v>
      </c>
      <c r="BD16" s="91">
        <v>34914286</v>
      </c>
      <c r="BE16" s="91">
        <v>0</v>
      </c>
      <c r="BF16" s="91">
        <v>23957</v>
      </c>
      <c r="BG16" s="91">
        <v>23957</v>
      </c>
      <c r="BH16" s="91">
        <v>0</v>
      </c>
      <c r="BI16" s="91">
        <v>53384</v>
      </c>
      <c r="BJ16" s="91">
        <v>56340</v>
      </c>
      <c r="BK16" s="91">
        <v>102016</v>
      </c>
      <c r="BL16" s="91">
        <v>65280</v>
      </c>
      <c r="BM16" s="91">
        <v>67532</v>
      </c>
      <c r="BN16" s="91">
        <v>344552</v>
      </c>
      <c r="BO16" s="91">
        <v>368509</v>
      </c>
      <c r="BP16" s="91">
        <v>495270</v>
      </c>
      <c r="BQ16" s="91">
        <v>1135170</v>
      </c>
      <c r="BR16" s="91">
        <v>1630440</v>
      </c>
      <c r="BS16" s="91">
        <v>-63000</v>
      </c>
      <c r="BT16" s="91">
        <v>2485080</v>
      </c>
      <c r="BU16" s="91">
        <v>1887930</v>
      </c>
      <c r="BV16" s="91">
        <v>2911580</v>
      </c>
      <c r="BW16" s="91">
        <v>1766070</v>
      </c>
      <c r="BX16" s="91">
        <v>2358810</v>
      </c>
      <c r="BY16" s="91">
        <v>11346470</v>
      </c>
      <c r="BZ16" s="91">
        <v>12976910</v>
      </c>
      <c r="CA16" s="91">
        <v>11106998</v>
      </c>
      <c r="CB16" s="91">
        <v>18596161</v>
      </c>
      <c r="CC16" s="91">
        <v>29703159</v>
      </c>
      <c r="CD16" s="91">
        <v>0</v>
      </c>
      <c r="CE16" s="91">
        <v>35340411</v>
      </c>
      <c r="CF16" s="91">
        <v>25902373</v>
      </c>
      <c r="CG16" s="91">
        <v>28001484</v>
      </c>
      <c r="CH16" s="91">
        <v>7854889</v>
      </c>
      <c r="CI16" s="91">
        <v>4403083</v>
      </c>
      <c r="CJ16" s="91">
        <v>101502240</v>
      </c>
      <c r="CK16" s="91">
        <v>131205399</v>
      </c>
      <c r="CL16" s="91">
        <v>10443922</v>
      </c>
      <c r="CM16" s="91">
        <v>17206180</v>
      </c>
      <c r="CN16" s="91">
        <v>27650102</v>
      </c>
      <c r="CO16" s="91">
        <v>0</v>
      </c>
      <c r="CP16" s="91">
        <v>33926415</v>
      </c>
      <c r="CQ16" s="91">
        <v>24346997</v>
      </c>
      <c r="CR16" s="91">
        <v>25440966</v>
      </c>
      <c r="CS16" s="91">
        <v>6635206</v>
      </c>
      <c r="CT16" s="91">
        <v>4129466</v>
      </c>
      <c r="CU16" s="91">
        <v>94479050</v>
      </c>
      <c r="CV16" s="91">
        <v>122129152</v>
      </c>
      <c r="CW16" s="91">
        <v>663076</v>
      </c>
      <c r="CX16" s="91">
        <v>1389981</v>
      </c>
      <c r="CY16" s="91">
        <v>2053057</v>
      </c>
      <c r="CZ16" s="91">
        <v>0</v>
      </c>
      <c r="DA16" s="91">
        <v>1413996</v>
      </c>
      <c r="DB16" s="91">
        <v>1555376</v>
      </c>
      <c r="DC16" s="91">
        <v>2560518</v>
      </c>
      <c r="DD16" s="91">
        <v>1219683</v>
      </c>
      <c r="DE16" s="91">
        <v>273617</v>
      </c>
      <c r="DF16" s="91">
        <v>7023190</v>
      </c>
      <c r="DG16" s="94">
        <v>9076247</v>
      </c>
      <c r="DH16" s="131">
        <v>173195</v>
      </c>
      <c r="DI16" s="91">
        <v>1093945</v>
      </c>
      <c r="DJ16" s="91">
        <v>1267140</v>
      </c>
      <c r="DK16" s="91">
        <v>0</v>
      </c>
      <c r="DL16" s="91">
        <v>4958039</v>
      </c>
      <c r="DM16" s="91">
        <v>6639428</v>
      </c>
      <c r="DN16" s="91">
        <v>8992818</v>
      </c>
      <c r="DO16" s="91">
        <v>3964171</v>
      </c>
      <c r="DP16" s="91">
        <v>2980960</v>
      </c>
      <c r="DQ16" s="131">
        <v>27535416</v>
      </c>
      <c r="DR16" s="131">
        <v>28802556</v>
      </c>
      <c r="DS16" s="131">
        <v>173195</v>
      </c>
      <c r="DT16" s="91">
        <v>964314</v>
      </c>
      <c r="DU16" s="91">
        <v>1137509</v>
      </c>
      <c r="DV16" s="91">
        <v>0</v>
      </c>
      <c r="DW16" s="91">
        <v>4795831</v>
      </c>
      <c r="DX16" s="91">
        <v>5614477</v>
      </c>
      <c r="DY16" s="91">
        <v>7284320</v>
      </c>
      <c r="DZ16" s="91">
        <v>3279229</v>
      </c>
      <c r="EA16" s="91">
        <v>2235120</v>
      </c>
      <c r="EB16" s="91">
        <v>23208977</v>
      </c>
      <c r="EC16" s="91">
        <v>24346486</v>
      </c>
      <c r="ED16" s="91">
        <v>0</v>
      </c>
      <c r="EE16" s="91">
        <v>129631</v>
      </c>
      <c r="EF16" s="91">
        <v>129631</v>
      </c>
      <c r="EG16" s="91">
        <v>0</v>
      </c>
      <c r="EH16" s="91">
        <v>162208</v>
      </c>
      <c r="EI16" s="91">
        <v>1024951</v>
      </c>
      <c r="EJ16" s="91">
        <v>1708498</v>
      </c>
      <c r="EK16" s="91">
        <v>684942</v>
      </c>
      <c r="EL16" s="91">
        <v>745840</v>
      </c>
      <c r="EM16" s="91">
        <v>4326439</v>
      </c>
      <c r="EN16" s="91">
        <v>4456070</v>
      </c>
      <c r="EO16" s="91">
        <v>0</v>
      </c>
      <c r="EP16" s="91">
        <v>0</v>
      </c>
      <c r="EQ16" s="91">
        <v>0</v>
      </c>
      <c r="ER16" s="91">
        <v>0</v>
      </c>
      <c r="ES16" s="91">
        <v>0</v>
      </c>
      <c r="ET16" s="91">
        <v>0</v>
      </c>
      <c r="EU16" s="91">
        <v>0</v>
      </c>
      <c r="EV16" s="91">
        <v>0</v>
      </c>
      <c r="EW16" s="91">
        <v>0</v>
      </c>
      <c r="EX16" s="132">
        <v>0</v>
      </c>
      <c r="EY16" s="94">
        <v>0</v>
      </c>
      <c r="EZ16" s="131">
        <v>1350583</v>
      </c>
      <c r="FA16" s="91">
        <v>2141436</v>
      </c>
      <c r="FB16" s="91">
        <v>3492019</v>
      </c>
      <c r="FC16" s="91">
        <v>0</v>
      </c>
      <c r="FD16" s="91">
        <v>2874148</v>
      </c>
      <c r="FE16" s="91">
        <v>7730450</v>
      </c>
      <c r="FF16" s="91">
        <v>12639385</v>
      </c>
      <c r="FG16" s="91">
        <v>4811770</v>
      </c>
      <c r="FH16" s="91">
        <v>6329664</v>
      </c>
      <c r="FI16" s="91">
        <v>34385417</v>
      </c>
      <c r="FJ16" s="91">
        <v>37877436</v>
      </c>
      <c r="FK16" s="91">
        <v>451026</v>
      </c>
      <c r="FL16" s="91">
        <v>757119</v>
      </c>
      <c r="FM16" s="91">
        <v>1208145</v>
      </c>
      <c r="FN16" s="91">
        <v>0</v>
      </c>
      <c r="FO16" s="91">
        <v>1273635</v>
      </c>
      <c r="FP16" s="91">
        <v>6820083</v>
      </c>
      <c r="FQ16" s="91">
        <v>10190322</v>
      </c>
      <c r="FR16" s="91">
        <v>4666401</v>
      </c>
      <c r="FS16" s="91">
        <v>6295815</v>
      </c>
      <c r="FT16" s="91">
        <v>29246256</v>
      </c>
      <c r="FU16" s="91">
        <v>30454401</v>
      </c>
      <c r="FV16" s="91">
        <v>205740</v>
      </c>
      <c r="FW16" s="91">
        <v>437556</v>
      </c>
      <c r="FX16" s="91">
        <v>643296</v>
      </c>
      <c r="FY16" s="91">
        <v>0</v>
      </c>
      <c r="FZ16" s="91">
        <v>452010</v>
      </c>
      <c r="GA16" s="91">
        <v>253143</v>
      </c>
      <c r="GB16" s="91">
        <v>526720</v>
      </c>
      <c r="GC16" s="91">
        <v>145369</v>
      </c>
      <c r="GD16" s="91">
        <v>33849</v>
      </c>
      <c r="GE16" s="91">
        <v>1411091</v>
      </c>
      <c r="GF16" s="91">
        <v>2054387</v>
      </c>
      <c r="GG16" s="91">
        <v>693817</v>
      </c>
      <c r="GH16" s="91">
        <v>946761</v>
      </c>
      <c r="GI16" s="91">
        <v>1640578</v>
      </c>
      <c r="GJ16" s="91">
        <v>0</v>
      </c>
      <c r="GK16" s="91">
        <v>1148503</v>
      </c>
      <c r="GL16" s="91">
        <v>657224</v>
      </c>
      <c r="GM16" s="91">
        <v>1922343</v>
      </c>
      <c r="GN16" s="91">
        <v>0</v>
      </c>
      <c r="GO16" s="91">
        <v>0</v>
      </c>
      <c r="GP16" s="91">
        <v>3728070</v>
      </c>
      <c r="GQ16" s="132">
        <v>5368648</v>
      </c>
      <c r="GR16" s="90">
        <v>2388524</v>
      </c>
      <c r="GS16" s="91">
        <v>7701272</v>
      </c>
      <c r="GT16" s="91">
        <v>10089796</v>
      </c>
      <c r="GU16" s="91">
        <v>0</v>
      </c>
      <c r="GV16" s="91">
        <v>23531611</v>
      </c>
      <c r="GW16" s="91">
        <v>21153174</v>
      </c>
      <c r="GX16" s="91">
        <v>30072756</v>
      </c>
      <c r="GY16" s="91">
        <v>18649633</v>
      </c>
      <c r="GZ16" s="91">
        <v>20501832</v>
      </c>
      <c r="HA16" s="132">
        <v>113909006</v>
      </c>
      <c r="HB16" s="94">
        <v>123998802</v>
      </c>
      <c r="HC16" s="131">
        <v>5540632</v>
      </c>
      <c r="HD16" s="91">
        <v>3475960</v>
      </c>
      <c r="HE16" s="91">
        <v>9016592</v>
      </c>
      <c r="HF16" s="91">
        <v>0</v>
      </c>
      <c r="HG16" s="91">
        <v>13108120</v>
      </c>
      <c r="HH16" s="91">
        <v>9024298</v>
      </c>
      <c r="HI16" s="91">
        <v>11539592</v>
      </c>
      <c r="HJ16" s="91">
        <v>4061707</v>
      </c>
      <c r="HK16" s="91">
        <v>4031393</v>
      </c>
      <c r="HL16" s="132">
        <v>41765110</v>
      </c>
      <c r="HM16" s="133">
        <v>50781702</v>
      </c>
    </row>
    <row r="17" spans="1:221" s="76" customFormat="1" ht="18" customHeight="1">
      <c r="A17" s="90" t="s">
        <v>22</v>
      </c>
      <c r="B17" s="131">
        <v>18708388</v>
      </c>
      <c r="C17" s="131">
        <v>33142377</v>
      </c>
      <c r="D17" s="131">
        <v>51850765</v>
      </c>
      <c r="E17" s="91">
        <v>-2680</v>
      </c>
      <c r="F17" s="91">
        <v>60648833</v>
      </c>
      <c r="G17" s="91">
        <v>117947421</v>
      </c>
      <c r="H17" s="91">
        <v>114747025</v>
      </c>
      <c r="I17" s="91">
        <v>101968764</v>
      </c>
      <c r="J17" s="91">
        <v>99104221</v>
      </c>
      <c r="K17" s="132">
        <v>494413584</v>
      </c>
      <c r="L17" s="94">
        <v>546264349</v>
      </c>
      <c r="M17" s="90">
        <v>9099532</v>
      </c>
      <c r="N17" s="91">
        <v>12827622</v>
      </c>
      <c r="O17" s="91">
        <v>21927154</v>
      </c>
      <c r="P17" s="91">
        <v>0</v>
      </c>
      <c r="Q17" s="91">
        <v>22334033</v>
      </c>
      <c r="R17" s="91">
        <v>43805438</v>
      </c>
      <c r="S17" s="91">
        <v>37023922</v>
      </c>
      <c r="T17" s="91">
        <v>35002624</v>
      </c>
      <c r="U17" s="91">
        <v>53988009</v>
      </c>
      <c r="V17" s="91">
        <v>192154026</v>
      </c>
      <c r="W17" s="91">
        <v>214081180</v>
      </c>
      <c r="X17" s="91">
        <v>7560736</v>
      </c>
      <c r="Y17" s="91">
        <v>9094561</v>
      </c>
      <c r="Z17" s="91">
        <v>16655297</v>
      </c>
      <c r="AA17" s="91">
        <v>0</v>
      </c>
      <c r="AB17" s="91">
        <v>16820878</v>
      </c>
      <c r="AC17" s="91">
        <v>30700741</v>
      </c>
      <c r="AD17" s="91">
        <v>25421799</v>
      </c>
      <c r="AE17" s="91">
        <v>22303423</v>
      </c>
      <c r="AF17" s="91">
        <v>30943642</v>
      </c>
      <c r="AG17" s="91">
        <v>126190483</v>
      </c>
      <c r="AH17" s="91">
        <v>142845780</v>
      </c>
      <c r="AI17" s="91">
        <v>0</v>
      </c>
      <c r="AJ17" s="91">
        <v>115349</v>
      </c>
      <c r="AK17" s="91">
        <v>115349</v>
      </c>
      <c r="AL17" s="91">
        <v>0</v>
      </c>
      <c r="AM17" s="91">
        <v>168840</v>
      </c>
      <c r="AN17" s="91">
        <v>868320</v>
      </c>
      <c r="AO17" s="91">
        <v>1922364</v>
      </c>
      <c r="AP17" s="91">
        <v>3013600</v>
      </c>
      <c r="AQ17" s="91">
        <v>8555984</v>
      </c>
      <c r="AR17" s="91">
        <v>14529108</v>
      </c>
      <c r="AS17" s="91">
        <v>14644457</v>
      </c>
      <c r="AT17" s="91">
        <v>995468</v>
      </c>
      <c r="AU17" s="91">
        <v>2793958</v>
      </c>
      <c r="AV17" s="91">
        <v>3789426</v>
      </c>
      <c r="AW17" s="91">
        <v>0</v>
      </c>
      <c r="AX17" s="91">
        <v>3965393</v>
      </c>
      <c r="AY17" s="91">
        <v>9587960</v>
      </c>
      <c r="AZ17" s="91">
        <v>6770481</v>
      </c>
      <c r="BA17" s="91">
        <v>6430493</v>
      </c>
      <c r="BB17" s="91">
        <v>11578271</v>
      </c>
      <c r="BC17" s="91">
        <v>38332598</v>
      </c>
      <c r="BD17" s="91">
        <v>42122024</v>
      </c>
      <c r="BE17" s="91">
        <v>19618</v>
      </c>
      <c r="BF17" s="91">
        <v>147134</v>
      </c>
      <c r="BG17" s="91">
        <v>166752</v>
      </c>
      <c r="BH17" s="91">
        <v>0</v>
      </c>
      <c r="BI17" s="91">
        <v>95072</v>
      </c>
      <c r="BJ17" s="91">
        <v>390947</v>
      </c>
      <c r="BK17" s="91">
        <v>313508</v>
      </c>
      <c r="BL17" s="91">
        <v>359448</v>
      </c>
      <c r="BM17" s="91">
        <v>219382</v>
      </c>
      <c r="BN17" s="91">
        <v>1378357</v>
      </c>
      <c r="BO17" s="91">
        <v>1545109</v>
      </c>
      <c r="BP17" s="91">
        <v>523710</v>
      </c>
      <c r="BQ17" s="91">
        <v>676620</v>
      </c>
      <c r="BR17" s="91">
        <v>1200330</v>
      </c>
      <c r="BS17" s="91">
        <v>0</v>
      </c>
      <c r="BT17" s="91">
        <v>1283850</v>
      </c>
      <c r="BU17" s="91">
        <v>2257470</v>
      </c>
      <c r="BV17" s="91">
        <v>2595770</v>
      </c>
      <c r="BW17" s="91">
        <v>2895660</v>
      </c>
      <c r="BX17" s="91">
        <v>2690730</v>
      </c>
      <c r="BY17" s="91">
        <v>11723480</v>
      </c>
      <c r="BZ17" s="91">
        <v>12923810</v>
      </c>
      <c r="CA17" s="91">
        <v>3344741</v>
      </c>
      <c r="CB17" s="91">
        <v>10454387</v>
      </c>
      <c r="CC17" s="91">
        <v>13799128</v>
      </c>
      <c r="CD17" s="91">
        <v>0</v>
      </c>
      <c r="CE17" s="91">
        <v>16332082</v>
      </c>
      <c r="CF17" s="91">
        <v>31315553</v>
      </c>
      <c r="CG17" s="91">
        <v>26530967</v>
      </c>
      <c r="CH17" s="91">
        <v>15243958</v>
      </c>
      <c r="CI17" s="91">
        <v>7586439</v>
      </c>
      <c r="CJ17" s="91">
        <v>97008999</v>
      </c>
      <c r="CK17" s="91">
        <v>110808127</v>
      </c>
      <c r="CL17" s="91">
        <v>3043139</v>
      </c>
      <c r="CM17" s="91">
        <v>8827902</v>
      </c>
      <c r="CN17" s="91">
        <v>11871041</v>
      </c>
      <c r="CO17" s="91">
        <v>0</v>
      </c>
      <c r="CP17" s="91">
        <v>15196210</v>
      </c>
      <c r="CQ17" s="91">
        <v>28031888</v>
      </c>
      <c r="CR17" s="91">
        <v>23917827</v>
      </c>
      <c r="CS17" s="91">
        <v>13652914</v>
      </c>
      <c r="CT17" s="91">
        <v>7142745</v>
      </c>
      <c r="CU17" s="91">
        <v>87941584</v>
      </c>
      <c r="CV17" s="91">
        <v>99812625</v>
      </c>
      <c r="CW17" s="91">
        <v>301602</v>
      </c>
      <c r="CX17" s="91">
        <v>1626485</v>
      </c>
      <c r="CY17" s="91">
        <v>1928087</v>
      </c>
      <c r="CZ17" s="91">
        <v>0</v>
      </c>
      <c r="DA17" s="91">
        <v>1135872</v>
      </c>
      <c r="DB17" s="91">
        <v>3283665</v>
      </c>
      <c r="DC17" s="91">
        <v>2613140</v>
      </c>
      <c r="DD17" s="91">
        <v>1591044</v>
      </c>
      <c r="DE17" s="91">
        <v>443694</v>
      </c>
      <c r="DF17" s="91">
        <v>9067415</v>
      </c>
      <c r="DG17" s="94">
        <v>10995502</v>
      </c>
      <c r="DH17" s="131">
        <v>0</v>
      </c>
      <c r="DI17" s="91">
        <v>204733</v>
      </c>
      <c r="DJ17" s="91">
        <v>204733</v>
      </c>
      <c r="DK17" s="91">
        <v>0</v>
      </c>
      <c r="DL17" s="91">
        <v>850250</v>
      </c>
      <c r="DM17" s="91">
        <v>3662313</v>
      </c>
      <c r="DN17" s="91">
        <v>7607494</v>
      </c>
      <c r="DO17" s="91">
        <v>6681195</v>
      </c>
      <c r="DP17" s="91">
        <v>4495776</v>
      </c>
      <c r="DQ17" s="131">
        <v>23297028</v>
      </c>
      <c r="DR17" s="131">
        <v>23501761</v>
      </c>
      <c r="DS17" s="131">
        <v>0</v>
      </c>
      <c r="DT17" s="91">
        <v>204733</v>
      </c>
      <c r="DU17" s="91">
        <v>204733</v>
      </c>
      <c r="DV17" s="91">
        <v>0</v>
      </c>
      <c r="DW17" s="91">
        <v>832047</v>
      </c>
      <c r="DX17" s="91">
        <v>3402757</v>
      </c>
      <c r="DY17" s="91">
        <v>6798441</v>
      </c>
      <c r="DZ17" s="91">
        <v>5892840</v>
      </c>
      <c r="EA17" s="91">
        <v>4401976</v>
      </c>
      <c r="EB17" s="91">
        <v>21328061</v>
      </c>
      <c r="EC17" s="91">
        <v>21532794</v>
      </c>
      <c r="ED17" s="91">
        <v>0</v>
      </c>
      <c r="EE17" s="91">
        <v>0</v>
      </c>
      <c r="EF17" s="91">
        <v>0</v>
      </c>
      <c r="EG17" s="91">
        <v>0</v>
      </c>
      <c r="EH17" s="91">
        <v>18203</v>
      </c>
      <c r="EI17" s="91">
        <v>259556</v>
      </c>
      <c r="EJ17" s="91">
        <v>809053</v>
      </c>
      <c r="EK17" s="91">
        <v>788355</v>
      </c>
      <c r="EL17" s="91">
        <v>93800</v>
      </c>
      <c r="EM17" s="91">
        <v>1968967</v>
      </c>
      <c r="EN17" s="91">
        <v>1968967</v>
      </c>
      <c r="EO17" s="91">
        <v>0</v>
      </c>
      <c r="EP17" s="91">
        <v>0</v>
      </c>
      <c r="EQ17" s="91">
        <v>0</v>
      </c>
      <c r="ER17" s="91">
        <v>0</v>
      </c>
      <c r="ES17" s="91">
        <v>0</v>
      </c>
      <c r="ET17" s="91">
        <v>0</v>
      </c>
      <c r="EU17" s="91">
        <v>0</v>
      </c>
      <c r="EV17" s="91">
        <v>0</v>
      </c>
      <c r="EW17" s="91">
        <v>0</v>
      </c>
      <c r="EX17" s="132">
        <v>0</v>
      </c>
      <c r="EY17" s="94">
        <v>0</v>
      </c>
      <c r="EZ17" s="131">
        <v>1695991</v>
      </c>
      <c r="FA17" s="91">
        <v>1931019</v>
      </c>
      <c r="FB17" s="91">
        <v>3627010</v>
      </c>
      <c r="FC17" s="91">
        <v>0</v>
      </c>
      <c r="FD17" s="91">
        <v>3149571</v>
      </c>
      <c r="FE17" s="91">
        <v>8277561</v>
      </c>
      <c r="FF17" s="91">
        <v>8798039</v>
      </c>
      <c r="FG17" s="91">
        <v>7624593</v>
      </c>
      <c r="FH17" s="91">
        <v>7304733</v>
      </c>
      <c r="FI17" s="91">
        <v>35154497</v>
      </c>
      <c r="FJ17" s="91">
        <v>38781507</v>
      </c>
      <c r="FK17" s="91">
        <v>228240</v>
      </c>
      <c r="FL17" s="91">
        <v>740007</v>
      </c>
      <c r="FM17" s="91">
        <v>968247</v>
      </c>
      <c r="FN17" s="91">
        <v>0</v>
      </c>
      <c r="FO17" s="91">
        <v>1341777</v>
      </c>
      <c r="FP17" s="91">
        <v>6745671</v>
      </c>
      <c r="FQ17" s="91">
        <v>6851106</v>
      </c>
      <c r="FR17" s="91">
        <v>6368148</v>
      </c>
      <c r="FS17" s="91">
        <v>6831963</v>
      </c>
      <c r="FT17" s="91">
        <v>28138665</v>
      </c>
      <c r="FU17" s="91">
        <v>29106912</v>
      </c>
      <c r="FV17" s="91">
        <v>160623</v>
      </c>
      <c r="FW17" s="91">
        <v>311022</v>
      </c>
      <c r="FX17" s="91">
        <v>471645</v>
      </c>
      <c r="FY17" s="91">
        <v>0</v>
      </c>
      <c r="FZ17" s="91">
        <v>497247</v>
      </c>
      <c r="GA17" s="91">
        <v>543249</v>
      </c>
      <c r="GB17" s="91">
        <v>290886</v>
      </c>
      <c r="GC17" s="91">
        <v>290432</v>
      </c>
      <c r="GD17" s="91">
        <v>136980</v>
      </c>
      <c r="GE17" s="91">
        <v>1758794</v>
      </c>
      <c r="GF17" s="91">
        <v>2230439</v>
      </c>
      <c r="GG17" s="91">
        <v>1307128</v>
      </c>
      <c r="GH17" s="91">
        <v>879990</v>
      </c>
      <c r="GI17" s="91">
        <v>2187118</v>
      </c>
      <c r="GJ17" s="91">
        <v>0</v>
      </c>
      <c r="GK17" s="91">
        <v>1310547</v>
      </c>
      <c r="GL17" s="91">
        <v>988641</v>
      </c>
      <c r="GM17" s="91">
        <v>1656047</v>
      </c>
      <c r="GN17" s="91">
        <v>966013</v>
      </c>
      <c r="GO17" s="91">
        <v>335790</v>
      </c>
      <c r="GP17" s="91">
        <v>5257038</v>
      </c>
      <c r="GQ17" s="132">
        <v>7444156</v>
      </c>
      <c r="GR17" s="90">
        <v>1999076</v>
      </c>
      <c r="GS17" s="91">
        <v>4972792</v>
      </c>
      <c r="GT17" s="91">
        <v>6971868</v>
      </c>
      <c r="GU17" s="91">
        <v>0</v>
      </c>
      <c r="GV17" s="91">
        <v>9620450</v>
      </c>
      <c r="GW17" s="91">
        <v>20272804</v>
      </c>
      <c r="GX17" s="91">
        <v>25996804</v>
      </c>
      <c r="GY17" s="91">
        <v>31956131</v>
      </c>
      <c r="GZ17" s="91">
        <v>21123176</v>
      </c>
      <c r="HA17" s="132">
        <v>108969365</v>
      </c>
      <c r="HB17" s="94">
        <v>115941233</v>
      </c>
      <c r="HC17" s="131">
        <v>2569048</v>
      </c>
      <c r="HD17" s="91">
        <v>2751824</v>
      </c>
      <c r="HE17" s="91">
        <v>5320872</v>
      </c>
      <c r="HF17" s="91">
        <v>-2680</v>
      </c>
      <c r="HG17" s="91">
        <v>8362447</v>
      </c>
      <c r="HH17" s="91">
        <v>10613752</v>
      </c>
      <c r="HI17" s="91">
        <v>8789799</v>
      </c>
      <c r="HJ17" s="91">
        <v>5460263</v>
      </c>
      <c r="HK17" s="91">
        <v>4606088</v>
      </c>
      <c r="HL17" s="132">
        <v>37829669</v>
      </c>
      <c r="HM17" s="133">
        <v>43150541</v>
      </c>
    </row>
    <row r="18" spans="1:221" s="76" customFormat="1" ht="18" customHeight="1">
      <c r="A18" s="90" t="s">
        <v>23</v>
      </c>
      <c r="B18" s="131">
        <v>30166337</v>
      </c>
      <c r="C18" s="131">
        <v>77270770</v>
      </c>
      <c r="D18" s="131">
        <v>107437107</v>
      </c>
      <c r="E18" s="91">
        <v>21868</v>
      </c>
      <c r="F18" s="91">
        <v>205783962</v>
      </c>
      <c r="G18" s="91">
        <v>248037732</v>
      </c>
      <c r="H18" s="91">
        <v>300644575</v>
      </c>
      <c r="I18" s="91">
        <v>277175777</v>
      </c>
      <c r="J18" s="91">
        <v>255193945</v>
      </c>
      <c r="K18" s="132">
        <v>1286857859</v>
      </c>
      <c r="L18" s="94">
        <v>1394294966</v>
      </c>
      <c r="M18" s="90">
        <v>10998091</v>
      </c>
      <c r="N18" s="91">
        <v>20669331</v>
      </c>
      <c r="O18" s="91">
        <v>31667422</v>
      </c>
      <c r="P18" s="91">
        <v>0</v>
      </c>
      <c r="Q18" s="91">
        <v>63999127</v>
      </c>
      <c r="R18" s="91">
        <v>77196974</v>
      </c>
      <c r="S18" s="91">
        <v>93705746</v>
      </c>
      <c r="T18" s="91">
        <v>96089315</v>
      </c>
      <c r="U18" s="91">
        <v>130696989</v>
      </c>
      <c r="V18" s="91">
        <v>461688151</v>
      </c>
      <c r="W18" s="91">
        <v>493355573</v>
      </c>
      <c r="X18" s="91">
        <v>9937393</v>
      </c>
      <c r="Y18" s="91">
        <v>17559525</v>
      </c>
      <c r="Z18" s="91">
        <v>27496918</v>
      </c>
      <c r="AA18" s="91">
        <v>0</v>
      </c>
      <c r="AB18" s="91">
        <v>51079482</v>
      </c>
      <c r="AC18" s="91">
        <v>59594880</v>
      </c>
      <c r="AD18" s="91">
        <v>69278002</v>
      </c>
      <c r="AE18" s="91">
        <v>66727187</v>
      </c>
      <c r="AF18" s="91">
        <v>75413573</v>
      </c>
      <c r="AG18" s="91">
        <v>322093124</v>
      </c>
      <c r="AH18" s="91">
        <v>349590042</v>
      </c>
      <c r="AI18" s="91">
        <v>0</v>
      </c>
      <c r="AJ18" s="91">
        <v>49435</v>
      </c>
      <c r="AK18" s="91">
        <v>49435</v>
      </c>
      <c r="AL18" s="91">
        <v>0</v>
      </c>
      <c r="AM18" s="91">
        <v>1026306</v>
      </c>
      <c r="AN18" s="91">
        <v>2275722</v>
      </c>
      <c r="AO18" s="91">
        <v>4837374</v>
      </c>
      <c r="AP18" s="91">
        <v>8750457</v>
      </c>
      <c r="AQ18" s="91">
        <v>23854554</v>
      </c>
      <c r="AR18" s="91">
        <v>40744413</v>
      </c>
      <c r="AS18" s="91">
        <v>40793848</v>
      </c>
      <c r="AT18" s="91">
        <v>382285</v>
      </c>
      <c r="AU18" s="91">
        <v>1709589</v>
      </c>
      <c r="AV18" s="91">
        <v>2091874</v>
      </c>
      <c r="AW18" s="91">
        <v>0</v>
      </c>
      <c r="AX18" s="91">
        <v>7357801</v>
      </c>
      <c r="AY18" s="91">
        <v>9447820</v>
      </c>
      <c r="AZ18" s="91">
        <v>12097030</v>
      </c>
      <c r="BA18" s="91">
        <v>13476628</v>
      </c>
      <c r="BB18" s="91">
        <v>23777961</v>
      </c>
      <c r="BC18" s="91">
        <v>66157240</v>
      </c>
      <c r="BD18" s="91">
        <v>68249114</v>
      </c>
      <c r="BE18" s="91">
        <v>68663</v>
      </c>
      <c r="BF18" s="91">
        <v>274652</v>
      </c>
      <c r="BG18" s="91">
        <v>343315</v>
      </c>
      <c r="BH18" s="91">
        <v>0</v>
      </c>
      <c r="BI18" s="91">
        <v>239118</v>
      </c>
      <c r="BJ18" s="91">
        <v>381982</v>
      </c>
      <c r="BK18" s="91">
        <v>737580</v>
      </c>
      <c r="BL18" s="91">
        <v>606353</v>
      </c>
      <c r="BM18" s="91">
        <v>304481</v>
      </c>
      <c r="BN18" s="91">
        <v>2269514</v>
      </c>
      <c r="BO18" s="91">
        <v>2612829</v>
      </c>
      <c r="BP18" s="91">
        <v>609750</v>
      </c>
      <c r="BQ18" s="91">
        <v>1076130</v>
      </c>
      <c r="BR18" s="91">
        <v>1685880</v>
      </c>
      <c r="BS18" s="91">
        <v>0</v>
      </c>
      <c r="BT18" s="91">
        <v>4296420</v>
      </c>
      <c r="BU18" s="91">
        <v>5496570</v>
      </c>
      <c r="BV18" s="91">
        <v>6755760</v>
      </c>
      <c r="BW18" s="91">
        <v>6528690</v>
      </c>
      <c r="BX18" s="91">
        <v>7346420</v>
      </c>
      <c r="BY18" s="91">
        <v>30423860</v>
      </c>
      <c r="BZ18" s="91">
        <v>32109740</v>
      </c>
      <c r="CA18" s="91">
        <v>8654721</v>
      </c>
      <c r="CB18" s="91">
        <v>31847705</v>
      </c>
      <c r="CC18" s="91">
        <v>40502426</v>
      </c>
      <c r="CD18" s="91">
        <v>0</v>
      </c>
      <c r="CE18" s="91">
        <v>68994041</v>
      </c>
      <c r="CF18" s="91">
        <v>77987793</v>
      </c>
      <c r="CG18" s="91">
        <v>86632137</v>
      </c>
      <c r="CH18" s="91">
        <v>57261419</v>
      </c>
      <c r="CI18" s="91">
        <v>26732321</v>
      </c>
      <c r="CJ18" s="91">
        <v>317607711</v>
      </c>
      <c r="CK18" s="91">
        <v>358110137</v>
      </c>
      <c r="CL18" s="91">
        <v>8000721</v>
      </c>
      <c r="CM18" s="91">
        <v>27024208</v>
      </c>
      <c r="CN18" s="91">
        <v>35024929</v>
      </c>
      <c r="CO18" s="91">
        <v>0</v>
      </c>
      <c r="CP18" s="91">
        <v>62450937</v>
      </c>
      <c r="CQ18" s="91">
        <v>67222276</v>
      </c>
      <c r="CR18" s="91">
        <v>78208973</v>
      </c>
      <c r="CS18" s="91">
        <v>50295996</v>
      </c>
      <c r="CT18" s="91">
        <v>24338460</v>
      </c>
      <c r="CU18" s="91">
        <v>282516642</v>
      </c>
      <c r="CV18" s="91">
        <v>317541571</v>
      </c>
      <c r="CW18" s="91">
        <v>654000</v>
      </c>
      <c r="CX18" s="91">
        <v>4823497</v>
      </c>
      <c r="CY18" s="91">
        <v>5477497</v>
      </c>
      <c r="CZ18" s="91">
        <v>0</v>
      </c>
      <c r="DA18" s="91">
        <v>6543104</v>
      </c>
      <c r="DB18" s="91">
        <v>10765517</v>
      </c>
      <c r="DC18" s="91">
        <v>8423164</v>
      </c>
      <c r="DD18" s="91">
        <v>6965423</v>
      </c>
      <c r="DE18" s="91">
        <v>2393861</v>
      </c>
      <c r="DF18" s="91">
        <v>35091069</v>
      </c>
      <c r="DG18" s="94">
        <v>40568566</v>
      </c>
      <c r="DH18" s="131">
        <v>28917</v>
      </c>
      <c r="DI18" s="91">
        <v>170859</v>
      </c>
      <c r="DJ18" s="91">
        <v>199776</v>
      </c>
      <c r="DK18" s="91">
        <v>0</v>
      </c>
      <c r="DL18" s="91">
        <v>3729382</v>
      </c>
      <c r="DM18" s="91">
        <v>6601645</v>
      </c>
      <c r="DN18" s="91">
        <v>15508825</v>
      </c>
      <c r="DO18" s="91">
        <v>14201777</v>
      </c>
      <c r="DP18" s="91">
        <v>12410288</v>
      </c>
      <c r="DQ18" s="131">
        <v>52451917</v>
      </c>
      <c r="DR18" s="131">
        <v>52651693</v>
      </c>
      <c r="DS18" s="131">
        <v>28917</v>
      </c>
      <c r="DT18" s="91">
        <v>170859</v>
      </c>
      <c r="DU18" s="91">
        <v>199776</v>
      </c>
      <c r="DV18" s="91">
        <v>0</v>
      </c>
      <c r="DW18" s="91">
        <v>3650909</v>
      </c>
      <c r="DX18" s="91">
        <v>5999315</v>
      </c>
      <c r="DY18" s="91">
        <v>14208130</v>
      </c>
      <c r="DZ18" s="91">
        <v>13262417</v>
      </c>
      <c r="EA18" s="91">
        <v>11624816</v>
      </c>
      <c r="EB18" s="91">
        <v>48745587</v>
      </c>
      <c r="EC18" s="91">
        <v>48945363</v>
      </c>
      <c r="ED18" s="91">
        <v>0</v>
      </c>
      <c r="EE18" s="91">
        <v>0</v>
      </c>
      <c r="EF18" s="91">
        <v>0</v>
      </c>
      <c r="EG18" s="91">
        <v>0</v>
      </c>
      <c r="EH18" s="91">
        <v>78473</v>
      </c>
      <c r="EI18" s="91">
        <v>602330</v>
      </c>
      <c r="EJ18" s="91">
        <v>1300695</v>
      </c>
      <c r="EK18" s="91">
        <v>939360</v>
      </c>
      <c r="EL18" s="91">
        <v>785472</v>
      </c>
      <c r="EM18" s="91">
        <v>3706330</v>
      </c>
      <c r="EN18" s="91">
        <v>3706330</v>
      </c>
      <c r="EO18" s="91">
        <v>0</v>
      </c>
      <c r="EP18" s="91">
        <v>0</v>
      </c>
      <c r="EQ18" s="91">
        <v>0</v>
      </c>
      <c r="ER18" s="91">
        <v>0</v>
      </c>
      <c r="ES18" s="91">
        <v>0</v>
      </c>
      <c r="ET18" s="91">
        <v>0</v>
      </c>
      <c r="EU18" s="91">
        <v>0</v>
      </c>
      <c r="EV18" s="91">
        <v>0</v>
      </c>
      <c r="EW18" s="91">
        <v>0</v>
      </c>
      <c r="EX18" s="132">
        <v>0</v>
      </c>
      <c r="EY18" s="94">
        <v>0</v>
      </c>
      <c r="EZ18" s="131">
        <v>2935852</v>
      </c>
      <c r="FA18" s="91">
        <v>5565530</v>
      </c>
      <c r="FB18" s="91">
        <v>8501382</v>
      </c>
      <c r="FC18" s="91">
        <v>0</v>
      </c>
      <c r="FD18" s="91">
        <v>8072970</v>
      </c>
      <c r="FE18" s="91">
        <v>19432320</v>
      </c>
      <c r="FF18" s="91">
        <v>25207288</v>
      </c>
      <c r="FG18" s="91">
        <v>24110909</v>
      </c>
      <c r="FH18" s="91">
        <v>22513602</v>
      </c>
      <c r="FI18" s="91">
        <v>99337089</v>
      </c>
      <c r="FJ18" s="91">
        <v>107838471</v>
      </c>
      <c r="FK18" s="91">
        <v>303804</v>
      </c>
      <c r="FL18" s="91">
        <v>1406439</v>
      </c>
      <c r="FM18" s="91">
        <v>1710243</v>
      </c>
      <c r="FN18" s="91">
        <v>0</v>
      </c>
      <c r="FO18" s="91">
        <v>3079179</v>
      </c>
      <c r="FP18" s="91">
        <v>14395095</v>
      </c>
      <c r="FQ18" s="91">
        <v>19179830</v>
      </c>
      <c r="FR18" s="91">
        <v>19445280</v>
      </c>
      <c r="FS18" s="91">
        <v>20433934</v>
      </c>
      <c r="FT18" s="91">
        <v>76533318</v>
      </c>
      <c r="FU18" s="91">
        <v>78243561</v>
      </c>
      <c r="FV18" s="91">
        <v>267850</v>
      </c>
      <c r="FW18" s="91">
        <v>953557</v>
      </c>
      <c r="FX18" s="91">
        <v>1221407</v>
      </c>
      <c r="FY18" s="91">
        <v>0</v>
      </c>
      <c r="FZ18" s="91">
        <v>957359</v>
      </c>
      <c r="GA18" s="91">
        <v>1218380</v>
      </c>
      <c r="GB18" s="91">
        <v>1388080</v>
      </c>
      <c r="GC18" s="91">
        <v>1381050</v>
      </c>
      <c r="GD18" s="91">
        <v>755817</v>
      </c>
      <c r="GE18" s="91">
        <v>5700686</v>
      </c>
      <c r="GF18" s="91">
        <v>6922093</v>
      </c>
      <c r="GG18" s="91">
        <v>2364198</v>
      </c>
      <c r="GH18" s="91">
        <v>3205534</v>
      </c>
      <c r="GI18" s="91">
        <v>5569732</v>
      </c>
      <c r="GJ18" s="91">
        <v>0</v>
      </c>
      <c r="GK18" s="91">
        <v>4036432</v>
      </c>
      <c r="GL18" s="91">
        <v>3818845</v>
      </c>
      <c r="GM18" s="91">
        <v>4639378</v>
      </c>
      <c r="GN18" s="91">
        <v>3284579</v>
      </c>
      <c r="GO18" s="91">
        <v>1323851</v>
      </c>
      <c r="GP18" s="91">
        <v>17103085</v>
      </c>
      <c r="GQ18" s="132">
        <v>22672817</v>
      </c>
      <c r="GR18" s="90">
        <v>3332692</v>
      </c>
      <c r="GS18" s="91">
        <v>12095977</v>
      </c>
      <c r="GT18" s="91">
        <v>15428669</v>
      </c>
      <c r="GU18" s="91">
        <v>0</v>
      </c>
      <c r="GV18" s="91">
        <v>33542440</v>
      </c>
      <c r="GW18" s="91">
        <v>43176165</v>
      </c>
      <c r="GX18" s="91">
        <v>52653601</v>
      </c>
      <c r="GY18" s="91">
        <v>66979848</v>
      </c>
      <c r="GZ18" s="91">
        <v>48623524</v>
      </c>
      <c r="HA18" s="132">
        <v>244975578</v>
      </c>
      <c r="HB18" s="94">
        <v>260404247</v>
      </c>
      <c r="HC18" s="131">
        <v>4216064</v>
      </c>
      <c r="HD18" s="91">
        <v>6921368</v>
      </c>
      <c r="HE18" s="91">
        <v>11137432</v>
      </c>
      <c r="HF18" s="91">
        <v>21868</v>
      </c>
      <c r="HG18" s="91">
        <v>27446002</v>
      </c>
      <c r="HH18" s="91">
        <v>23642835</v>
      </c>
      <c r="HI18" s="91">
        <v>26936978</v>
      </c>
      <c r="HJ18" s="91">
        <v>18532509</v>
      </c>
      <c r="HK18" s="91">
        <v>14217221</v>
      </c>
      <c r="HL18" s="132">
        <v>110797413</v>
      </c>
      <c r="HM18" s="133">
        <v>121934845</v>
      </c>
    </row>
    <row r="19" spans="1:221" s="76" customFormat="1" ht="18" customHeight="1">
      <c r="A19" s="90" t="s">
        <v>24</v>
      </c>
      <c r="B19" s="131">
        <v>39657425</v>
      </c>
      <c r="C19" s="131">
        <v>100522316</v>
      </c>
      <c r="D19" s="131">
        <v>140179741</v>
      </c>
      <c r="E19" s="91">
        <v>31275</v>
      </c>
      <c r="F19" s="91">
        <v>218631358</v>
      </c>
      <c r="G19" s="91">
        <v>314938573</v>
      </c>
      <c r="H19" s="91">
        <v>435198176</v>
      </c>
      <c r="I19" s="91">
        <v>356100908</v>
      </c>
      <c r="J19" s="91">
        <v>309745640</v>
      </c>
      <c r="K19" s="132">
        <v>1634645930</v>
      </c>
      <c r="L19" s="94">
        <v>1774825671</v>
      </c>
      <c r="M19" s="90">
        <v>19187334</v>
      </c>
      <c r="N19" s="91">
        <v>34490868</v>
      </c>
      <c r="O19" s="91">
        <v>53678202</v>
      </c>
      <c r="P19" s="91">
        <v>0</v>
      </c>
      <c r="Q19" s="91">
        <v>70894173</v>
      </c>
      <c r="R19" s="91">
        <v>110434028</v>
      </c>
      <c r="S19" s="91">
        <v>146268425</v>
      </c>
      <c r="T19" s="91">
        <v>136354197</v>
      </c>
      <c r="U19" s="91">
        <v>171569039</v>
      </c>
      <c r="V19" s="91">
        <v>635519862</v>
      </c>
      <c r="W19" s="91">
        <v>689198064</v>
      </c>
      <c r="X19" s="91">
        <v>17837522</v>
      </c>
      <c r="Y19" s="91">
        <v>29958987</v>
      </c>
      <c r="Z19" s="91">
        <v>47796509</v>
      </c>
      <c r="AA19" s="91">
        <v>0</v>
      </c>
      <c r="AB19" s="91">
        <v>58367504</v>
      </c>
      <c r="AC19" s="91">
        <v>88590795</v>
      </c>
      <c r="AD19" s="91">
        <v>110294132</v>
      </c>
      <c r="AE19" s="91">
        <v>96596172</v>
      </c>
      <c r="AF19" s="91">
        <v>106233233</v>
      </c>
      <c r="AG19" s="91">
        <v>460081836</v>
      </c>
      <c r="AH19" s="91">
        <v>507878345</v>
      </c>
      <c r="AI19" s="91">
        <v>0</v>
      </c>
      <c r="AJ19" s="91">
        <v>41196</v>
      </c>
      <c r="AK19" s="91">
        <v>41196</v>
      </c>
      <c r="AL19" s="91">
        <v>0</v>
      </c>
      <c r="AM19" s="91">
        <v>466722</v>
      </c>
      <c r="AN19" s="91">
        <v>1361835</v>
      </c>
      <c r="AO19" s="91">
        <v>5537758</v>
      </c>
      <c r="AP19" s="91">
        <v>12545419</v>
      </c>
      <c r="AQ19" s="91">
        <v>28740336</v>
      </c>
      <c r="AR19" s="91">
        <v>48652070</v>
      </c>
      <c r="AS19" s="91">
        <v>48693266</v>
      </c>
      <c r="AT19" s="91">
        <v>609297</v>
      </c>
      <c r="AU19" s="91">
        <v>2663361</v>
      </c>
      <c r="AV19" s="91">
        <v>3272658</v>
      </c>
      <c r="AW19" s="91">
        <v>0</v>
      </c>
      <c r="AX19" s="91">
        <v>7252874</v>
      </c>
      <c r="AY19" s="91">
        <v>13137110</v>
      </c>
      <c r="AZ19" s="91">
        <v>18629907</v>
      </c>
      <c r="BA19" s="91">
        <v>16539374</v>
      </c>
      <c r="BB19" s="91">
        <v>26070382</v>
      </c>
      <c r="BC19" s="91">
        <v>81629647</v>
      </c>
      <c r="BD19" s="91">
        <v>84902305</v>
      </c>
      <c r="BE19" s="91">
        <v>49045</v>
      </c>
      <c r="BF19" s="91">
        <v>306774</v>
      </c>
      <c r="BG19" s="91">
        <v>355819</v>
      </c>
      <c r="BH19" s="91">
        <v>0</v>
      </c>
      <c r="BI19" s="91">
        <v>946550</v>
      </c>
      <c r="BJ19" s="91">
        <v>1587798</v>
      </c>
      <c r="BK19" s="91">
        <v>2986268</v>
      </c>
      <c r="BL19" s="91">
        <v>2744872</v>
      </c>
      <c r="BM19" s="91">
        <v>2829648</v>
      </c>
      <c r="BN19" s="91">
        <v>11095136</v>
      </c>
      <c r="BO19" s="91">
        <v>11450955</v>
      </c>
      <c r="BP19" s="91">
        <v>691470</v>
      </c>
      <c r="BQ19" s="91">
        <v>1520550</v>
      </c>
      <c r="BR19" s="91">
        <v>2212020</v>
      </c>
      <c r="BS19" s="91">
        <v>0</v>
      </c>
      <c r="BT19" s="91">
        <v>3860523</v>
      </c>
      <c r="BU19" s="91">
        <v>5756490</v>
      </c>
      <c r="BV19" s="91">
        <v>8820360</v>
      </c>
      <c r="BW19" s="91">
        <v>7928360</v>
      </c>
      <c r="BX19" s="91">
        <v>7695440</v>
      </c>
      <c r="BY19" s="91">
        <v>34061173</v>
      </c>
      <c r="BZ19" s="91">
        <v>36273193</v>
      </c>
      <c r="CA19" s="91">
        <v>6643911</v>
      </c>
      <c r="CB19" s="91">
        <v>30395526</v>
      </c>
      <c r="CC19" s="91">
        <v>37039437</v>
      </c>
      <c r="CD19" s="91">
        <v>31275</v>
      </c>
      <c r="CE19" s="91">
        <v>51284749</v>
      </c>
      <c r="CF19" s="91">
        <v>82950140</v>
      </c>
      <c r="CG19" s="91">
        <v>107024844</v>
      </c>
      <c r="CH19" s="91">
        <v>63697099</v>
      </c>
      <c r="CI19" s="91">
        <v>22420669</v>
      </c>
      <c r="CJ19" s="91">
        <v>327408776</v>
      </c>
      <c r="CK19" s="91">
        <v>364448213</v>
      </c>
      <c r="CL19" s="91">
        <v>5985331</v>
      </c>
      <c r="CM19" s="91">
        <v>25769320</v>
      </c>
      <c r="CN19" s="91">
        <v>31754651</v>
      </c>
      <c r="CO19" s="91">
        <v>0</v>
      </c>
      <c r="CP19" s="91">
        <v>46203352</v>
      </c>
      <c r="CQ19" s="91">
        <v>70792425</v>
      </c>
      <c r="CR19" s="91">
        <v>92497779</v>
      </c>
      <c r="CS19" s="91">
        <v>53605782</v>
      </c>
      <c r="CT19" s="91">
        <v>19746785</v>
      </c>
      <c r="CU19" s="91">
        <v>282846123</v>
      </c>
      <c r="CV19" s="91">
        <v>314600774</v>
      </c>
      <c r="CW19" s="91">
        <v>658580</v>
      </c>
      <c r="CX19" s="91">
        <v>4626206</v>
      </c>
      <c r="CY19" s="91">
        <v>5284786</v>
      </c>
      <c r="CZ19" s="91">
        <v>31275</v>
      </c>
      <c r="DA19" s="91">
        <v>5081397</v>
      </c>
      <c r="DB19" s="91">
        <v>12157715</v>
      </c>
      <c r="DC19" s="91">
        <v>14527065</v>
      </c>
      <c r="DD19" s="91">
        <v>10091317</v>
      </c>
      <c r="DE19" s="91">
        <v>2673884</v>
      </c>
      <c r="DF19" s="91">
        <v>44562653</v>
      </c>
      <c r="DG19" s="94">
        <v>49847439</v>
      </c>
      <c r="DH19" s="131">
        <v>56553</v>
      </c>
      <c r="DI19" s="91">
        <v>349511</v>
      </c>
      <c r="DJ19" s="91">
        <v>406064</v>
      </c>
      <c r="DK19" s="91">
        <v>0</v>
      </c>
      <c r="DL19" s="91">
        <v>2770375</v>
      </c>
      <c r="DM19" s="91">
        <v>8079240</v>
      </c>
      <c r="DN19" s="91">
        <v>21491399</v>
      </c>
      <c r="DO19" s="91">
        <v>22228863</v>
      </c>
      <c r="DP19" s="91">
        <v>12883262</v>
      </c>
      <c r="DQ19" s="131">
        <v>67453139</v>
      </c>
      <c r="DR19" s="131">
        <v>67859203</v>
      </c>
      <c r="DS19" s="131">
        <v>56553</v>
      </c>
      <c r="DT19" s="91">
        <v>208788</v>
      </c>
      <c r="DU19" s="91">
        <v>265341</v>
      </c>
      <c r="DV19" s="91">
        <v>0</v>
      </c>
      <c r="DW19" s="91">
        <v>2488681</v>
      </c>
      <c r="DX19" s="91">
        <v>6780148</v>
      </c>
      <c r="DY19" s="91">
        <v>18599744</v>
      </c>
      <c r="DZ19" s="91">
        <v>18685311</v>
      </c>
      <c r="EA19" s="91">
        <v>10737752</v>
      </c>
      <c r="EB19" s="91">
        <v>57291636</v>
      </c>
      <c r="EC19" s="91">
        <v>57556977</v>
      </c>
      <c r="ED19" s="91">
        <v>0</v>
      </c>
      <c r="EE19" s="91">
        <v>140723</v>
      </c>
      <c r="EF19" s="91">
        <v>140723</v>
      </c>
      <c r="EG19" s="91">
        <v>0</v>
      </c>
      <c r="EH19" s="91">
        <v>281694</v>
      </c>
      <c r="EI19" s="91">
        <v>1299092</v>
      </c>
      <c r="EJ19" s="91">
        <v>2891655</v>
      </c>
      <c r="EK19" s="91">
        <v>3543552</v>
      </c>
      <c r="EL19" s="91">
        <v>2093878</v>
      </c>
      <c r="EM19" s="91">
        <v>10109871</v>
      </c>
      <c r="EN19" s="91">
        <v>10250594</v>
      </c>
      <c r="EO19" s="91">
        <v>0</v>
      </c>
      <c r="EP19" s="91">
        <v>0</v>
      </c>
      <c r="EQ19" s="91">
        <v>0</v>
      </c>
      <c r="ER19" s="91">
        <v>0</v>
      </c>
      <c r="ES19" s="91">
        <v>0</v>
      </c>
      <c r="ET19" s="91">
        <v>0</v>
      </c>
      <c r="EU19" s="91">
        <v>0</v>
      </c>
      <c r="EV19" s="91">
        <v>0</v>
      </c>
      <c r="EW19" s="91">
        <v>51632</v>
      </c>
      <c r="EX19" s="132">
        <v>51632</v>
      </c>
      <c r="EY19" s="94">
        <v>51632</v>
      </c>
      <c r="EZ19" s="131">
        <v>1555977</v>
      </c>
      <c r="FA19" s="91">
        <v>4279651</v>
      </c>
      <c r="FB19" s="91">
        <v>5835628</v>
      </c>
      <c r="FC19" s="91">
        <v>0</v>
      </c>
      <c r="FD19" s="91">
        <v>7882466</v>
      </c>
      <c r="FE19" s="91">
        <v>24482915</v>
      </c>
      <c r="FF19" s="91">
        <v>33093409</v>
      </c>
      <c r="FG19" s="91">
        <v>28441235</v>
      </c>
      <c r="FH19" s="91">
        <v>23338335</v>
      </c>
      <c r="FI19" s="91">
        <v>117238360</v>
      </c>
      <c r="FJ19" s="91">
        <v>123073988</v>
      </c>
      <c r="FK19" s="91">
        <v>292185</v>
      </c>
      <c r="FL19" s="91">
        <v>1285245</v>
      </c>
      <c r="FM19" s="91">
        <v>1577430</v>
      </c>
      <c r="FN19" s="91">
        <v>0</v>
      </c>
      <c r="FO19" s="91">
        <v>3026637</v>
      </c>
      <c r="FP19" s="91">
        <v>19317213</v>
      </c>
      <c r="FQ19" s="91">
        <v>28594413</v>
      </c>
      <c r="FR19" s="91">
        <v>25274313</v>
      </c>
      <c r="FS19" s="91">
        <v>22145436</v>
      </c>
      <c r="FT19" s="91">
        <v>98358012</v>
      </c>
      <c r="FU19" s="91">
        <v>99935442</v>
      </c>
      <c r="FV19" s="91">
        <v>439627</v>
      </c>
      <c r="FW19" s="91">
        <v>320793</v>
      </c>
      <c r="FX19" s="91">
        <v>760420</v>
      </c>
      <c r="FY19" s="91">
        <v>0</v>
      </c>
      <c r="FZ19" s="91">
        <v>876622</v>
      </c>
      <c r="GA19" s="91">
        <v>1272167</v>
      </c>
      <c r="GB19" s="91">
        <v>1652275</v>
      </c>
      <c r="GC19" s="91">
        <v>1133180</v>
      </c>
      <c r="GD19" s="91">
        <v>362874</v>
      </c>
      <c r="GE19" s="91">
        <v>5297118</v>
      </c>
      <c r="GF19" s="91">
        <v>6057538</v>
      </c>
      <c r="GG19" s="91">
        <v>824165</v>
      </c>
      <c r="GH19" s="91">
        <v>2673613</v>
      </c>
      <c r="GI19" s="91">
        <v>3497778</v>
      </c>
      <c r="GJ19" s="91">
        <v>0</v>
      </c>
      <c r="GK19" s="91">
        <v>3979207</v>
      </c>
      <c r="GL19" s="91">
        <v>3893535</v>
      </c>
      <c r="GM19" s="91">
        <v>2846721</v>
      </c>
      <c r="GN19" s="91">
        <v>2033742</v>
      </c>
      <c r="GO19" s="91">
        <v>830025</v>
      </c>
      <c r="GP19" s="91">
        <v>13583230</v>
      </c>
      <c r="GQ19" s="132">
        <v>17081008</v>
      </c>
      <c r="GR19" s="90">
        <v>6085026</v>
      </c>
      <c r="GS19" s="91">
        <v>21239232</v>
      </c>
      <c r="GT19" s="91">
        <v>27324258</v>
      </c>
      <c r="GU19" s="91">
        <v>0</v>
      </c>
      <c r="GV19" s="91">
        <v>56776420</v>
      </c>
      <c r="GW19" s="91">
        <v>56106878</v>
      </c>
      <c r="GX19" s="91">
        <v>88466564</v>
      </c>
      <c r="GY19" s="91">
        <v>82275636</v>
      </c>
      <c r="GZ19" s="91">
        <v>64807787</v>
      </c>
      <c r="HA19" s="132">
        <v>348433285</v>
      </c>
      <c r="HB19" s="94">
        <v>375757543</v>
      </c>
      <c r="HC19" s="131">
        <v>6128624</v>
      </c>
      <c r="HD19" s="91">
        <v>9767528</v>
      </c>
      <c r="HE19" s="91">
        <v>15896152</v>
      </c>
      <c r="HF19" s="91">
        <v>0</v>
      </c>
      <c r="HG19" s="91">
        <v>29023175</v>
      </c>
      <c r="HH19" s="91">
        <v>32885372</v>
      </c>
      <c r="HI19" s="91">
        <v>38853535</v>
      </c>
      <c r="HJ19" s="91">
        <v>23103878</v>
      </c>
      <c r="HK19" s="91">
        <v>14726548</v>
      </c>
      <c r="HL19" s="132">
        <v>138592508</v>
      </c>
      <c r="HM19" s="133">
        <v>154488660</v>
      </c>
    </row>
    <row r="20" spans="1:221" s="76" customFormat="1" ht="18" customHeight="1">
      <c r="A20" s="90" t="s">
        <v>25</v>
      </c>
      <c r="B20" s="131">
        <v>17677433</v>
      </c>
      <c r="C20" s="131">
        <v>33639901</v>
      </c>
      <c r="D20" s="131">
        <v>51317334</v>
      </c>
      <c r="E20" s="91">
        <v>0</v>
      </c>
      <c r="F20" s="91">
        <v>62576792</v>
      </c>
      <c r="G20" s="91">
        <v>68970186</v>
      </c>
      <c r="H20" s="91">
        <v>72061593</v>
      </c>
      <c r="I20" s="91">
        <v>59585455</v>
      </c>
      <c r="J20" s="91">
        <v>63007028</v>
      </c>
      <c r="K20" s="132">
        <v>326201054</v>
      </c>
      <c r="L20" s="94">
        <v>377518388</v>
      </c>
      <c r="M20" s="90">
        <v>8607792</v>
      </c>
      <c r="N20" s="91">
        <v>13367314</v>
      </c>
      <c r="O20" s="91">
        <v>21975106</v>
      </c>
      <c r="P20" s="91">
        <v>0</v>
      </c>
      <c r="Q20" s="91">
        <v>22431940</v>
      </c>
      <c r="R20" s="91">
        <v>25497060</v>
      </c>
      <c r="S20" s="91">
        <v>28382816</v>
      </c>
      <c r="T20" s="91">
        <v>28703748</v>
      </c>
      <c r="U20" s="91">
        <v>37247503</v>
      </c>
      <c r="V20" s="91">
        <v>142263067</v>
      </c>
      <c r="W20" s="91">
        <v>164238173</v>
      </c>
      <c r="X20" s="91">
        <v>7794313</v>
      </c>
      <c r="Y20" s="91">
        <v>10665089</v>
      </c>
      <c r="Z20" s="91">
        <v>18459402</v>
      </c>
      <c r="AA20" s="91">
        <v>0</v>
      </c>
      <c r="AB20" s="91">
        <v>17508908</v>
      </c>
      <c r="AC20" s="91">
        <v>18480504</v>
      </c>
      <c r="AD20" s="91">
        <v>20590920</v>
      </c>
      <c r="AE20" s="91">
        <v>19966978</v>
      </c>
      <c r="AF20" s="91">
        <v>24193997</v>
      </c>
      <c r="AG20" s="91">
        <v>100741307</v>
      </c>
      <c r="AH20" s="91">
        <v>119200709</v>
      </c>
      <c r="AI20" s="91">
        <v>0</v>
      </c>
      <c r="AJ20" s="91">
        <v>49435</v>
      </c>
      <c r="AK20" s="91">
        <v>49435</v>
      </c>
      <c r="AL20" s="91">
        <v>0</v>
      </c>
      <c r="AM20" s="91">
        <v>192960</v>
      </c>
      <c r="AN20" s="91">
        <v>988920</v>
      </c>
      <c r="AO20" s="91">
        <v>1278360</v>
      </c>
      <c r="AP20" s="91">
        <v>2645008</v>
      </c>
      <c r="AQ20" s="91">
        <v>5952837</v>
      </c>
      <c r="AR20" s="91">
        <v>11058085</v>
      </c>
      <c r="AS20" s="91">
        <v>11107520</v>
      </c>
      <c r="AT20" s="91">
        <v>408719</v>
      </c>
      <c r="AU20" s="91">
        <v>1283432</v>
      </c>
      <c r="AV20" s="91">
        <v>1692151</v>
      </c>
      <c r="AW20" s="91">
        <v>0</v>
      </c>
      <c r="AX20" s="91">
        <v>2567110</v>
      </c>
      <c r="AY20" s="91">
        <v>2959848</v>
      </c>
      <c r="AZ20" s="91">
        <v>3621904</v>
      </c>
      <c r="BA20" s="91">
        <v>3352682</v>
      </c>
      <c r="BB20" s="91">
        <v>4914146</v>
      </c>
      <c r="BC20" s="91">
        <v>17415690</v>
      </c>
      <c r="BD20" s="91">
        <v>19107841</v>
      </c>
      <c r="BE20" s="91">
        <v>156000</v>
      </c>
      <c r="BF20" s="91">
        <v>706058</v>
      </c>
      <c r="BG20" s="91">
        <v>862058</v>
      </c>
      <c r="BH20" s="91">
        <v>0</v>
      </c>
      <c r="BI20" s="91">
        <v>652582</v>
      </c>
      <c r="BJ20" s="91">
        <v>1684308</v>
      </c>
      <c r="BK20" s="91">
        <v>1233202</v>
      </c>
      <c r="BL20" s="91">
        <v>1270550</v>
      </c>
      <c r="BM20" s="91">
        <v>677673</v>
      </c>
      <c r="BN20" s="91">
        <v>5518315</v>
      </c>
      <c r="BO20" s="91">
        <v>6380373</v>
      </c>
      <c r="BP20" s="91">
        <v>248760</v>
      </c>
      <c r="BQ20" s="91">
        <v>663300</v>
      </c>
      <c r="BR20" s="91">
        <v>912060</v>
      </c>
      <c r="BS20" s="91">
        <v>0</v>
      </c>
      <c r="BT20" s="91">
        <v>1510380</v>
      </c>
      <c r="BU20" s="91">
        <v>1383480</v>
      </c>
      <c r="BV20" s="91">
        <v>1658430</v>
      </c>
      <c r="BW20" s="91">
        <v>1468530</v>
      </c>
      <c r="BX20" s="91">
        <v>1508850</v>
      </c>
      <c r="BY20" s="91">
        <v>7529670</v>
      </c>
      <c r="BZ20" s="91">
        <v>8441730</v>
      </c>
      <c r="CA20" s="91">
        <v>2990290</v>
      </c>
      <c r="CB20" s="91">
        <v>8934484</v>
      </c>
      <c r="CC20" s="91">
        <v>11924774</v>
      </c>
      <c r="CD20" s="91">
        <v>0</v>
      </c>
      <c r="CE20" s="91">
        <v>11884578</v>
      </c>
      <c r="CF20" s="91">
        <v>12651581</v>
      </c>
      <c r="CG20" s="91">
        <v>8474466</v>
      </c>
      <c r="CH20" s="91">
        <v>4934929</v>
      </c>
      <c r="CI20" s="91">
        <v>2488472</v>
      </c>
      <c r="CJ20" s="91">
        <v>40434026</v>
      </c>
      <c r="CK20" s="91">
        <v>52358800</v>
      </c>
      <c r="CL20" s="91">
        <v>2640030</v>
      </c>
      <c r="CM20" s="91">
        <v>7980328</v>
      </c>
      <c r="CN20" s="91">
        <v>10620358</v>
      </c>
      <c r="CO20" s="91">
        <v>0</v>
      </c>
      <c r="CP20" s="91">
        <v>10467415</v>
      </c>
      <c r="CQ20" s="91">
        <v>10327640</v>
      </c>
      <c r="CR20" s="91">
        <v>7412065</v>
      </c>
      <c r="CS20" s="91">
        <v>3932916</v>
      </c>
      <c r="CT20" s="91">
        <v>1972295</v>
      </c>
      <c r="CU20" s="91">
        <v>34112331</v>
      </c>
      <c r="CV20" s="91">
        <v>44732689</v>
      </c>
      <c r="CW20" s="91">
        <v>350260</v>
      </c>
      <c r="CX20" s="91">
        <v>954156</v>
      </c>
      <c r="CY20" s="91">
        <v>1304416</v>
      </c>
      <c r="CZ20" s="91">
        <v>0</v>
      </c>
      <c r="DA20" s="91">
        <v>1417163</v>
      </c>
      <c r="DB20" s="91">
        <v>2323941</v>
      </c>
      <c r="DC20" s="91">
        <v>1062401</v>
      </c>
      <c r="DD20" s="91">
        <v>1002013</v>
      </c>
      <c r="DE20" s="91">
        <v>516177</v>
      </c>
      <c r="DF20" s="91">
        <v>6321695</v>
      </c>
      <c r="DG20" s="94">
        <v>7626111</v>
      </c>
      <c r="DH20" s="131">
        <v>109256</v>
      </c>
      <c r="DI20" s="91">
        <v>563568</v>
      </c>
      <c r="DJ20" s="91">
        <v>672824</v>
      </c>
      <c r="DK20" s="91">
        <v>0</v>
      </c>
      <c r="DL20" s="91">
        <v>3148863</v>
      </c>
      <c r="DM20" s="91">
        <v>4790332</v>
      </c>
      <c r="DN20" s="91">
        <v>6499234</v>
      </c>
      <c r="DO20" s="91">
        <v>5344761</v>
      </c>
      <c r="DP20" s="91">
        <v>3811839</v>
      </c>
      <c r="DQ20" s="131">
        <v>23595029</v>
      </c>
      <c r="DR20" s="131">
        <v>24267853</v>
      </c>
      <c r="DS20" s="131">
        <v>62380</v>
      </c>
      <c r="DT20" s="91">
        <v>418097</v>
      </c>
      <c r="DU20" s="91">
        <v>480477</v>
      </c>
      <c r="DV20" s="91">
        <v>0</v>
      </c>
      <c r="DW20" s="91">
        <v>3148863</v>
      </c>
      <c r="DX20" s="91">
        <v>4790332</v>
      </c>
      <c r="DY20" s="91">
        <v>6370488</v>
      </c>
      <c r="DZ20" s="91">
        <v>5131496</v>
      </c>
      <c r="EA20" s="91">
        <v>3697722</v>
      </c>
      <c r="EB20" s="91">
        <v>23138901</v>
      </c>
      <c r="EC20" s="91">
        <v>23619378</v>
      </c>
      <c r="ED20" s="91">
        <v>46876</v>
      </c>
      <c r="EE20" s="91">
        <v>145471</v>
      </c>
      <c r="EF20" s="91">
        <v>192347</v>
      </c>
      <c r="EG20" s="91">
        <v>0</v>
      </c>
      <c r="EH20" s="91">
        <v>0</v>
      </c>
      <c r="EI20" s="91">
        <v>0</v>
      </c>
      <c r="EJ20" s="91">
        <v>128746</v>
      </c>
      <c r="EK20" s="91">
        <v>213265</v>
      </c>
      <c r="EL20" s="91">
        <v>114117</v>
      </c>
      <c r="EM20" s="91">
        <v>456128</v>
      </c>
      <c r="EN20" s="91">
        <v>648475</v>
      </c>
      <c r="EO20" s="91">
        <v>0</v>
      </c>
      <c r="EP20" s="91">
        <v>0</v>
      </c>
      <c r="EQ20" s="91">
        <v>0</v>
      </c>
      <c r="ER20" s="91">
        <v>0</v>
      </c>
      <c r="ES20" s="91">
        <v>0</v>
      </c>
      <c r="ET20" s="91">
        <v>0</v>
      </c>
      <c r="EU20" s="91">
        <v>0</v>
      </c>
      <c r="EV20" s="91">
        <v>0</v>
      </c>
      <c r="EW20" s="91">
        <v>0</v>
      </c>
      <c r="EX20" s="132">
        <v>0</v>
      </c>
      <c r="EY20" s="94">
        <v>0</v>
      </c>
      <c r="EZ20" s="131">
        <v>1225315</v>
      </c>
      <c r="FA20" s="91">
        <v>1071175</v>
      </c>
      <c r="FB20" s="91">
        <v>2296490</v>
      </c>
      <c r="FC20" s="91">
        <v>0</v>
      </c>
      <c r="FD20" s="91">
        <v>2904908</v>
      </c>
      <c r="FE20" s="91">
        <v>5945802</v>
      </c>
      <c r="FF20" s="91">
        <v>6011904</v>
      </c>
      <c r="FG20" s="91">
        <v>4807525</v>
      </c>
      <c r="FH20" s="91">
        <v>5240529</v>
      </c>
      <c r="FI20" s="91">
        <v>24910668</v>
      </c>
      <c r="FJ20" s="91">
        <v>27207158</v>
      </c>
      <c r="FK20" s="91">
        <v>146700</v>
      </c>
      <c r="FL20" s="91">
        <v>546201</v>
      </c>
      <c r="FM20" s="91">
        <v>692901</v>
      </c>
      <c r="FN20" s="91">
        <v>0</v>
      </c>
      <c r="FO20" s="91">
        <v>1309509</v>
      </c>
      <c r="FP20" s="91">
        <v>4813308</v>
      </c>
      <c r="FQ20" s="91">
        <v>5013882</v>
      </c>
      <c r="FR20" s="91">
        <v>4242627</v>
      </c>
      <c r="FS20" s="91">
        <v>4716999</v>
      </c>
      <c r="FT20" s="91">
        <v>20096325</v>
      </c>
      <c r="FU20" s="91">
        <v>20789226</v>
      </c>
      <c r="FV20" s="91">
        <v>117235</v>
      </c>
      <c r="FW20" s="91">
        <v>170168</v>
      </c>
      <c r="FX20" s="91">
        <v>287403</v>
      </c>
      <c r="FY20" s="91">
        <v>0</v>
      </c>
      <c r="FZ20" s="91">
        <v>322760</v>
      </c>
      <c r="GA20" s="91">
        <v>398025</v>
      </c>
      <c r="GB20" s="91">
        <v>428655</v>
      </c>
      <c r="GC20" s="91">
        <v>384898</v>
      </c>
      <c r="GD20" s="91">
        <v>184588</v>
      </c>
      <c r="GE20" s="91">
        <v>1718926</v>
      </c>
      <c r="GF20" s="91">
        <v>2006329</v>
      </c>
      <c r="GG20" s="91">
        <v>961380</v>
      </c>
      <c r="GH20" s="91">
        <v>354806</v>
      </c>
      <c r="GI20" s="91">
        <v>1316186</v>
      </c>
      <c r="GJ20" s="91">
        <v>0</v>
      </c>
      <c r="GK20" s="91">
        <v>1272639</v>
      </c>
      <c r="GL20" s="91">
        <v>734469</v>
      </c>
      <c r="GM20" s="91">
        <v>569367</v>
      </c>
      <c r="GN20" s="91">
        <v>180000</v>
      </c>
      <c r="GO20" s="91">
        <v>338942</v>
      </c>
      <c r="GP20" s="91">
        <v>3095417</v>
      </c>
      <c r="GQ20" s="132">
        <v>4411603</v>
      </c>
      <c r="GR20" s="90">
        <v>2151116</v>
      </c>
      <c r="GS20" s="91">
        <v>6493296</v>
      </c>
      <c r="GT20" s="91">
        <v>8644412</v>
      </c>
      <c r="GU20" s="91">
        <v>0</v>
      </c>
      <c r="GV20" s="91">
        <v>14470629</v>
      </c>
      <c r="GW20" s="91">
        <v>13647229</v>
      </c>
      <c r="GX20" s="91">
        <v>16733097</v>
      </c>
      <c r="GY20" s="91">
        <v>12271062</v>
      </c>
      <c r="GZ20" s="91">
        <v>10939012</v>
      </c>
      <c r="HA20" s="132">
        <v>68061029</v>
      </c>
      <c r="HB20" s="94">
        <v>76705441</v>
      </c>
      <c r="HC20" s="131">
        <v>2593664</v>
      </c>
      <c r="HD20" s="91">
        <v>3210064</v>
      </c>
      <c r="HE20" s="91">
        <v>5803728</v>
      </c>
      <c r="HF20" s="91">
        <v>0</v>
      </c>
      <c r="HG20" s="91">
        <v>7735874</v>
      </c>
      <c r="HH20" s="91">
        <v>6438182</v>
      </c>
      <c r="HI20" s="91">
        <v>5960076</v>
      </c>
      <c r="HJ20" s="91">
        <v>3523430</v>
      </c>
      <c r="HK20" s="91">
        <v>3279673</v>
      </c>
      <c r="HL20" s="132">
        <v>26937235</v>
      </c>
      <c r="HM20" s="133">
        <v>32740963</v>
      </c>
    </row>
    <row r="21" spans="1:221" s="76" customFormat="1" ht="18" customHeight="1">
      <c r="A21" s="90" t="s">
        <v>26</v>
      </c>
      <c r="B21" s="131">
        <v>24287920</v>
      </c>
      <c r="C21" s="131">
        <v>50682557</v>
      </c>
      <c r="D21" s="131">
        <v>74970477</v>
      </c>
      <c r="E21" s="91">
        <v>0</v>
      </c>
      <c r="F21" s="91">
        <v>53489180</v>
      </c>
      <c r="G21" s="91">
        <v>148053943</v>
      </c>
      <c r="H21" s="91">
        <v>127509881</v>
      </c>
      <c r="I21" s="91">
        <v>117973555</v>
      </c>
      <c r="J21" s="91">
        <v>102719266</v>
      </c>
      <c r="K21" s="132">
        <v>549745825</v>
      </c>
      <c r="L21" s="94">
        <v>624716302</v>
      </c>
      <c r="M21" s="90">
        <v>13099594</v>
      </c>
      <c r="N21" s="91">
        <v>22713431</v>
      </c>
      <c r="O21" s="91">
        <v>35813025</v>
      </c>
      <c r="P21" s="91">
        <v>0</v>
      </c>
      <c r="Q21" s="91">
        <v>18959463</v>
      </c>
      <c r="R21" s="91">
        <v>55683269</v>
      </c>
      <c r="S21" s="91">
        <v>47510553</v>
      </c>
      <c r="T21" s="91">
        <v>45971235</v>
      </c>
      <c r="U21" s="91">
        <v>57213242</v>
      </c>
      <c r="V21" s="91">
        <v>225337762</v>
      </c>
      <c r="W21" s="91">
        <v>261150787</v>
      </c>
      <c r="X21" s="91">
        <v>12233797</v>
      </c>
      <c r="Y21" s="91">
        <v>19232259</v>
      </c>
      <c r="Z21" s="91">
        <v>31466056</v>
      </c>
      <c r="AA21" s="91">
        <v>0</v>
      </c>
      <c r="AB21" s="91">
        <v>15869706</v>
      </c>
      <c r="AC21" s="91">
        <v>45992304</v>
      </c>
      <c r="AD21" s="91">
        <v>35487393</v>
      </c>
      <c r="AE21" s="91">
        <v>34016650</v>
      </c>
      <c r="AF21" s="91">
        <v>36311307</v>
      </c>
      <c r="AG21" s="91">
        <v>167677360</v>
      </c>
      <c r="AH21" s="91">
        <v>199143416</v>
      </c>
      <c r="AI21" s="91">
        <v>0</v>
      </c>
      <c r="AJ21" s="91">
        <v>214220</v>
      </c>
      <c r="AK21" s="91">
        <v>214220</v>
      </c>
      <c r="AL21" s="91">
        <v>0</v>
      </c>
      <c r="AM21" s="91">
        <v>72360</v>
      </c>
      <c r="AN21" s="91">
        <v>737271</v>
      </c>
      <c r="AO21" s="91">
        <v>2288835</v>
      </c>
      <c r="AP21" s="91">
        <v>3389606</v>
      </c>
      <c r="AQ21" s="91">
        <v>9702261</v>
      </c>
      <c r="AR21" s="91">
        <v>16190333</v>
      </c>
      <c r="AS21" s="91">
        <v>16404553</v>
      </c>
      <c r="AT21" s="91">
        <v>463788</v>
      </c>
      <c r="AU21" s="91">
        <v>2523917</v>
      </c>
      <c r="AV21" s="91">
        <v>2987705</v>
      </c>
      <c r="AW21" s="91">
        <v>0</v>
      </c>
      <c r="AX21" s="91">
        <v>1680582</v>
      </c>
      <c r="AY21" s="91">
        <v>5974863</v>
      </c>
      <c r="AZ21" s="91">
        <v>6706402</v>
      </c>
      <c r="BA21" s="91">
        <v>5335344</v>
      </c>
      <c r="BB21" s="91">
        <v>8444536</v>
      </c>
      <c r="BC21" s="91">
        <v>28141727</v>
      </c>
      <c r="BD21" s="91">
        <v>31129432</v>
      </c>
      <c r="BE21" s="91">
        <v>62439</v>
      </c>
      <c r="BF21" s="91">
        <v>222025</v>
      </c>
      <c r="BG21" s="91">
        <v>284464</v>
      </c>
      <c r="BH21" s="91">
        <v>0</v>
      </c>
      <c r="BI21" s="91">
        <v>111375</v>
      </c>
      <c r="BJ21" s="91">
        <v>615521</v>
      </c>
      <c r="BK21" s="91">
        <v>567503</v>
      </c>
      <c r="BL21" s="91">
        <v>699105</v>
      </c>
      <c r="BM21" s="91">
        <v>589108</v>
      </c>
      <c r="BN21" s="91">
        <v>2582612</v>
      </c>
      <c r="BO21" s="91">
        <v>2867076</v>
      </c>
      <c r="BP21" s="91">
        <v>339570</v>
      </c>
      <c r="BQ21" s="91">
        <v>521010</v>
      </c>
      <c r="BR21" s="91">
        <v>860580</v>
      </c>
      <c r="BS21" s="91">
        <v>0</v>
      </c>
      <c r="BT21" s="91">
        <v>1225440</v>
      </c>
      <c r="BU21" s="91">
        <v>2363310</v>
      </c>
      <c r="BV21" s="91">
        <v>2460420</v>
      </c>
      <c r="BW21" s="91">
        <v>2530530</v>
      </c>
      <c r="BX21" s="91">
        <v>2166030</v>
      </c>
      <c r="BY21" s="91">
        <v>10745730</v>
      </c>
      <c r="BZ21" s="91">
        <v>11606310</v>
      </c>
      <c r="CA21" s="91">
        <v>3085794</v>
      </c>
      <c r="CB21" s="91">
        <v>11329456</v>
      </c>
      <c r="CC21" s="91">
        <v>14415250</v>
      </c>
      <c r="CD21" s="91">
        <v>0</v>
      </c>
      <c r="CE21" s="91">
        <v>14897343</v>
      </c>
      <c r="CF21" s="91">
        <v>35183833</v>
      </c>
      <c r="CG21" s="91">
        <v>29817905</v>
      </c>
      <c r="CH21" s="91">
        <v>19256682</v>
      </c>
      <c r="CI21" s="91">
        <v>8530828</v>
      </c>
      <c r="CJ21" s="91">
        <v>107686591</v>
      </c>
      <c r="CK21" s="91">
        <v>122101841</v>
      </c>
      <c r="CL21" s="91">
        <v>3034466</v>
      </c>
      <c r="CM21" s="91">
        <v>10999477</v>
      </c>
      <c r="CN21" s="91">
        <v>14033943</v>
      </c>
      <c r="CO21" s="91">
        <v>0</v>
      </c>
      <c r="CP21" s="91">
        <v>13843297</v>
      </c>
      <c r="CQ21" s="91">
        <v>31306779</v>
      </c>
      <c r="CR21" s="91">
        <v>26131900</v>
      </c>
      <c r="CS21" s="91">
        <v>16226135</v>
      </c>
      <c r="CT21" s="91">
        <v>7454040</v>
      </c>
      <c r="CU21" s="91">
        <v>94962151</v>
      </c>
      <c r="CV21" s="91">
        <v>108996094</v>
      </c>
      <c r="CW21" s="91">
        <v>51328</v>
      </c>
      <c r="CX21" s="91">
        <v>329979</v>
      </c>
      <c r="CY21" s="91">
        <v>381307</v>
      </c>
      <c r="CZ21" s="91">
        <v>0</v>
      </c>
      <c r="DA21" s="91">
        <v>1054046</v>
      </c>
      <c r="DB21" s="91">
        <v>3877054</v>
      </c>
      <c r="DC21" s="91">
        <v>3686005</v>
      </c>
      <c r="DD21" s="91">
        <v>3030547</v>
      </c>
      <c r="DE21" s="91">
        <v>1076788</v>
      </c>
      <c r="DF21" s="91">
        <v>12724440</v>
      </c>
      <c r="DG21" s="94">
        <v>13105747</v>
      </c>
      <c r="DH21" s="131">
        <v>73511</v>
      </c>
      <c r="DI21" s="91">
        <v>144788</v>
      </c>
      <c r="DJ21" s="91">
        <v>218299</v>
      </c>
      <c r="DK21" s="91">
        <v>0</v>
      </c>
      <c r="DL21" s="91">
        <v>749238</v>
      </c>
      <c r="DM21" s="91">
        <v>4610379</v>
      </c>
      <c r="DN21" s="91">
        <v>7522400</v>
      </c>
      <c r="DO21" s="91">
        <v>7699843</v>
      </c>
      <c r="DP21" s="91">
        <v>4370340</v>
      </c>
      <c r="DQ21" s="131">
        <v>24952200</v>
      </c>
      <c r="DR21" s="131">
        <v>25170499</v>
      </c>
      <c r="DS21" s="131">
        <v>73511</v>
      </c>
      <c r="DT21" s="91">
        <v>83444</v>
      </c>
      <c r="DU21" s="91">
        <v>156955</v>
      </c>
      <c r="DV21" s="91">
        <v>0</v>
      </c>
      <c r="DW21" s="91">
        <v>541869</v>
      </c>
      <c r="DX21" s="91">
        <v>4099393</v>
      </c>
      <c r="DY21" s="91">
        <v>6762557</v>
      </c>
      <c r="DZ21" s="91">
        <v>6342164</v>
      </c>
      <c r="EA21" s="91">
        <v>3436478</v>
      </c>
      <c r="EB21" s="91">
        <v>21182461</v>
      </c>
      <c r="EC21" s="91">
        <v>21339416</v>
      </c>
      <c r="ED21" s="91">
        <v>0</v>
      </c>
      <c r="EE21" s="91">
        <v>61344</v>
      </c>
      <c r="EF21" s="91">
        <v>61344</v>
      </c>
      <c r="EG21" s="91">
        <v>0</v>
      </c>
      <c r="EH21" s="91">
        <v>207369</v>
      </c>
      <c r="EI21" s="91">
        <v>510986</v>
      </c>
      <c r="EJ21" s="91">
        <v>759843</v>
      </c>
      <c r="EK21" s="91">
        <v>1305551</v>
      </c>
      <c r="EL21" s="91">
        <v>698225</v>
      </c>
      <c r="EM21" s="91">
        <v>3481974</v>
      </c>
      <c r="EN21" s="91">
        <v>3543318</v>
      </c>
      <c r="EO21" s="91">
        <v>0</v>
      </c>
      <c r="EP21" s="91">
        <v>0</v>
      </c>
      <c r="EQ21" s="91">
        <v>0</v>
      </c>
      <c r="ER21" s="91">
        <v>0</v>
      </c>
      <c r="ES21" s="91">
        <v>0</v>
      </c>
      <c r="ET21" s="91">
        <v>0</v>
      </c>
      <c r="EU21" s="91">
        <v>0</v>
      </c>
      <c r="EV21" s="91">
        <v>52128</v>
      </c>
      <c r="EW21" s="91">
        <v>235637</v>
      </c>
      <c r="EX21" s="132">
        <v>287765</v>
      </c>
      <c r="EY21" s="94">
        <v>287765</v>
      </c>
      <c r="EZ21" s="131">
        <v>1356362</v>
      </c>
      <c r="FA21" s="91">
        <v>3967493</v>
      </c>
      <c r="FB21" s="91">
        <v>5323855</v>
      </c>
      <c r="FC21" s="91">
        <v>0</v>
      </c>
      <c r="FD21" s="91">
        <v>1785797</v>
      </c>
      <c r="FE21" s="91">
        <v>11925469</v>
      </c>
      <c r="FF21" s="91">
        <v>10403852</v>
      </c>
      <c r="FG21" s="91">
        <v>9469806</v>
      </c>
      <c r="FH21" s="91">
        <v>8708691</v>
      </c>
      <c r="FI21" s="91">
        <v>42293615</v>
      </c>
      <c r="FJ21" s="91">
        <v>47617470</v>
      </c>
      <c r="FK21" s="91">
        <v>542619</v>
      </c>
      <c r="FL21" s="91">
        <v>2379195</v>
      </c>
      <c r="FM21" s="91">
        <v>2921814</v>
      </c>
      <c r="FN21" s="91">
        <v>0</v>
      </c>
      <c r="FO21" s="91">
        <v>1160541</v>
      </c>
      <c r="FP21" s="91">
        <v>10603674</v>
      </c>
      <c r="FQ21" s="91">
        <v>9001242</v>
      </c>
      <c r="FR21" s="91">
        <v>8465562</v>
      </c>
      <c r="FS21" s="91">
        <v>7815789</v>
      </c>
      <c r="FT21" s="91">
        <v>37046808</v>
      </c>
      <c r="FU21" s="91">
        <v>39968622</v>
      </c>
      <c r="FV21" s="91">
        <v>48357</v>
      </c>
      <c r="FW21" s="91">
        <v>318251</v>
      </c>
      <c r="FX21" s="91">
        <v>366608</v>
      </c>
      <c r="FY21" s="91">
        <v>0</v>
      </c>
      <c r="FZ21" s="91">
        <v>330783</v>
      </c>
      <c r="GA21" s="91">
        <v>463619</v>
      </c>
      <c r="GB21" s="91">
        <v>191067</v>
      </c>
      <c r="GC21" s="91">
        <v>164831</v>
      </c>
      <c r="GD21" s="91">
        <v>236577</v>
      </c>
      <c r="GE21" s="91">
        <v>1386877</v>
      </c>
      <c r="GF21" s="91">
        <v>1753485</v>
      </c>
      <c r="GG21" s="91">
        <v>765386</v>
      </c>
      <c r="GH21" s="91">
        <v>1270047</v>
      </c>
      <c r="GI21" s="91">
        <v>2035433</v>
      </c>
      <c r="GJ21" s="91">
        <v>0</v>
      </c>
      <c r="GK21" s="91">
        <v>294473</v>
      </c>
      <c r="GL21" s="91">
        <v>858176</v>
      </c>
      <c r="GM21" s="91">
        <v>1211543</v>
      </c>
      <c r="GN21" s="91">
        <v>839413</v>
      </c>
      <c r="GO21" s="91">
        <v>656325</v>
      </c>
      <c r="GP21" s="91">
        <v>3859930</v>
      </c>
      <c r="GQ21" s="132">
        <v>5895363</v>
      </c>
      <c r="GR21" s="90">
        <v>2785479</v>
      </c>
      <c r="GS21" s="91">
        <v>7467549</v>
      </c>
      <c r="GT21" s="91">
        <v>10253028</v>
      </c>
      <c r="GU21" s="91">
        <v>0</v>
      </c>
      <c r="GV21" s="91">
        <v>10286114</v>
      </c>
      <c r="GW21" s="91">
        <v>25672791</v>
      </c>
      <c r="GX21" s="91">
        <v>20154241</v>
      </c>
      <c r="GY21" s="91">
        <v>27969851</v>
      </c>
      <c r="GZ21" s="91">
        <v>18569192</v>
      </c>
      <c r="HA21" s="132">
        <v>102652189</v>
      </c>
      <c r="HB21" s="94">
        <v>112905217</v>
      </c>
      <c r="HC21" s="131">
        <v>3887180</v>
      </c>
      <c r="HD21" s="91">
        <v>5059840</v>
      </c>
      <c r="HE21" s="91">
        <v>8947020</v>
      </c>
      <c r="HF21" s="91">
        <v>0</v>
      </c>
      <c r="HG21" s="91">
        <v>6811225</v>
      </c>
      <c r="HH21" s="91">
        <v>14978202</v>
      </c>
      <c r="HI21" s="91">
        <v>12100930</v>
      </c>
      <c r="HJ21" s="91">
        <v>7606138</v>
      </c>
      <c r="HK21" s="91">
        <v>5326973</v>
      </c>
      <c r="HL21" s="132">
        <v>46823468</v>
      </c>
      <c r="HM21" s="133">
        <v>55770488</v>
      </c>
    </row>
    <row r="22" spans="1:221" s="76" customFormat="1" ht="18" customHeight="1">
      <c r="A22" s="90" t="s">
        <v>27</v>
      </c>
      <c r="B22" s="131">
        <v>40476825</v>
      </c>
      <c r="C22" s="131">
        <v>70817860</v>
      </c>
      <c r="D22" s="131">
        <v>111294685</v>
      </c>
      <c r="E22" s="91">
        <v>-142910</v>
      </c>
      <c r="F22" s="91">
        <v>121558984</v>
      </c>
      <c r="G22" s="91">
        <v>233000955</v>
      </c>
      <c r="H22" s="91">
        <v>231286173</v>
      </c>
      <c r="I22" s="91">
        <v>205664193</v>
      </c>
      <c r="J22" s="91">
        <v>185622157</v>
      </c>
      <c r="K22" s="132">
        <v>976989552</v>
      </c>
      <c r="L22" s="94">
        <v>1088284237</v>
      </c>
      <c r="M22" s="90">
        <v>15931993</v>
      </c>
      <c r="N22" s="91">
        <v>22790850</v>
      </c>
      <c r="O22" s="91">
        <v>38722843</v>
      </c>
      <c r="P22" s="91">
        <v>0</v>
      </c>
      <c r="Q22" s="91">
        <v>37506843</v>
      </c>
      <c r="R22" s="91">
        <v>74779211</v>
      </c>
      <c r="S22" s="91">
        <v>75928105</v>
      </c>
      <c r="T22" s="91">
        <v>76118985</v>
      </c>
      <c r="U22" s="91">
        <v>105795582</v>
      </c>
      <c r="V22" s="91">
        <v>370128726</v>
      </c>
      <c r="W22" s="91">
        <v>408851569</v>
      </c>
      <c r="X22" s="91">
        <v>14528199</v>
      </c>
      <c r="Y22" s="91">
        <v>19197233</v>
      </c>
      <c r="Z22" s="91">
        <v>33725432</v>
      </c>
      <c r="AA22" s="91">
        <v>0</v>
      </c>
      <c r="AB22" s="91">
        <v>30797793</v>
      </c>
      <c r="AC22" s="91">
        <v>57586732</v>
      </c>
      <c r="AD22" s="91">
        <v>56161472</v>
      </c>
      <c r="AE22" s="91">
        <v>53400735</v>
      </c>
      <c r="AF22" s="91">
        <v>70892317</v>
      </c>
      <c r="AG22" s="91">
        <v>268839049</v>
      </c>
      <c r="AH22" s="91">
        <v>302564481</v>
      </c>
      <c r="AI22" s="91">
        <v>0</v>
      </c>
      <c r="AJ22" s="91">
        <v>49432</v>
      </c>
      <c r="AK22" s="91">
        <v>49432</v>
      </c>
      <c r="AL22" s="91">
        <v>0</v>
      </c>
      <c r="AM22" s="91">
        <v>229140</v>
      </c>
      <c r="AN22" s="91">
        <v>1384335</v>
      </c>
      <c r="AO22" s="91">
        <v>4250227</v>
      </c>
      <c r="AP22" s="91">
        <v>7222828</v>
      </c>
      <c r="AQ22" s="91">
        <v>16477773</v>
      </c>
      <c r="AR22" s="91">
        <v>29564303</v>
      </c>
      <c r="AS22" s="91">
        <v>29613735</v>
      </c>
      <c r="AT22" s="91">
        <v>822935</v>
      </c>
      <c r="AU22" s="91">
        <v>2282155</v>
      </c>
      <c r="AV22" s="91">
        <v>3105090</v>
      </c>
      <c r="AW22" s="91">
        <v>0</v>
      </c>
      <c r="AX22" s="91">
        <v>3903498</v>
      </c>
      <c r="AY22" s="91">
        <v>10840214</v>
      </c>
      <c r="AZ22" s="91">
        <v>10483553</v>
      </c>
      <c r="BA22" s="91">
        <v>10305865</v>
      </c>
      <c r="BB22" s="91">
        <v>13473769</v>
      </c>
      <c r="BC22" s="91">
        <v>49006899</v>
      </c>
      <c r="BD22" s="91">
        <v>52111989</v>
      </c>
      <c r="BE22" s="91">
        <v>9809</v>
      </c>
      <c r="BF22" s="91">
        <v>183920</v>
      </c>
      <c r="BG22" s="91">
        <v>193729</v>
      </c>
      <c r="BH22" s="91">
        <v>0</v>
      </c>
      <c r="BI22" s="91">
        <v>126612</v>
      </c>
      <c r="BJ22" s="91">
        <v>687980</v>
      </c>
      <c r="BK22" s="91">
        <v>538813</v>
      </c>
      <c r="BL22" s="91">
        <v>505237</v>
      </c>
      <c r="BM22" s="91">
        <v>789743</v>
      </c>
      <c r="BN22" s="91">
        <v>2648385</v>
      </c>
      <c r="BO22" s="91">
        <v>2842114</v>
      </c>
      <c r="BP22" s="91">
        <v>571050</v>
      </c>
      <c r="BQ22" s="91">
        <v>1078110</v>
      </c>
      <c r="BR22" s="91">
        <v>1649160</v>
      </c>
      <c r="BS22" s="91">
        <v>0</v>
      </c>
      <c r="BT22" s="91">
        <v>2449800</v>
      </c>
      <c r="BU22" s="91">
        <v>4279950</v>
      </c>
      <c r="BV22" s="91">
        <v>4494040</v>
      </c>
      <c r="BW22" s="91">
        <v>4684320</v>
      </c>
      <c r="BX22" s="91">
        <v>4161980</v>
      </c>
      <c r="BY22" s="91">
        <v>20070090</v>
      </c>
      <c r="BZ22" s="91">
        <v>21719250</v>
      </c>
      <c r="CA22" s="91">
        <v>9222022</v>
      </c>
      <c r="CB22" s="91">
        <v>22388249</v>
      </c>
      <c r="CC22" s="91">
        <v>31610271</v>
      </c>
      <c r="CD22" s="91">
        <v>-142910</v>
      </c>
      <c r="CE22" s="91">
        <v>31812465</v>
      </c>
      <c r="CF22" s="91">
        <v>58985961</v>
      </c>
      <c r="CG22" s="91">
        <v>53333643</v>
      </c>
      <c r="CH22" s="91">
        <v>30888967</v>
      </c>
      <c r="CI22" s="91">
        <v>12674217</v>
      </c>
      <c r="CJ22" s="91">
        <v>187552343</v>
      </c>
      <c r="CK22" s="91">
        <v>219162614</v>
      </c>
      <c r="CL22" s="91">
        <v>7667793</v>
      </c>
      <c r="CM22" s="91">
        <v>18630811</v>
      </c>
      <c r="CN22" s="91">
        <v>26298604</v>
      </c>
      <c r="CO22" s="91">
        <v>0</v>
      </c>
      <c r="CP22" s="91">
        <v>29078381</v>
      </c>
      <c r="CQ22" s="91">
        <v>51643439</v>
      </c>
      <c r="CR22" s="91">
        <v>45838996</v>
      </c>
      <c r="CS22" s="91">
        <v>25530116</v>
      </c>
      <c r="CT22" s="91">
        <v>9600050</v>
      </c>
      <c r="CU22" s="91">
        <v>161690982</v>
      </c>
      <c r="CV22" s="91">
        <v>187989586</v>
      </c>
      <c r="CW22" s="91">
        <v>1554229</v>
      </c>
      <c r="CX22" s="91">
        <v>3757438</v>
      </c>
      <c r="CY22" s="91">
        <v>5311667</v>
      </c>
      <c r="CZ22" s="91">
        <v>-142910</v>
      </c>
      <c r="DA22" s="91">
        <v>2734084</v>
      </c>
      <c r="DB22" s="91">
        <v>7342522</v>
      </c>
      <c r="DC22" s="91">
        <v>7494647</v>
      </c>
      <c r="DD22" s="91">
        <v>5358851</v>
      </c>
      <c r="DE22" s="91">
        <v>3074167</v>
      </c>
      <c r="DF22" s="91">
        <v>25861361</v>
      </c>
      <c r="DG22" s="94">
        <v>31173028</v>
      </c>
      <c r="DH22" s="131">
        <v>0</v>
      </c>
      <c r="DI22" s="91">
        <v>810533</v>
      </c>
      <c r="DJ22" s="91">
        <v>810533</v>
      </c>
      <c r="DK22" s="91">
        <v>0</v>
      </c>
      <c r="DL22" s="91">
        <v>2881819</v>
      </c>
      <c r="DM22" s="91">
        <v>10728369</v>
      </c>
      <c r="DN22" s="91">
        <v>15194703</v>
      </c>
      <c r="DO22" s="91">
        <v>15425306</v>
      </c>
      <c r="DP22" s="91">
        <v>10932710</v>
      </c>
      <c r="DQ22" s="131">
        <v>55162907</v>
      </c>
      <c r="DR22" s="131">
        <v>55973440</v>
      </c>
      <c r="DS22" s="131">
        <v>0</v>
      </c>
      <c r="DT22" s="91">
        <v>345715</v>
      </c>
      <c r="DU22" s="91">
        <v>345715</v>
      </c>
      <c r="DV22" s="91">
        <v>0</v>
      </c>
      <c r="DW22" s="91">
        <v>2688852</v>
      </c>
      <c r="DX22" s="91">
        <v>8700522</v>
      </c>
      <c r="DY22" s="91">
        <v>12787324</v>
      </c>
      <c r="DZ22" s="91">
        <v>12081661</v>
      </c>
      <c r="EA22" s="91">
        <v>8984818</v>
      </c>
      <c r="EB22" s="91">
        <v>45243177</v>
      </c>
      <c r="EC22" s="91">
        <v>45588892</v>
      </c>
      <c r="ED22" s="91">
        <v>0</v>
      </c>
      <c r="EE22" s="91">
        <v>464818</v>
      </c>
      <c r="EF22" s="91">
        <v>464818</v>
      </c>
      <c r="EG22" s="91">
        <v>0</v>
      </c>
      <c r="EH22" s="91">
        <v>192967</v>
      </c>
      <c r="EI22" s="91">
        <v>2027847</v>
      </c>
      <c r="EJ22" s="91">
        <v>2323220</v>
      </c>
      <c r="EK22" s="91">
        <v>2957080</v>
      </c>
      <c r="EL22" s="91">
        <v>1679961</v>
      </c>
      <c r="EM22" s="91">
        <v>9181075</v>
      </c>
      <c r="EN22" s="91">
        <v>9645893</v>
      </c>
      <c r="EO22" s="91">
        <v>0</v>
      </c>
      <c r="EP22" s="91">
        <v>0</v>
      </c>
      <c r="EQ22" s="91">
        <v>0</v>
      </c>
      <c r="ER22" s="91">
        <v>0</v>
      </c>
      <c r="ES22" s="91">
        <v>0</v>
      </c>
      <c r="ET22" s="91">
        <v>0</v>
      </c>
      <c r="EU22" s="91">
        <v>84159</v>
      </c>
      <c r="EV22" s="91">
        <v>386565</v>
      </c>
      <c r="EW22" s="91">
        <v>267931</v>
      </c>
      <c r="EX22" s="132">
        <v>738655</v>
      </c>
      <c r="EY22" s="94">
        <v>738655</v>
      </c>
      <c r="EZ22" s="131">
        <v>4392546</v>
      </c>
      <c r="FA22" s="91">
        <v>3968170</v>
      </c>
      <c r="FB22" s="91">
        <v>8360716</v>
      </c>
      <c r="FC22" s="91">
        <v>0</v>
      </c>
      <c r="FD22" s="91">
        <v>5255206</v>
      </c>
      <c r="FE22" s="91">
        <v>18776267</v>
      </c>
      <c r="FF22" s="91">
        <v>19235120</v>
      </c>
      <c r="FG22" s="91">
        <v>17418030</v>
      </c>
      <c r="FH22" s="91">
        <v>13793971</v>
      </c>
      <c r="FI22" s="91">
        <v>74478594</v>
      </c>
      <c r="FJ22" s="91">
        <v>82839310</v>
      </c>
      <c r="FK22" s="91">
        <v>698625</v>
      </c>
      <c r="FL22" s="91">
        <v>1703430</v>
      </c>
      <c r="FM22" s="91">
        <v>2402055</v>
      </c>
      <c r="FN22" s="91">
        <v>0</v>
      </c>
      <c r="FO22" s="91">
        <v>2269044</v>
      </c>
      <c r="FP22" s="91">
        <v>14876811</v>
      </c>
      <c r="FQ22" s="91">
        <v>15494873</v>
      </c>
      <c r="FR22" s="91">
        <v>14284413</v>
      </c>
      <c r="FS22" s="91">
        <v>13279242</v>
      </c>
      <c r="FT22" s="91">
        <v>60204383</v>
      </c>
      <c r="FU22" s="91">
        <v>62606438</v>
      </c>
      <c r="FV22" s="91">
        <v>418407</v>
      </c>
      <c r="FW22" s="91">
        <v>657764</v>
      </c>
      <c r="FX22" s="91">
        <v>1076171</v>
      </c>
      <c r="FY22" s="91">
        <v>0</v>
      </c>
      <c r="FZ22" s="91">
        <v>516657</v>
      </c>
      <c r="GA22" s="91">
        <v>2084149</v>
      </c>
      <c r="GB22" s="91">
        <v>1764518</v>
      </c>
      <c r="GC22" s="91">
        <v>931823</v>
      </c>
      <c r="GD22" s="91">
        <v>339992</v>
      </c>
      <c r="GE22" s="91">
        <v>5637139</v>
      </c>
      <c r="GF22" s="91">
        <v>6713310</v>
      </c>
      <c r="GG22" s="91">
        <v>3275514</v>
      </c>
      <c r="GH22" s="91">
        <v>1606976</v>
      </c>
      <c r="GI22" s="91">
        <v>4882490</v>
      </c>
      <c r="GJ22" s="91">
        <v>0</v>
      </c>
      <c r="GK22" s="91">
        <v>2469505</v>
      </c>
      <c r="GL22" s="91">
        <v>1815307</v>
      </c>
      <c r="GM22" s="91">
        <v>1975729</v>
      </c>
      <c r="GN22" s="91">
        <v>2201794</v>
      </c>
      <c r="GO22" s="91">
        <v>174737</v>
      </c>
      <c r="GP22" s="91">
        <v>8637072</v>
      </c>
      <c r="GQ22" s="132">
        <v>13519562</v>
      </c>
      <c r="GR22" s="90">
        <v>5128230</v>
      </c>
      <c r="GS22" s="91">
        <v>14393754</v>
      </c>
      <c r="GT22" s="91">
        <v>19521984</v>
      </c>
      <c r="GU22" s="91">
        <v>0</v>
      </c>
      <c r="GV22" s="91">
        <v>28095129</v>
      </c>
      <c r="GW22" s="91">
        <v>47095326</v>
      </c>
      <c r="GX22" s="91">
        <v>47083573</v>
      </c>
      <c r="GY22" s="91">
        <v>52873438</v>
      </c>
      <c r="GZ22" s="91">
        <v>32830795</v>
      </c>
      <c r="HA22" s="132">
        <v>207978261</v>
      </c>
      <c r="HB22" s="94">
        <v>227500245</v>
      </c>
      <c r="HC22" s="131">
        <v>5802034</v>
      </c>
      <c r="HD22" s="91">
        <v>6466304</v>
      </c>
      <c r="HE22" s="91">
        <v>12268338</v>
      </c>
      <c r="HF22" s="91">
        <v>0</v>
      </c>
      <c r="HG22" s="91">
        <v>16007522</v>
      </c>
      <c r="HH22" s="91">
        <v>22635821</v>
      </c>
      <c r="HI22" s="91">
        <v>20511029</v>
      </c>
      <c r="HJ22" s="91">
        <v>12939467</v>
      </c>
      <c r="HK22" s="91">
        <v>9594882</v>
      </c>
      <c r="HL22" s="132">
        <v>81688721</v>
      </c>
      <c r="HM22" s="133">
        <v>93957059</v>
      </c>
    </row>
    <row r="23" spans="1:221" s="76" customFormat="1" ht="18" customHeight="1">
      <c r="A23" s="90" t="s">
        <v>28</v>
      </c>
      <c r="B23" s="131">
        <v>12522608</v>
      </c>
      <c r="C23" s="131">
        <v>26720154</v>
      </c>
      <c r="D23" s="131">
        <v>39242762</v>
      </c>
      <c r="E23" s="91">
        <v>0</v>
      </c>
      <c r="F23" s="91">
        <v>56926698</v>
      </c>
      <c r="G23" s="91">
        <v>100716590</v>
      </c>
      <c r="H23" s="91">
        <v>125185929</v>
      </c>
      <c r="I23" s="91">
        <v>118650603</v>
      </c>
      <c r="J23" s="91">
        <v>79928175</v>
      </c>
      <c r="K23" s="132">
        <v>481407995</v>
      </c>
      <c r="L23" s="94">
        <v>520650757</v>
      </c>
      <c r="M23" s="90">
        <v>6808763</v>
      </c>
      <c r="N23" s="91">
        <v>10122656</v>
      </c>
      <c r="O23" s="91">
        <v>16931419</v>
      </c>
      <c r="P23" s="91">
        <v>0</v>
      </c>
      <c r="Q23" s="91">
        <v>21365647</v>
      </c>
      <c r="R23" s="91">
        <v>37081760</v>
      </c>
      <c r="S23" s="91">
        <v>45944150</v>
      </c>
      <c r="T23" s="91">
        <v>50866563</v>
      </c>
      <c r="U23" s="91">
        <v>46631890</v>
      </c>
      <c r="V23" s="91">
        <v>201890010</v>
      </c>
      <c r="W23" s="91">
        <v>218821429</v>
      </c>
      <c r="X23" s="91">
        <v>6605677</v>
      </c>
      <c r="Y23" s="91">
        <v>9230712</v>
      </c>
      <c r="Z23" s="91">
        <v>15836389</v>
      </c>
      <c r="AA23" s="91">
        <v>0</v>
      </c>
      <c r="AB23" s="91">
        <v>18871554</v>
      </c>
      <c r="AC23" s="91">
        <v>31041998</v>
      </c>
      <c r="AD23" s="91">
        <v>36110042</v>
      </c>
      <c r="AE23" s="91">
        <v>39162589</v>
      </c>
      <c r="AF23" s="91">
        <v>30940618</v>
      </c>
      <c r="AG23" s="91">
        <v>156126801</v>
      </c>
      <c r="AH23" s="91">
        <v>171963190</v>
      </c>
      <c r="AI23" s="91">
        <v>0</v>
      </c>
      <c r="AJ23" s="91">
        <v>0</v>
      </c>
      <c r="AK23" s="91">
        <v>0</v>
      </c>
      <c r="AL23" s="91">
        <v>0</v>
      </c>
      <c r="AM23" s="91">
        <v>202608</v>
      </c>
      <c r="AN23" s="91">
        <v>680184</v>
      </c>
      <c r="AO23" s="91">
        <v>2432502</v>
      </c>
      <c r="AP23" s="91">
        <v>4625000</v>
      </c>
      <c r="AQ23" s="91">
        <v>6959293</v>
      </c>
      <c r="AR23" s="91">
        <v>14899587</v>
      </c>
      <c r="AS23" s="91">
        <v>14899587</v>
      </c>
      <c r="AT23" s="91">
        <v>105058</v>
      </c>
      <c r="AU23" s="91">
        <v>510387</v>
      </c>
      <c r="AV23" s="91">
        <v>615445</v>
      </c>
      <c r="AW23" s="91">
        <v>0</v>
      </c>
      <c r="AX23" s="91">
        <v>1570812</v>
      </c>
      <c r="AY23" s="91">
        <v>3681788</v>
      </c>
      <c r="AZ23" s="91">
        <v>5126840</v>
      </c>
      <c r="BA23" s="91">
        <v>4738336</v>
      </c>
      <c r="BB23" s="91">
        <v>6786933</v>
      </c>
      <c r="BC23" s="91">
        <v>21904709</v>
      </c>
      <c r="BD23" s="91">
        <v>22520154</v>
      </c>
      <c r="BE23" s="91">
        <v>14148</v>
      </c>
      <c r="BF23" s="91">
        <v>87527</v>
      </c>
      <c r="BG23" s="91">
        <v>101675</v>
      </c>
      <c r="BH23" s="91">
        <v>0</v>
      </c>
      <c r="BI23" s="91">
        <v>126763</v>
      </c>
      <c r="BJ23" s="91">
        <v>295210</v>
      </c>
      <c r="BK23" s="91">
        <v>527326</v>
      </c>
      <c r="BL23" s="91">
        <v>416318</v>
      </c>
      <c r="BM23" s="91">
        <v>343316</v>
      </c>
      <c r="BN23" s="91">
        <v>1708933</v>
      </c>
      <c r="BO23" s="91">
        <v>1810608</v>
      </c>
      <c r="BP23" s="91">
        <v>83880</v>
      </c>
      <c r="BQ23" s="91">
        <v>294030</v>
      </c>
      <c r="BR23" s="91">
        <v>377910</v>
      </c>
      <c r="BS23" s="91">
        <v>0</v>
      </c>
      <c r="BT23" s="91">
        <v>593910</v>
      </c>
      <c r="BU23" s="91">
        <v>1382580</v>
      </c>
      <c r="BV23" s="91">
        <v>1747440</v>
      </c>
      <c r="BW23" s="91">
        <v>1924320</v>
      </c>
      <c r="BX23" s="91">
        <v>1601730</v>
      </c>
      <c r="BY23" s="91">
        <v>7249980</v>
      </c>
      <c r="BZ23" s="91">
        <v>7627890</v>
      </c>
      <c r="CA23" s="91">
        <v>2502166</v>
      </c>
      <c r="CB23" s="91">
        <v>9092817</v>
      </c>
      <c r="CC23" s="91">
        <v>11594983</v>
      </c>
      <c r="CD23" s="91">
        <v>0</v>
      </c>
      <c r="CE23" s="91">
        <v>15821375</v>
      </c>
      <c r="CF23" s="91">
        <v>30790346</v>
      </c>
      <c r="CG23" s="91">
        <v>31359194</v>
      </c>
      <c r="CH23" s="91">
        <v>22551891</v>
      </c>
      <c r="CI23" s="91">
        <v>6247880</v>
      </c>
      <c r="CJ23" s="91">
        <v>106770686</v>
      </c>
      <c r="CK23" s="91">
        <v>118365669</v>
      </c>
      <c r="CL23" s="91">
        <v>2074366</v>
      </c>
      <c r="CM23" s="91">
        <v>7850589</v>
      </c>
      <c r="CN23" s="91">
        <v>9924955</v>
      </c>
      <c r="CO23" s="91">
        <v>0</v>
      </c>
      <c r="CP23" s="91">
        <v>14410626</v>
      </c>
      <c r="CQ23" s="91">
        <v>26791792</v>
      </c>
      <c r="CR23" s="91">
        <v>28645607</v>
      </c>
      <c r="CS23" s="91">
        <v>21105904</v>
      </c>
      <c r="CT23" s="91">
        <v>5763961</v>
      </c>
      <c r="CU23" s="91">
        <v>96717890</v>
      </c>
      <c r="CV23" s="91">
        <v>106642845</v>
      </c>
      <c r="CW23" s="91">
        <v>427800</v>
      </c>
      <c r="CX23" s="91">
        <v>1242228</v>
      </c>
      <c r="CY23" s="91">
        <v>1670028</v>
      </c>
      <c r="CZ23" s="91">
        <v>0</v>
      </c>
      <c r="DA23" s="91">
        <v>1410749</v>
      </c>
      <c r="DB23" s="91">
        <v>3998554</v>
      </c>
      <c r="DC23" s="91">
        <v>2713587</v>
      </c>
      <c r="DD23" s="91">
        <v>1445987</v>
      </c>
      <c r="DE23" s="91">
        <v>483919</v>
      </c>
      <c r="DF23" s="91">
        <v>10052796</v>
      </c>
      <c r="DG23" s="94">
        <v>11722824</v>
      </c>
      <c r="DH23" s="131">
        <v>14826</v>
      </c>
      <c r="DI23" s="91">
        <v>39037</v>
      </c>
      <c r="DJ23" s="91">
        <v>53863</v>
      </c>
      <c r="DK23" s="91">
        <v>0</v>
      </c>
      <c r="DL23" s="91">
        <v>993174</v>
      </c>
      <c r="DM23" s="91">
        <v>3096075</v>
      </c>
      <c r="DN23" s="91">
        <v>7481034</v>
      </c>
      <c r="DO23" s="91">
        <v>7973131</v>
      </c>
      <c r="DP23" s="91">
        <v>3179674</v>
      </c>
      <c r="DQ23" s="131">
        <v>22723088</v>
      </c>
      <c r="DR23" s="131">
        <v>22776951</v>
      </c>
      <c r="DS23" s="131">
        <v>14826</v>
      </c>
      <c r="DT23" s="91">
        <v>30323</v>
      </c>
      <c r="DU23" s="91">
        <v>45149</v>
      </c>
      <c r="DV23" s="91">
        <v>0</v>
      </c>
      <c r="DW23" s="91">
        <v>839320</v>
      </c>
      <c r="DX23" s="91">
        <v>2508668</v>
      </c>
      <c r="DY23" s="91">
        <v>5930216</v>
      </c>
      <c r="DZ23" s="91">
        <v>7107322</v>
      </c>
      <c r="EA23" s="91">
        <v>2451089</v>
      </c>
      <c r="EB23" s="91">
        <v>18836615</v>
      </c>
      <c r="EC23" s="91">
        <v>18881764</v>
      </c>
      <c r="ED23" s="91">
        <v>0</v>
      </c>
      <c r="EE23" s="91">
        <v>8714</v>
      </c>
      <c r="EF23" s="91">
        <v>8714</v>
      </c>
      <c r="EG23" s="91">
        <v>0</v>
      </c>
      <c r="EH23" s="91">
        <v>153854</v>
      </c>
      <c r="EI23" s="91">
        <v>587407</v>
      </c>
      <c r="EJ23" s="91">
        <v>1550818</v>
      </c>
      <c r="EK23" s="91">
        <v>865809</v>
      </c>
      <c r="EL23" s="91">
        <v>728585</v>
      </c>
      <c r="EM23" s="91">
        <v>3886473</v>
      </c>
      <c r="EN23" s="91">
        <v>3895187</v>
      </c>
      <c r="EO23" s="91">
        <v>0</v>
      </c>
      <c r="EP23" s="91">
        <v>0</v>
      </c>
      <c r="EQ23" s="91">
        <v>0</v>
      </c>
      <c r="ER23" s="91">
        <v>0</v>
      </c>
      <c r="ES23" s="91">
        <v>0</v>
      </c>
      <c r="ET23" s="91">
        <v>0</v>
      </c>
      <c r="EU23" s="91">
        <v>0</v>
      </c>
      <c r="EV23" s="91">
        <v>0</v>
      </c>
      <c r="EW23" s="91">
        <v>0</v>
      </c>
      <c r="EX23" s="132">
        <v>0</v>
      </c>
      <c r="EY23" s="94">
        <v>0</v>
      </c>
      <c r="EZ23" s="131">
        <v>371671</v>
      </c>
      <c r="FA23" s="91">
        <v>1598874</v>
      </c>
      <c r="FB23" s="91">
        <v>1970545</v>
      </c>
      <c r="FC23" s="91">
        <v>0</v>
      </c>
      <c r="FD23" s="91">
        <v>2120349</v>
      </c>
      <c r="FE23" s="91">
        <v>7547284</v>
      </c>
      <c r="FF23" s="91">
        <v>10293830</v>
      </c>
      <c r="FG23" s="91">
        <v>9528616</v>
      </c>
      <c r="FH23" s="91">
        <v>6122211</v>
      </c>
      <c r="FI23" s="91">
        <v>35612290</v>
      </c>
      <c r="FJ23" s="91">
        <v>37582835</v>
      </c>
      <c r="FK23" s="91">
        <v>231660</v>
      </c>
      <c r="FL23" s="91">
        <v>851400</v>
      </c>
      <c r="FM23" s="91">
        <v>1083060</v>
      </c>
      <c r="FN23" s="91">
        <v>0</v>
      </c>
      <c r="FO23" s="91">
        <v>1313899</v>
      </c>
      <c r="FP23" s="91">
        <v>6775578</v>
      </c>
      <c r="FQ23" s="91">
        <v>8691912</v>
      </c>
      <c r="FR23" s="91">
        <v>9268803</v>
      </c>
      <c r="FS23" s="91">
        <v>6062535</v>
      </c>
      <c r="FT23" s="91">
        <v>32112727</v>
      </c>
      <c r="FU23" s="91">
        <v>33195787</v>
      </c>
      <c r="FV23" s="91">
        <v>0</v>
      </c>
      <c r="FW23" s="91">
        <v>171699</v>
      </c>
      <c r="FX23" s="91">
        <v>171699</v>
      </c>
      <c r="FY23" s="91">
        <v>0</v>
      </c>
      <c r="FZ23" s="91">
        <v>386393</v>
      </c>
      <c r="GA23" s="91">
        <v>451352</v>
      </c>
      <c r="GB23" s="91">
        <v>370594</v>
      </c>
      <c r="GC23" s="91">
        <v>172261</v>
      </c>
      <c r="GD23" s="91">
        <v>59676</v>
      </c>
      <c r="GE23" s="91">
        <v>1440276</v>
      </c>
      <c r="GF23" s="91">
        <v>1611975</v>
      </c>
      <c r="GG23" s="91">
        <v>140011</v>
      </c>
      <c r="GH23" s="91">
        <v>575775</v>
      </c>
      <c r="GI23" s="91">
        <v>715786</v>
      </c>
      <c r="GJ23" s="91">
        <v>0</v>
      </c>
      <c r="GK23" s="91">
        <v>420057</v>
      </c>
      <c r="GL23" s="91">
        <v>320354</v>
      </c>
      <c r="GM23" s="91">
        <v>1231324</v>
      </c>
      <c r="GN23" s="91">
        <v>87552</v>
      </c>
      <c r="GO23" s="91">
        <v>0</v>
      </c>
      <c r="GP23" s="91">
        <v>2059287</v>
      </c>
      <c r="GQ23" s="132">
        <v>2775073</v>
      </c>
      <c r="GR23" s="90">
        <v>700802</v>
      </c>
      <c r="GS23" s="91">
        <v>3170690</v>
      </c>
      <c r="GT23" s="91">
        <v>3871492</v>
      </c>
      <c r="GU23" s="91">
        <v>0</v>
      </c>
      <c r="GV23" s="91">
        <v>8228157</v>
      </c>
      <c r="GW23" s="91">
        <v>11394034</v>
      </c>
      <c r="GX23" s="91">
        <v>18425367</v>
      </c>
      <c r="GY23" s="91">
        <v>19740736</v>
      </c>
      <c r="GZ23" s="91">
        <v>13546862</v>
      </c>
      <c r="HA23" s="132">
        <v>71335156</v>
      </c>
      <c r="HB23" s="94">
        <v>75206648</v>
      </c>
      <c r="HC23" s="131">
        <v>2124380</v>
      </c>
      <c r="HD23" s="91">
        <v>2696080</v>
      </c>
      <c r="HE23" s="91">
        <v>4820460</v>
      </c>
      <c r="HF23" s="91">
        <v>0</v>
      </c>
      <c r="HG23" s="91">
        <v>8397996</v>
      </c>
      <c r="HH23" s="91">
        <v>10807091</v>
      </c>
      <c r="HI23" s="91">
        <v>11682354</v>
      </c>
      <c r="HJ23" s="91">
        <v>7989666</v>
      </c>
      <c r="HK23" s="91">
        <v>4199658</v>
      </c>
      <c r="HL23" s="132">
        <v>43076765</v>
      </c>
      <c r="HM23" s="133">
        <v>47897225</v>
      </c>
    </row>
    <row r="24" spans="1:221" s="76" customFormat="1" ht="18" customHeight="1">
      <c r="A24" s="90" t="s">
        <v>29</v>
      </c>
      <c r="B24" s="131">
        <v>56879214</v>
      </c>
      <c r="C24" s="131">
        <v>58328173</v>
      </c>
      <c r="D24" s="131">
        <v>115207387</v>
      </c>
      <c r="E24" s="91">
        <v>1822</v>
      </c>
      <c r="F24" s="91">
        <v>79706975</v>
      </c>
      <c r="G24" s="91">
        <v>122440713</v>
      </c>
      <c r="H24" s="91">
        <v>135785712</v>
      </c>
      <c r="I24" s="91">
        <v>120455628</v>
      </c>
      <c r="J24" s="91">
        <v>108108790</v>
      </c>
      <c r="K24" s="132">
        <v>566499640</v>
      </c>
      <c r="L24" s="94">
        <v>681707027</v>
      </c>
      <c r="M24" s="90">
        <v>30349535</v>
      </c>
      <c r="N24" s="91">
        <v>22282899</v>
      </c>
      <c r="O24" s="91">
        <v>52632434</v>
      </c>
      <c r="P24" s="91">
        <v>0</v>
      </c>
      <c r="Q24" s="91">
        <v>28985624</v>
      </c>
      <c r="R24" s="91">
        <v>47729751</v>
      </c>
      <c r="S24" s="91">
        <v>51807717</v>
      </c>
      <c r="T24" s="91">
        <v>52456994</v>
      </c>
      <c r="U24" s="91">
        <v>64782554</v>
      </c>
      <c r="V24" s="91">
        <v>245762640</v>
      </c>
      <c r="W24" s="91">
        <v>298395074</v>
      </c>
      <c r="X24" s="91">
        <v>28356328</v>
      </c>
      <c r="Y24" s="91">
        <v>19420838</v>
      </c>
      <c r="Z24" s="91">
        <v>47777166</v>
      </c>
      <c r="AA24" s="91">
        <v>0</v>
      </c>
      <c r="AB24" s="91">
        <v>25403650</v>
      </c>
      <c r="AC24" s="91">
        <v>39994418</v>
      </c>
      <c r="AD24" s="91">
        <v>42220746</v>
      </c>
      <c r="AE24" s="91">
        <v>38815261</v>
      </c>
      <c r="AF24" s="91">
        <v>45543637</v>
      </c>
      <c r="AG24" s="91">
        <v>191977712</v>
      </c>
      <c r="AH24" s="91">
        <v>239754878</v>
      </c>
      <c r="AI24" s="91">
        <v>32957</v>
      </c>
      <c r="AJ24" s="91">
        <v>131827</v>
      </c>
      <c r="AK24" s="91">
        <v>164784</v>
      </c>
      <c r="AL24" s="91">
        <v>0</v>
      </c>
      <c r="AM24" s="91">
        <v>132660</v>
      </c>
      <c r="AN24" s="91">
        <v>985882</v>
      </c>
      <c r="AO24" s="91">
        <v>1519560</v>
      </c>
      <c r="AP24" s="91">
        <v>4389840</v>
      </c>
      <c r="AQ24" s="91">
        <v>8539049</v>
      </c>
      <c r="AR24" s="91">
        <v>15566991</v>
      </c>
      <c r="AS24" s="91">
        <v>15731775</v>
      </c>
      <c r="AT24" s="91">
        <v>912290</v>
      </c>
      <c r="AU24" s="91">
        <v>1723480</v>
      </c>
      <c r="AV24" s="91">
        <v>2635770</v>
      </c>
      <c r="AW24" s="91">
        <v>0</v>
      </c>
      <c r="AX24" s="91">
        <v>2045321</v>
      </c>
      <c r="AY24" s="91">
        <v>4067676</v>
      </c>
      <c r="AZ24" s="91">
        <v>4949129</v>
      </c>
      <c r="BA24" s="91">
        <v>6118630</v>
      </c>
      <c r="BB24" s="91">
        <v>7967473</v>
      </c>
      <c r="BC24" s="91">
        <v>25148229</v>
      </c>
      <c r="BD24" s="91">
        <v>27783999</v>
      </c>
      <c r="BE24" s="91">
        <v>102240</v>
      </c>
      <c r="BF24" s="91">
        <v>81194</v>
      </c>
      <c r="BG24" s="91">
        <v>183434</v>
      </c>
      <c r="BH24" s="91">
        <v>0</v>
      </c>
      <c r="BI24" s="91">
        <v>68663</v>
      </c>
      <c r="BJ24" s="91">
        <v>469935</v>
      </c>
      <c r="BK24" s="91">
        <v>506392</v>
      </c>
      <c r="BL24" s="91">
        <v>391773</v>
      </c>
      <c r="BM24" s="91">
        <v>86395</v>
      </c>
      <c r="BN24" s="91">
        <v>1523158</v>
      </c>
      <c r="BO24" s="91">
        <v>1706592</v>
      </c>
      <c r="BP24" s="91">
        <v>945720</v>
      </c>
      <c r="BQ24" s="91">
        <v>925560</v>
      </c>
      <c r="BR24" s="91">
        <v>1871280</v>
      </c>
      <c r="BS24" s="91">
        <v>0</v>
      </c>
      <c r="BT24" s="91">
        <v>1335330</v>
      </c>
      <c r="BU24" s="91">
        <v>2211840</v>
      </c>
      <c r="BV24" s="91">
        <v>2611890</v>
      </c>
      <c r="BW24" s="91">
        <v>2741490</v>
      </c>
      <c r="BX24" s="91">
        <v>2646000</v>
      </c>
      <c r="BY24" s="91">
        <v>11546550</v>
      </c>
      <c r="BZ24" s="91">
        <v>13417830</v>
      </c>
      <c r="CA24" s="91">
        <v>13000667</v>
      </c>
      <c r="CB24" s="91">
        <v>20399180</v>
      </c>
      <c r="CC24" s="91">
        <v>33399847</v>
      </c>
      <c r="CD24" s="91">
        <v>0</v>
      </c>
      <c r="CE24" s="91">
        <v>26359251</v>
      </c>
      <c r="CF24" s="91">
        <v>33192592</v>
      </c>
      <c r="CG24" s="91">
        <v>31259520</v>
      </c>
      <c r="CH24" s="91">
        <v>21257452</v>
      </c>
      <c r="CI24" s="91">
        <v>11427546</v>
      </c>
      <c r="CJ24" s="91">
        <v>123496361</v>
      </c>
      <c r="CK24" s="91">
        <v>156896208</v>
      </c>
      <c r="CL24" s="91">
        <v>11514532</v>
      </c>
      <c r="CM24" s="91">
        <v>15241175</v>
      </c>
      <c r="CN24" s="91">
        <v>26755707</v>
      </c>
      <c r="CO24" s="91">
        <v>0</v>
      </c>
      <c r="CP24" s="91">
        <v>24348554</v>
      </c>
      <c r="CQ24" s="91">
        <v>28348671</v>
      </c>
      <c r="CR24" s="91">
        <v>26363380</v>
      </c>
      <c r="CS24" s="91">
        <v>17520580</v>
      </c>
      <c r="CT24" s="91">
        <v>10633978</v>
      </c>
      <c r="CU24" s="91">
        <v>107215163</v>
      </c>
      <c r="CV24" s="91">
        <v>133970870</v>
      </c>
      <c r="CW24" s="91">
        <v>1486135</v>
      </c>
      <c r="CX24" s="91">
        <v>5158005</v>
      </c>
      <c r="CY24" s="91">
        <v>6644140</v>
      </c>
      <c r="CZ24" s="91">
        <v>0</v>
      </c>
      <c r="DA24" s="91">
        <v>2010697</v>
      </c>
      <c r="DB24" s="91">
        <v>4843921</v>
      </c>
      <c r="DC24" s="91">
        <v>4896140</v>
      </c>
      <c r="DD24" s="91">
        <v>3736872</v>
      </c>
      <c r="DE24" s="91">
        <v>793568</v>
      </c>
      <c r="DF24" s="91">
        <v>16281198</v>
      </c>
      <c r="DG24" s="94">
        <v>22925338</v>
      </c>
      <c r="DH24" s="131">
        <v>185999</v>
      </c>
      <c r="DI24" s="91">
        <v>590437</v>
      </c>
      <c r="DJ24" s="91">
        <v>776436</v>
      </c>
      <c r="DK24" s="91">
        <v>0</v>
      </c>
      <c r="DL24" s="91">
        <v>3665121</v>
      </c>
      <c r="DM24" s="91">
        <v>5953920</v>
      </c>
      <c r="DN24" s="91">
        <v>11659406</v>
      </c>
      <c r="DO24" s="91">
        <v>9116822</v>
      </c>
      <c r="DP24" s="91">
        <v>6505384</v>
      </c>
      <c r="DQ24" s="131">
        <v>36900653</v>
      </c>
      <c r="DR24" s="131">
        <v>37677089</v>
      </c>
      <c r="DS24" s="131">
        <v>185999</v>
      </c>
      <c r="DT24" s="91">
        <v>533403</v>
      </c>
      <c r="DU24" s="91">
        <v>719402</v>
      </c>
      <c r="DV24" s="91">
        <v>0</v>
      </c>
      <c r="DW24" s="91">
        <v>3372904</v>
      </c>
      <c r="DX24" s="91">
        <v>5479996</v>
      </c>
      <c r="DY24" s="91">
        <v>10573674</v>
      </c>
      <c r="DZ24" s="91">
        <v>8455670</v>
      </c>
      <c r="EA24" s="91">
        <v>5787392</v>
      </c>
      <c r="EB24" s="91">
        <v>33669636</v>
      </c>
      <c r="EC24" s="91">
        <v>34389038</v>
      </c>
      <c r="ED24" s="91">
        <v>0</v>
      </c>
      <c r="EE24" s="91">
        <v>57034</v>
      </c>
      <c r="EF24" s="91">
        <v>57034</v>
      </c>
      <c r="EG24" s="91">
        <v>0</v>
      </c>
      <c r="EH24" s="91">
        <v>292217</v>
      </c>
      <c r="EI24" s="91">
        <v>473924</v>
      </c>
      <c r="EJ24" s="91">
        <v>1085732</v>
      </c>
      <c r="EK24" s="91">
        <v>661152</v>
      </c>
      <c r="EL24" s="91">
        <v>717992</v>
      </c>
      <c r="EM24" s="91">
        <v>3231017</v>
      </c>
      <c r="EN24" s="91">
        <v>3288051</v>
      </c>
      <c r="EO24" s="91">
        <v>0</v>
      </c>
      <c r="EP24" s="91">
        <v>0</v>
      </c>
      <c r="EQ24" s="91">
        <v>0</v>
      </c>
      <c r="ER24" s="91">
        <v>0</v>
      </c>
      <c r="ES24" s="91">
        <v>0</v>
      </c>
      <c r="ET24" s="91">
        <v>0</v>
      </c>
      <c r="EU24" s="91">
        <v>0</v>
      </c>
      <c r="EV24" s="91">
        <v>0</v>
      </c>
      <c r="EW24" s="91">
        <v>0</v>
      </c>
      <c r="EX24" s="132">
        <v>0</v>
      </c>
      <c r="EY24" s="94">
        <v>0</v>
      </c>
      <c r="EZ24" s="131">
        <v>3218786</v>
      </c>
      <c r="FA24" s="91">
        <v>3695770</v>
      </c>
      <c r="FB24" s="91">
        <v>6914556</v>
      </c>
      <c r="FC24" s="91">
        <v>0</v>
      </c>
      <c r="FD24" s="91">
        <v>2572118</v>
      </c>
      <c r="FE24" s="91">
        <v>10777555</v>
      </c>
      <c r="FF24" s="91">
        <v>11100941</v>
      </c>
      <c r="FG24" s="91">
        <v>10138482</v>
      </c>
      <c r="FH24" s="91">
        <v>8618519</v>
      </c>
      <c r="FI24" s="91">
        <v>43207615</v>
      </c>
      <c r="FJ24" s="91">
        <v>50122171</v>
      </c>
      <c r="FK24" s="91">
        <v>1646703</v>
      </c>
      <c r="FL24" s="91">
        <v>2491614</v>
      </c>
      <c r="FM24" s="91">
        <v>4138317</v>
      </c>
      <c r="FN24" s="91">
        <v>0</v>
      </c>
      <c r="FO24" s="91">
        <v>1452771</v>
      </c>
      <c r="FP24" s="91">
        <v>8833842</v>
      </c>
      <c r="FQ24" s="91">
        <v>9272358</v>
      </c>
      <c r="FR24" s="91">
        <v>9486720</v>
      </c>
      <c r="FS24" s="91">
        <v>8384562</v>
      </c>
      <c r="FT24" s="91">
        <v>37430253</v>
      </c>
      <c r="FU24" s="91">
        <v>41568570</v>
      </c>
      <c r="FV24" s="91">
        <v>389237</v>
      </c>
      <c r="FW24" s="91">
        <v>305395</v>
      </c>
      <c r="FX24" s="91">
        <v>694632</v>
      </c>
      <c r="FY24" s="91">
        <v>0</v>
      </c>
      <c r="FZ24" s="91">
        <v>275582</v>
      </c>
      <c r="GA24" s="91">
        <v>602239</v>
      </c>
      <c r="GB24" s="91">
        <v>777379</v>
      </c>
      <c r="GC24" s="91">
        <v>441945</v>
      </c>
      <c r="GD24" s="91">
        <v>233957</v>
      </c>
      <c r="GE24" s="91">
        <v>2331102</v>
      </c>
      <c r="GF24" s="91">
        <v>3025734</v>
      </c>
      <c r="GG24" s="91">
        <v>1182846</v>
      </c>
      <c r="GH24" s="91">
        <v>898761</v>
      </c>
      <c r="GI24" s="91">
        <v>2081607</v>
      </c>
      <c r="GJ24" s="91">
        <v>0</v>
      </c>
      <c r="GK24" s="91">
        <v>843765</v>
      </c>
      <c r="GL24" s="91">
        <v>1341474</v>
      </c>
      <c r="GM24" s="91">
        <v>1051204</v>
      </c>
      <c r="GN24" s="91">
        <v>209817</v>
      </c>
      <c r="GO24" s="91">
        <v>0</v>
      </c>
      <c r="GP24" s="91">
        <v>3446260</v>
      </c>
      <c r="GQ24" s="132">
        <v>5527867</v>
      </c>
      <c r="GR24" s="90">
        <v>1629699</v>
      </c>
      <c r="GS24" s="91">
        <v>6681679</v>
      </c>
      <c r="GT24" s="91">
        <v>8311378</v>
      </c>
      <c r="GU24" s="91">
        <v>0</v>
      </c>
      <c r="GV24" s="91">
        <v>8902925</v>
      </c>
      <c r="GW24" s="91">
        <v>13458187</v>
      </c>
      <c r="GX24" s="91">
        <v>17925612</v>
      </c>
      <c r="GY24" s="91">
        <v>19570737</v>
      </c>
      <c r="GZ24" s="91">
        <v>10668217</v>
      </c>
      <c r="HA24" s="132">
        <v>70525678</v>
      </c>
      <c r="HB24" s="94">
        <v>78837056</v>
      </c>
      <c r="HC24" s="131">
        <v>8494528</v>
      </c>
      <c r="HD24" s="91">
        <v>4678208</v>
      </c>
      <c r="HE24" s="91">
        <v>13172736</v>
      </c>
      <c r="HF24" s="91">
        <v>1822</v>
      </c>
      <c r="HG24" s="91">
        <v>9221936</v>
      </c>
      <c r="HH24" s="91">
        <v>11328708</v>
      </c>
      <c r="HI24" s="91">
        <v>12032516</v>
      </c>
      <c r="HJ24" s="91">
        <v>7915141</v>
      </c>
      <c r="HK24" s="91">
        <v>6106570</v>
      </c>
      <c r="HL24" s="132">
        <v>46606693</v>
      </c>
      <c r="HM24" s="133">
        <v>59779429</v>
      </c>
    </row>
    <row r="25" spans="1:221" s="76" customFormat="1" ht="18" customHeight="1">
      <c r="A25" s="90" t="s">
        <v>30</v>
      </c>
      <c r="B25" s="131">
        <v>7829212</v>
      </c>
      <c r="C25" s="131">
        <v>22362823</v>
      </c>
      <c r="D25" s="131">
        <v>30192035</v>
      </c>
      <c r="E25" s="91">
        <v>0</v>
      </c>
      <c r="F25" s="91">
        <v>62471149</v>
      </c>
      <c r="G25" s="91">
        <v>85300879</v>
      </c>
      <c r="H25" s="91">
        <v>115082088</v>
      </c>
      <c r="I25" s="91">
        <v>100257611</v>
      </c>
      <c r="J25" s="91">
        <v>82376778</v>
      </c>
      <c r="K25" s="132">
        <v>445488505</v>
      </c>
      <c r="L25" s="94">
        <v>475680540</v>
      </c>
      <c r="M25" s="90">
        <v>3842558</v>
      </c>
      <c r="N25" s="91">
        <v>8612658</v>
      </c>
      <c r="O25" s="91">
        <v>12455216</v>
      </c>
      <c r="P25" s="91">
        <v>0</v>
      </c>
      <c r="Q25" s="91">
        <v>20756925</v>
      </c>
      <c r="R25" s="91">
        <v>30425741</v>
      </c>
      <c r="S25" s="91">
        <v>38164177</v>
      </c>
      <c r="T25" s="91">
        <v>36154841</v>
      </c>
      <c r="U25" s="91">
        <v>43717417</v>
      </c>
      <c r="V25" s="91">
        <v>169219101</v>
      </c>
      <c r="W25" s="91">
        <v>181674317</v>
      </c>
      <c r="X25" s="91">
        <v>3671485</v>
      </c>
      <c r="Y25" s="91">
        <v>7885050</v>
      </c>
      <c r="Z25" s="91">
        <v>11556535</v>
      </c>
      <c r="AA25" s="91">
        <v>0</v>
      </c>
      <c r="AB25" s="91">
        <v>17789055</v>
      </c>
      <c r="AC25" s="91">
        <v>25140876</v>
      </c>
      <c r="AD25" s="91">
        <v>31212831</v>
      </c>
      <c r="AE25" s="91">
        <v>27230074</v>
      </c>
      <c r="AF25" s="91">
        <v>29044169</v>
      </c>
      <c r="AG25" s="91">
        <v>130417005</v>
      </c>
      <c r="AH25" s="91">
        <v>141973540</v>
      </c>
      <c r="AI25" s="91">
        <v>0</v>
      </c>
      <c r="AJ25" s="91">
        <v>8238</v>
      </c>
      <c r="AK25" s="91">
        <v>8238</v>
      </c>
      <c r="AL25" s="91">
        <v>0</v>
      </c>
      <c r="AM25" s="91">
        <v>24120</v>
      </c>
      <c r="AN25" s="91">
        <v>426924</v>
      </c>
      <c r="AO25" s="91">
        <v>1049220</v>
      </c>
      <c r="AP25" s="91">
        <v>2796264</v>
      </c>
      <c r="AQ25" s="91">
        <v>6381909</v>
      </c>
      <c r="AR25" s="91">
        <v>10678437</v>
      </c>
      <c r="AS25" s="91">
        <v>10686675</v>
      </c>
      <c r="AT25" s="91">
        <v>147133</v>
      </c>
      <c r="AU25" s="91">
        <v>579560</v>
      </c>
      <c r="AV25" s="91">
        <v>726693</v>
      </c>
      <c r="AW25" s="91">
        <v>0</v>
      </c>
      <c r="AX25" s="91">
        <v>2241439</v>
      </c>
      <c r="AY25" s="91">
        <v>3613119</v>
      </c>
      <c r="AZ25" s="91">
        <v>4256233</v>
      </c>
      <c r="BA25" s="91">
        <v>4227059</v>
      </c>
      <c r="BB25" s="91">
        <v>6377205</v>
      </c>
      <c r="BC25" s="91">
        <v>20715055</v>
      </c>
      <c r="BD25" s="91">
        <v>21441748</v>
      </c>
      <c r="BE25" s="91">
        <v>0</v>
      </c>
      <c r="BF25" s="91">
        <v>53950</v>
      </c>
      <c r="BG25" s="91">
        <v>53950</v>
      </c>
      <c r="BH25" s="91">
        <v>0</v>
      </c>
      <c r="BI25" s="91">
        <v>44141</v>
      </c>
      <c r="BJ25" s="91">
        <v>268052</v>
      </c>
      <c r="BK25" s="91">
        <v>274653</v>
      </c>
      <c r="BL25" s="91">
        <v>525164</v>
      </c>
      <c r="BM25" s="91">
        <v>352184</v>
      </c>
      <c r="BN25" s="91">
        <v>1464194</v>
      </c>
      <c r="BO25" s="91">
        <v>1518144</v>
      </c>
      <c r="BP25" s="91">
        <v>23940</v>
      </c>
      <c r="BQ25" s="91">
        <v>85860</v>
      </c>
      <c r="BR25" s="91">
        <v>109800</v>
      </c>
      <c r="BS25" s="91">
        <v>0</v>
      </c>
      <c r="BT25" s="91">
        <v>658170</v>
      </c>
      <c r="BU25" s="91">
        <v>976770</v>
      </c>
      <c r="BV25" s="91">
        <v>1371240</v>
      </c>
      <c r="BW25" s="91">
        <v>1376280</v>
      </c>
      <c r="BX25" s="91">
        <v>1561950</v>
      </c>
      <c r="BY25" s="91">
        <v>5944410</v>
      </c>
      <c r="BZ25" s="91">
        <v>6054210</v>
      </c>
      <c r="CA25" s="91">
        <v>1943889</v>
      </c>
      <c r="CB25" s="91">
        <v>9148692</v>
      </c>
      <c r="CC25" s="91">
        <v>11092581</v>
      </c>
      <c r="CD25" s="91">
        <v>0</v>
      </c>
      <c r="CE25" s="91">
        <v>23209609</v>
      </c>
      <c r="CF25" s="91">
        <v>29980969</v>
      </c>
      <c r="CG25" s="91">
        <v>37185113</v>
      </c>
      <c r="CH25" s="91">
        <v>24217064</v>
      </c>
      <c r="CI25" s="91">
        <v>8659707</v>
      </c>
      <c r="CJ25" s="91">
        <v>123252462</v>
      </c>
      <c r="CK25" s="91">
        <v>134345043</v>
      </c>
      <c r="CL25" s="91">
        <v>1866897</v>
      </c>
      <c r="CM25" s="91">
        <v>8333570</v>
      </c>
      <c r="CN25" s="91">
        <v>10200467</v>
      </c>
      <c r="CO25" s="91">
        <v>0</v>
      </c>
      <c r="CP25" s="91">
        <v>21224349</v>
      </c>
      <c r="CQ25" s="91">
        <v>25976365</v>
      </c>
      <c r="CR25" s="91">
        <v>30923049</v>
      </c>
      <c r="CS25" s="91">
        <v>18996482</v>
      </c>
      <c r="CT25" s="91">
        <v>7232955</v>
      </c>
      <c r="CU25" s="91">
        <v>104353200</v>
      </c>
      <c r="CV25" s="91">
        <v>114553667</v>
      </c>
      <c r="CW25" s="91">
        <v>76992</v>
      </c>
      <c r="CX25" s="91">
        <v>815122</v>
      </c>
      <c r="CY25" s="91">
        <v>892114</v>
      </c>
      <c r="CZ25" s="91">
        <v>0</v>
      </c>
      <c r="DA25" s="91">
        <v>1985260</v>
      </c>
      <c r="DB25" s="91">
        <v>4004604</v>
      </c>
      <c r="DC25" s="91">
        <v>6262064</v>
      </c>
      <c r="DD25" s="91">
        <v>5220582</v>
      </c>
      <c r="DE25" s="91">
        <v>1426752</v>
      </c>
      <c r="DF25" s="91">
        <v>18899262</v>
      </c>
      <c r="DG25" s="94">
        <v>19791376</v>
      </c>
      <c r="DH25" s="131">
        <v>0</v>
      </c>
      <c r="DI25" s="91">
        <v>100561</v>
      </c>
      <c r="DJ25" s="91">
        <v>100561</v>
      </c>
      <c r="DK25" s="91">
        <v>0</v>
      </c>
      <c r="DL25" s="91">
        <v>1550176</v>
      </c>
      <c r="DM25" s="91">
        <v>2959258</v>
      </c>
      <c r="DN25" s="91">
        <v>8932561</v>
      </c>
      <c r="DO25" s="91">
        <v>11245346</v>
      </c>
      <c r="DP25" s="91">
        <v>7020684</v>
      </c>
      <c r="DQ25" s="131">
        <v>31708025</v>
      </c>
      <c r="DR25" s="131">
        <v>31808586</v>
      </c>
      <c r="DS25" s="131">
        <v>0</v>
      </c>
      <c r="DT25" s="91">
        <v>75501</v>
      </c>
      <c r="DU25" s="91">
        <v>75501</v>
      </c>
      <c r="DV25" s="91">
        <v>0</v>
      </c>
      <c r="DW25" s="91">
        <v>1253306</v>
      </c>
      <c r="DX25" s="91">
        <v>2014728</v>
      </c>
      <c r="DY25" s="91">
        <v>5739163</v>
      </c>
      <c r="DZ25" s="91">
        <v>7054613</v>
      </c>
      <c r="EA25" s="91">
        <v>5229447</v>
      </c>
      <c r="EB25" s="91">
        <v>21291257</v>
      </c>
      <c r="EC25" s="91">
        <v>21366758</v>
      </c>
      <c r="ED25" s="91">
        <v>0</v>
      </c>
      <c r="EE25" s="91">
        <v>25060</v>
      </c>
      <c r="EF25" s="91">
        <v>25060</v>
      </c>
      <c r="EG25" s="91">
        <v>0</v>
      </c>
      <c r="EH25" s="91">
        <v>296870</v>
      </c>
      <c r="EI25" s="91">
        <v>944530</v>
      </c>
      <c r="EJ25" s="91">
        <v>2847827</v>
      </c>
      <c r="EK25" s="91">
        <v>3674030</v>
      </c>
      <c r="EL25" s="91">
        <v>1717307</v>
      </c>
      <c r="EM25" s="91">
        <v>9480564</v>
      </c>
      <c r="EN25" s="91">
        <v>9505624</v>
      </c>
      <c r="EO25" s="91">
        <v>0</v>
      </c>
      <c r="EP25" s="91">
        <v>0</v>
      </c>
      <c r="EQ25" s="91">
        <v>0</v>
      </c>
      <c r="ER25" s="91">
        <v>0</v>
      </c>
      <c r="ES25" s="91">
        <v>0</v>
      </c>
      <c r="ET25" s="91">
        <v>0</v>
      </c>
      <c r="EU25" s="91">
        <v>345571</v>
      </c>
      <c r="EV25" s="91">
        <v>516703</v>
      </c>
      <c r="EW25" s="91">
        <v>73930</v>
      </c>
      <c r="EX25" s="132">
        <v>936204</v>
      </c>
      <c r="EY25" s="94">
        <v>936204</v>
      </c>
      <c r="EZ25" s="131">
        <v>518198</v>
      </c>
      <c r="FA25" s="91">
        <v>1691038</v>
      </c>
      <c r="FB25" s="91">
        <v>2209236</v>
      </c>
      <c r="FC25" s="91">
        <v>0</v>
      </c>
      <c r="FD25" s="91">
        <v>2152242</v>
      </c>
      <c r="FE25" s="91">
        <v>7265279</v>
      </c>
      <c r="FF25" s="91">
        <v>9209086</v>
      </c>
      <c r="FG25" s="91">
        <v>7981812</v>
      </c>
      <c r="FH25" s="91">
        <v>6203605</v>
      </c>
      <c r="FI25" s="91">
        <v>32812024</v>
      </c>
      <c r="FJ25" s="91">
        <v>35021260</v>
      </c>
      <c r="FK25" s="91">
        <v>52290</v>
      </c>
      <c r="FL25" s="91">
        <v>214635</v>
      </c>
      <c r="FM25" s="91">
        <v>266925</v>
      </c>
      <c r="FN25" s="91">
        <v>0</v>
      </c>
      <c r="FO25" s="91">
        <v>993960</v>
      </c>
      <c r="FP25" s="91">
        <v>5884308</v>
      </c>
      <c r="FQ25" s="91">
        <v>7475940</v>
      </c>
      <c r="FR25" s="91">
        <v>7399566</v>
      </c>
      <c r="FS25" s="91">
        <v>5694525</v>
      </c>
      <c r="FT25" s="91">
        <v>27448299</v>
      </c>
      <c r="FU25" s="91">
        <v>27715224</v>
      </c>
      <c r="FV25" s="91">
        <v>139208</v>
      </c>
      <c r="FW25" s="91">
        <v>458243</v>
      </c>
      <c r="FX25" s="91">
        <v>597451</v>
      </c>
      <c r="FY25" s="91">
        <v>0</v>
      </c>
      <c r="FZ25" s="91">
        <v>185741</v>
      </c>
      <c r="GA25" s="91">
        <v>163301</v>
      </c>
      <c r="GB25" s="91">
        <v>601091</v>
      </c>
      <c r="GC25" s="91">
        <v>378207</v>
      </c>
      <c r="GD25" s="91">
        <v>162580</v>
      </c>
      <c r="GE25" s="91">
        <v>1490920</v>
      </c>
      <c r="GF25" s="91">
        <v>2088371</v>
      </c>
      <c r="GG25" s="91">
        <v>326700</v>
      </c>
      <c r="GH25" s="91">
        <v>1018160</v>
      </c>
      <c r="GI25" s="91">
        <v>1344860</v>
      </c>
      <c r="GJ25" s="91">
        <v>0</v>
      </c>
      <c r="GK25" s="91">
        <v>972541</v>
      </c>
      <c r="GL25" s="91">
        <v>1217670</v>
      </c>
      <c r="GM25" s="91">
        <v>1132055</v>
      </c>
      <c r="GN25" s="91">
        <v>204039</v>
      </c>
      <c r="GO25" s="91">
        <v>346500</v>
      </c>
      <c r="GP25" s="91">
        <v>3872805</v>
      </c>
      <c r="GQ25" s="132">
        <v>5217665</v>
      </c>
      <c r="GR25" s="90">
        <v>178135</v>
      </c>
      <c r="GS25" s="91">
        <v>295498</v>
      </c>
      <c r="GT25" s="91">
        <v>473633</v>
      </c>
      <c r="GU25" s="91">
        <v>0</v>
      </c>
      <c r="GV25" s="91">
        <v>5484063</v>
      </c>
      <c r="GW25" s="91">
        <v>5521592</v>
      </c>
      <c r="GX25" s="91">
        <v>10467905</v>
      </c>
      <c r="GY25" s="91">
        <v>13674989</v>
      </c>
      <c r="GZ25" s="91">
        <v>12523852</v>
      </c>
      <c r="HA25" s="132">
        <v>47672401</v>
      </c>
      <c r="HB25" s="94">
        <v>48146034</v>
      </c>
      <c r="HC25" s="131">
        <v>1346432</v>
      </c>
      <c r="HD25" s="91">
        <v>2514376</v>
      </c>
      <c r="HE25" s="91">
        <v>3860808</v>
      </c>
      <c r="HF25" s="91">
        <v>0</v>
      </c>
      <c r="HG25" s="91">
        <v>9318134</v>
      </c>
      <c r="HH25" s="91">
        <v>9148040</v>
      </c>
      <c r="HI25" s="91">
        <v>11123246</v>
      </c>
      <c r="HJ25" s="91">
        <v>6983559</v>
      </c>
      <c r="HK25" s="91">
        <v>4251513</v>
      </c>
      <c r="HL25" s="132">
        <v>40824492</v>
      </c>
      <c r="HM25" s="133">
        <v>44685300</v>
      </c>
    </row>
    <row r="26" spans="1:221" s="76" customFormat="1" ht="18" customHeight="1">
      <c r="A26" s="90" t="s">
        <v>31</v>
      </c>
      <c r="B26" s="131">
        <v>23191922</v>
      </c>
      <c r="C26" s="131">
        <v>49427691</v>
      </c>
      <c r="D26" s="131">
        <v>72619613</v>
      </c>
      <c r="E26" s="91">
        <v>0</v>
      </c>
      <c r="F26" s="91">
        <v>130601457</v>
      </c>
      <c r="G26" s="91">
        <v>217508913</v>
      </c>
      <c r="H26" s="91">
        <v>212484281</v>
      </c>
      <c r="I26" s="91">
        <v>189250838</v>
      </c>
      <c r="J26" s="91">
        <v>170599717</v>
      </c>
      <c r="K26" s="132">
        <v>920445206</v>
      </c>
      <c r="L26" s="94">
        <v>993064819</v>
      </c>
      <c r="M26" s="90">
        <v>11619575</v>
      </c>
      <c r="N26" s="91">
        <v>18364835</v>
      </c>
      <c r="O26" s="91">
        <v>29984410</v>
      </c>
      <c r="P26" s="91">
        <v>0</v>
      </c>
      <c r="Q26" s="91">
        <v>48065333</v>
      </c>
      <c r="R26" s="91">
        <v>81226611</v>
      </c>
      <c r="S26" s="91">
        <v>77399198</v>
      </c>
      <c r="T26" s="91">
        <v>75351642</v>
      </c>
      <c r="U26" s="91">
        <v>98311157</v>
      </c>
      <c r="V26" s="91">
        <v>380353941</v>
      </c>
      <c r="W26" s="91">
        <v>410338351</v>
      </c>
      <c r="X26" s="91">
        <v>10966079</v>
      </c>
      <c r="Y26" s="91">
        <v>16902034</v>
      </c>
      <c r="Z26" s="91">
        <v>27868113</v>
      </c>
      <c r="AA26" s="91">
        <v>0</v>
      </c>
      <c r="AB26" s="91">
        <v>42038857</v>
      </c>
      <c r="AC26" s="91">
        <v>69852180</v>
      </c>
      <c r="AD26" s="91">
        <v>63579474</v>
      </c>
      <c r="AE26" s="91">
        <v>57660412</v>
      </c>
      <c r="AF26" s="91">
        <v>68503223</v>
      </c>
      <c r="AG26" s="91">
        <v>301634146</v>
      </c>
      <c r="AH26" s="91">
        <v>329502259</v>
      </c>
      <c r="AI26" s="91">
        <v>0</v>
      </c>
      <c r="AJ26" s="91">
        <v>41196</v>
      </c>
      <c r="AK26" s="91">
        <v>41196</v>
      </c>
      <c r="AL26" s="91">
        <v>0</v>
      </c>
      <c r="AM26" s="91">
        <v>313560</v>
      </c>
      <c r="AN26" s="91">
        <v>902880</v>
      </c>
      <c r="AO26" s="91">
        <v>3212185</v>
      </c>
      <c r="AP26" s="91">
        <v>6255090</v>
      </c>
      <c r="AQ26" s="91">
        <v>12524842</v>
      </c>
      <c r="AR26" s="91">
        <v>23208557</v>
      </c>
      <c r="AS26" s="91">
        <v>23249753</v>
      </c>
      <c r="AT26" s="91">
        <v>513816</v>
      </c>
      <c r="AU26" s="91">
        <v>913105</v>
      </c>
      <c r="AV26" s="91">
        <v>1426921</v>
      </c>
      <c r="AW26" s="91">
        <v>0</v>
      </c>
      <c r="AX26" s="91">
        <v>3618986</v>
      </c>
      <c r="AY26" s="91">
        <v>6951222</v>
      </c>
      <c r="AZ26" s="91">
        <v>6597201</v>
      </c>
      <c r="BA26" s="91">
        <v>8059534</v>
      </c>
      <c r="BB26" s="91">
        <v>13304758</v>
      </c>
      <c r="BC26" s="91">
        <v>38531701</v>
      </c>
      <c r="BD26" s="91">
        <v>39958622</v>
      </c>
      <c r="BE26" s="91">
        <v>0</v>
      </c>
      <c r="BF26" s="91">
        <v>0</v>
      </c>
      <c r="BG26" s="91">
        <v>0</v>
      </c>
      <c r="BH26" s="91">
        <v>0</v>
      </c>
      <c r="BI26" s="91">
        <v>78470</v>
      </c>
      <c r="BJ26" s="91">
        <v>186369</v>
      </c>
      <c r="BK26" s="91">
        <v>171658</v>
      </c>
      <c r="BL26" s="91">
        <v>137326</v>
      </c>
      <c r="BM26" s="91">
        <v>63534</v>
      </c>
      <c r="BN26" s="91">
        <v>637357</v>
      </c>
      <c r="BO26" s="91">
        <v>637357</v>
      </c>
      <c r="BP26" s="91">
        <v>139680</v>
      </c>
      <c r="BQ26" s="91">
        <v>508500</v>
      </c>
      <c r="BR26" s="91">
        <v>648180</v>
      </c>
      <c r="BS26" s="91">
        <v>0</v>
      </c>
      <c r="BT26" s="91">
        <v>2015460</v>
      </c>
      <c r="BU26" s="91">
        <v>3333960</v>
      </c>
      <c r="BV26" s="91">
        <v>3838680</v>
      </c>
      <c r="BW26" s="91">
        <v>3239280</v>
      </c>
      <c r="BX26" s="91">
        <v>3914800</v>
      </c>
      <c r="BY26" s="91">
        <v>16342180</v>
      </c>
      <c r="BZ26" s="91">
        <v>16990360</v>
      </c>
      <c r="CA26" s="91">
        <v>5899405</v>
      </c>
      <c r="CB26" s="91">
        <v>18780843</v>
      </c>
      <c r="CC26" s="91">
        <v>24680248</v>
      </c>
      <c r="CD26" s="91">
        <v>0</v>
      </c>
      <c r="CE26" s="91">
        <v>37650001</v>
      </c>
      <c r="CF26" s="91">
        <v>65096245</v>
      </c>
      <c r="CG26" s="91">
        <v>61839632</v>
      </c>
      <c r="CH26" s="91">
        <v>40757283</v>
      </c>
      <c r="CI26" s="91">
        <v>16621279</v>
      </c>
      <c r="CJ26" s="91">
        <v>221964440</v>
      </c>
      <c r="CK26" s="91">
        <v>246644688</v>
      </c>
      <c r="CL26" s="91">
        <v>4911041</v>
      </c>
      <c r="CM26" s="91">
        <v>15237655</v>
      </c>
      <c r="CN26" s="91">
        <v>20148696</v>
      </c>
      <c r="CO26" s="91">
        <v>0</v>
      </c>
      <c r="CP26" s="91">
        <v>31172396</v>
      </c>
      <c r="CQ26" s="91">
        <v>47665807</v>
      </c>
      <c r="CR26" s="91">
        <v>45868089</v>
      </c>
      <c r="CS26" s="91">
        <v>29023655</v>
      </c>
      <c r="CT26" s="91">
        <v>13264110</v>
      </c>
      <c r="CU26" s="91">
        <v>166994057</v>
      </c>
      <c r="CV26" s="91">
        <v>187142753</v>
      </c>
      <c r="CW26" s="91">
        <v>988364</v>
      </c>
      <c r="CX26" s="91">
        <v>3543188</v>
      </c>
      <c r="CY26" s="91">
        <v>4531552</v>
      </c>
      <c r="CZ26" s="91">
        <v>0</v>
      </c>
      <c r="DA26" s="91">
        <v>6477605</v>
      </c>
      <c r="DB26" s="91">
        <v>17430438</v>
      </c>
      <c r="DC26" s="91">
        <v>15971543</v>
      </c>
      <c r="DD26" s="91">
        <v>11733628</v>
      </c>
      <c r="DE26" s="91">
        <v>3357169</v>
      </c>
      <c r="DF26" s="91">
        <v>54970383</v>
      </c>
      <c r="DG26" s="94">
        <v>59501935</v>
      </c>
      <c r="DH26" s="131">
        <v>34708</v>
      </c>
      <c r="DI26" s="91">
        <v>241672</v>
      </c>
      <c r="DJ26" s="91">
        <v>276380</v>
      </c>
      <c r="DK26" s="91">
        <v>0</v>
      </c>
      <c r="DL26" s="91">
        <v>1883589</v>
      </c>
      <c r="DM26" s="91">
        <v>7073302</v>
      </c>
      <c r="DN26" s="91">
        <v>12035684</v>
      </c>
      <c r="DO26" s="91">
        <v>16200578</v>
      </c>
      <c r="DP26" s="91">
        <v>10509034</v>
      </c>
      <c r="DQ26" s="131">
        <v>47702187</v>
      </c>
      <c r="DR26" s="131">
        <v>47978567</v>
      </c>
      <c r="DS26" s="131">
        <v>34708</v>
      </c>
      <c r="DT26" s="91">
        <v>83103</v>
      </c>
      <c r="DU26" s="91">
        <v>117811</v>
      </c>
      <c r="DV26" s="91">
        <v>0</v>
      </c>
      <c r="DW26" s="91">
        <v>1649773</v>
      </c>
      <c r="DX26" s="91">
        <v>5222737</v>
      </c>
      <c r="DY26" s="91">
        <v>9418664</v>
      </c>
      <c r="DZ26" s="91">
        <v>12028866</v>
      </c>
      <c r="EA26" s="91">
        <v>7739329</v>
      </c>
      <c r="EB26" s="91">
        <v>36059369</v>
      </c>
      <c r="EC26" s="91">
        <v>36177180</v>
      </c>
      <c r="ED26" s="91">
        <v>0</v>
      </c>
      <c r="EE26" s="91">
        <v>158569</v>
      </c>
      <c r="EF26" s="91">
        <v>158569</v>
      </c>
      <c r="EG26" s="91">
        <v>0</v>
      </c>
      <c r="EH26" s="91">
        <v>233816</v>
      </c>
      <c r="EI26" s="91">
        <v>1850565</v>
      </c>
      <c r="EJ26" s="91">
        <v>2444567</v>
      </c>
      <c r="EK26" s="91">
        <v>4171712</v>
      </c>
      <c r="EL26" s="91">
        <v>2600995</v>
      </c>
      <c r="EM26" s="91">
        <v>11301655</v>
      </c>
      <c r="EN26" s="91">
        <v>11460224</v>
      </c>
      <c r="EO26" s="91">
        <v>0</v>
      </c>
      <c r="EP26" s="91">
        <v>0</v>
      </c>
      <c r="EQ26" s="91">
        <v>0</v>
      </c>
      <c r="ER26" s="91">
        <v>0</v>
      </c>
      <c r="ES26" s="91">
        <v>0</v>
      </c>
      <c r="ET26" s="91">
        <v>0</v>
      </c>
      <c r="EU26" s="91">
        <v>172453</v>
      </c>
      <c r="EV26" s="91">
        <v>0</v>
      </c>
      <c r="EW26" s="91">
        <v>168710</v>
      </c>
      <c r="EX26" s="132">
        <v>341163</v>
      </c>
      <c r="EY26" s="94">
        <v>341163</v>
      </c>
      <c r="EZ26" s="131">
        <v>737678</v>
      </c>
      <c r="FA26" s="91">
        <v>2760619</v>
      </c>
      <c r="FB26" s="91">
        <v>3498297</v>
      </c>
      <c r="FC26" s="91">
        <v>0</v>
      </c>
      <c r="FD26" s="91">
        <v>4037595</v>
      </c>
      <c r="FE26" s="91">
        <v>17553630</v>
      </c>
      <c r="FF26" s="91">
        <v>17310502</v>
      </c>
      <c r="FG26" s="91">
        <v>15174123</v>
      </c>
      <c r="FH26" s="91">
        <v>13452333</v>
      </c>
      <c r="FI26" s="91">
        <v>67528183</v>
      </c>
      <c r="FJ26" s="91">
        <v>71026480</v>
      </c>
      <c r="FK26" s="91">
        <v>342540</v>
      </c>
      <c r="FL26" s="91">
        <v>988515</v>
      </c>
      <c r="FM26" s="91">
        <v>1331055</v>
      </c>
      <c r="FN26" s="91">
        <v>0</v>
      </c>
      <c r="FO26" s="91">
        <v>2237535</v>
      </c>
      <c r="FP26" s="91">
        <v>14626248</v>
      </c>
      <c r="FQ26" s="91">
        <v>15041079</v>
      </c>
      <c r="FR26" s="91">
        <v>13496904</v>
      </c>
      <c r="FS26" s="91">
        <v>13124754</v>
      </c>
      <c r="FT26" s="91">
        <v>58526520</v>
      </c>
      <c r="FU26" s="91">
        <v>59857575</v>
      </c>
      <c r="FV26" s="91">
        <v>146395</v>
      </c>
      <c r="FW26" s="91">
        <v>372916</v>
      </c>
      <c r="FX26" s="91">
        <v>519311</v>
      </c>
      <c r="FY26" s="91">
        <v>0</v>
      </c>
      <c r="FZ26" s="91">
        <v>796307</v>
      </c>
      <c r="GA26" s="91">
        <v>1167959</v>
      </c>
      <c r="GB26" s="91">
        <v>843614</v>
      </c>
      <c r="GC26" s="91">
        <v>930284</v>
      </c>
      <c r="GD26" s="91">
        <v>327579</v>
      </c>
      <c r="GE26" s="91">
        <v>4065743</v>
      </c>
      <c r="GF26" s="91">
        <v>4585054</v>
      </c>
      <c r="GG26" s="91">
        <v>248743</v>
      </c>
      <c r="GH26" s="91">
        <v>1399188</v>
      </c>
      <c r="GI26" s="91">
        <v>1647931</v>
      </c>
      <c r="GJ26" s="91">
        <v>0</v>
      </c>
      <c r="GK26" s="91">
        <v>1003753</v>
      </c>
      <c r="GL26" s="91">
        <v>1759423</v>
      </c>
      <c r="GM26" s="91">
        <v>1425809</v>
      </c>
      <c r="GN26" s="91">
        <v>746935</v>
      </c>
      <c r="GO26" s="91">
        <v>0</v>
      </c>
      <c r="GP26" s="91">
        <v>4935920</v>
      </c>
      <c r="GQ26" s="132">
        <v>6583851</v>
      </c>
      <c r="GR26" s="90">
        <v>954524</v>
      </c>
      <c r="GS26" s="91">
        <v>3976538</v>
      </c>
      <c r="GT26" s="91">
        <v>4931062</v>
      </c>
      <c r="GU26" s="91">
        <v>0</v>
      </c>
      <c r="GV26" s="91">
        <v>19455171</v>
      </c>
      <c r="GW26" s="91">
        <v>22068788</v>
      </c>
      <c r="GX26" s="91">
        <v>22260389</v>
      </c>
      <c r="GY26" s="91">
        <v>27781036</v>
      </c>
      <c r="GZ26" s="91">
        <v>21911755</v>
      </c>
      <c r="HA26" s="132">
        <v>113477139</v>
      </c>
      <c r="HB26" s="94">
        <v>118408201</v>
      </c>
      <c r="HC26" s="131">
        <v>3946032</v>
      </c>
      <c r="HD26" s="91">
        <v>5303184</v>
      </c>
      <c r="HE26" s="91">
        <v>9249216</v>
      </c>
      <c r="HF26" s="91">
        <v>0</v>
      </c>
      <c r="HG26" s="91">
        <v>19509768</v>
      </c>
      <c r="HH26" s="91">
        <v>24490337</v>
      </c>
      <c r="HI26" s="91">
        <v>21638876</v>
      </c>
      <c r="HJ26" s="91">
        <v>13986176</v>
      </c>
      <c r="HK26" s="91">
        <v>9794159</v>
      </c>
      <c r="HL26" s="132">
        <v>89419316</v>
      </c>
      <c r="HM26" s="133">
        <v>98668532</v>
      </c>
    </row>
    <row r="27" spans="1:221" s="76" customFormat="1" ht="18" customHeight="1">
      <c r="A27" s="90" t="s">
        <v>32</v>
      </c>
      <c r="B27" s="131">
        <v>14219916</v>
      </c>
      <c r="C27" s="131">
        <v>58876096</v>
      </c>
      <c r="D27" s="131">
        <v>73096012</v>
      </c>
      <c r="E27" s="91">
        <v>-244120</v>
      </c>
      <c r="F27" s="91">
        <v>150638433</v>
      </c>
      <c r="G27" s="91">
        <v>308723690</v>
      </c>
      <c r="H27" s="91">
        <v>290819180</v>
      </c>
      <c r="I27" s="91">
        <v>267416336</v>
      </c>
      <c r="J27" s="91">
        <v>211300480</v>
      </c>
      <c r="K27" s="132">
        <v>1228653999</v>
      </c>
      <c r="L27" s="94">
        <v>1301750011</v>
      </c>
      <c r="M27" s="90">
        <v>6020860</v>
      </c>
      <c r="N27" s="91">
        <v>20261735</v>
      </c>
      <c r="O27" s="91">
        <v>26282595</v>
      </c>
      <c r="P27" s="91">
        <v>-171224</v>
      </c>
      <c r="Q27" s="91">
        <v>54026838</v>
      </c>
      <c r="R27" s="91">
        <v>102505248</v>
      </c>
      <c r="S27" s="91">
        <v>100357033</v>
      </c>
      <c r="T27" s="91">
        <v>102787294</v>
      </c>
      <c r="U27" s="91">
        <v>120318478</v>
      </c>
      <c r="V27" s="91">
        <v>479823667</v>
      </c>
      <c r="W27" s="91">
        <v>506106262</v>
      </c>
      <c r="X27" s="91">
        <v>5612930</v>
      </c>
      <c r="Y27" s="91">
        <v>18939123</v>
      </c>
      <c r="Z27" s="91">
        <v>24552053</v>
      </c>
      <c r="AA27" s="91">
        <v>-171224</v>
      </c>
      <c r="AB27" s="91">
        <v>47996586</v>
      </c>
      <c r="AC27" s="91">
        <v>88715594</v>
      </c>
      <c r="AD27" s="91">
        <v>82429943</v>
      </c>
      <c r="AE27" s="91">
        <v>78893539</v>
      </c>
      <c r="AF27" s="91">
        <v>82270434</v>
      </c>
      <c r="AG27" s="91">
        <v>380134872</v>
      </c>
      <c r="AH27" s="91">
        <v>404686925</v>
      </c>
      <c r="AI27" s="91">
        <v>0</v>
      </c>
      <c r="AJ27" s="91">
        <v>24717</v>
      </c>
      <c r="AK27" s="91">
        <v>24717</v>
      </c>
      <c r="AL27" s="91">
        <v>0</v>
      </c>
      <c r="AM27" s="91">
        <v>225522</v>
      </c>
      <c r="AN27" s="91">
        <v>1070311</v>
      </c>
      <c r="AO27" s="91">
        <v>2658672</v>
      </c>
      <c r="AP27" s="91">
        <v>6835868</v>
      </c>
      <c r="AQ27" s="91">
        <v>16513753</v>
      </c>
      <c r="AR27" s="91">
        <v>27304126</v>
      </c>
      <c r="AS27" s="91">
        <v>27328843</v>
      </c>
      <c r="AT27" s="91">
        <v>81772</v>
      </c>
      <c r="AU27" s="91">
        <v>715015</v>
      </c>
      <c r="AV27" s="91">
        <v>796787</v>
      </c>
      <c r="AW27" s="91">
        <v>0</v>
      </c>
      <c r="AX27" s="91">
        <v>3375160</v>
      </c>
      <c r="AY27" s="91">
        <v>8198251</v>
      </c>
      <c r="AZ27" s="91">
        <v>10217326</v>
      </c>
      <c r="BA27" s="91">
        <v>11660220</v>
      </c>
      <c r="BB27" s="91">
        <v>16431348</v>
      </c>
      <c r="BC27" s="91">
        <v>49882305</v>
      </c>
      <c r="BD27" s="91">
        <v>50679092</v>
      </c>
      <c r="BE27" s="91">
        <v>19618</v>
      </c>
      <c r="BF27" s="91">
        <v>58180</v>
      </c>
      <c r="BG27" s="91">
        <v>77798</v>
      </c>
      <c r="BH27" s="91">
        <v>0</v>
      </c>
      <c r="BI27" s="91">
        <v>165620</v>
      </c>
      <c r="BJ27" s="91">
        <v>639442</v>
      </c>
      <c r="BK27" s="91">
        <v>371542</v>
      </c>
      <c r="BL27" s="91">
        <v>463597</v>
      </c>
      <c r="BM27" s="91">
        <v>597723</v>
      </c>
      <c r="BN27" s="91">
        <v>2237924</v>
      </c>
      <c r="BO27" s="91">
        <v>2315722</v>
      </c>
      <c r="BP27" s="91">
        <v>306540</v>
      </c>
      <c r="BQ27" s="91">
        <v>524700</v>
      </c>
      <c r="BR27" s="91">
        <v>831240</v>
      </c>
      <c r="BS27" s="91">
        <v>0</v>
      </c>
      <c r="BT27" s="91">
        <v>2263950</v>
      </c>
      <c r="BU27" s="91">
        <v>3881650</v>
      </c>
      <c r="BV27" s="91">
        <v>4679550</v>
      </c>
      <c r="BW27" s="91">
        <v>4934070</v>
      </c>
      <c r="BX27" s="91">
        <v>4505220</v>
      </c>
      <c r="BY27" s="91">
        <v>20264440</v>
      </c>
      <c r="BZ27" s="91">
        <v>21095680</v>
      </c>
      <c r="CA27" s="91">
        <v>2184316</v>
      </c>
      <c r="CB27" s="91">
        <v>19697372</v>
      </c>
      <c r="CC27" s="91">
        <v>21881688</v>
      </c>
      <c r="CD27" s="91">
        <v>0</v>
      </c>
      <c r="CE27" s="91">
        <v>41769891</v>
      </c>
      <c r="CF27" s="91">
        <v>95520665</v>
      </c>
      <c r="CG27" s="91">
        <v>78169872</v>
      </c>
      <c r="CH27" s="91">
        <v>59755899</v>
      </c>
      <c r="CI27" s="91">
        <v>21492335</v>
      </c>
      <c r="CJ27" s="91">
        <v>296708662</v>
      </c>
      <c r="CK27" s="91">
        <v>318590350</v>
      </c>
      <c r="CL27" s="91">
        <v>2059297</v>
      </c>
      <c r="CM27" s="91">
        <v>17001345</v>
      </c>
      <c r="CN27" s="91">
        <v>19060642</v>
      </c>
      <c r="CO27" s="91">
        <v>0</v>
      </c>
      <c r="CP27" s="91">
        <v>36729961</v>
      </c>
      <c r="CQ27" s="91">
        <v>77046160</v>
      </c>
      <c r="CR27" s="91">
        <v>63101413</v>
      </c>
      <c r="CS27" s="91">
        <v>47281816</v>
      </c>
      <c r="CT27" s="91">
        <v>18310984</v>
      </c>
      <c r="CU27" s="91">
        <v>242470334</v>
      </c>
      <c r="CV27" s="91">
        <v>261530976</v>
      </c>
      <c r="CW27" s="91">
        <v>125019</v>
      </c>
      <c r="CX27" s="91">
        <v>2696027</v>
      </c>
      <c r="CY27" s="91">
        <v>2821046</v>
      </c>
      <c r="CZ27" s="91">
        <v>0</v>
      </c>
      <c r="DA27" s="91">
        <v>5039930</v>
      </c>
      <c r="DB27" s="91">
        <v>18474505</v>
      </c>
      <c r="DC27" s="91">
        <v>15068459</v>
      </c>
      <c r="DD27" s="91">
        <v>12474083</v>
      </c>
      <c r="DE27" s="91">
        <v>3181351</v>
      </c>
      <c r="DF27" s="91">
        <v>54238328</v>
      </c>
      <c r="DG27" s="94">
        <v>57059374</v>
      </c>
      <c r="DH27" s="131">
        <v>0</v>
      </c>
      <c r="DI27" s="91">
        <v>183326</v>
      </c>
      <c r="DJ27" s="91">
        <v>183326</v>
      </c>
      <c r="DK27" s="91">
        <v>0</v>
      </c>
      <c r="DL27" s="91">
        <v>2504343</v>
      </c>
      <c r="DM27" s="91">
        <v>10460437</v>
      </c>
      <c r="DN27" s="91">
        <v>16017601</v>
      </c>
      <c r="DO27" s="91">
        <v>18134225</v>
      </c>
      <c r="DP27" s="91">
        <v>12962145</v>
      </c>
      <c r="DQ27" s="131">
        <v>60078751</v>
      </c>
      <c r="DR27" s="131">
        <v>60262077</v>
      </c>
      <c r="DS27" s="131">
        <v>0</v>
      </c>
      <c r="DT27" s="91">
        <v>183326</v>
      </c>
      <c r="DU27" s="91">
        <v>183326</v>
      </c>
      <c r="DV27" s="91">
        <v>0</v>
      </c>
      <c r="DW27" s="91">
        <v>2504343</v>
      </c>
      <c r="DX27" s="91">
        <v>9378226</v>
      </c>
      <c r="DY27" s="91">
        <v>14597816</v>
      </c>
      <c r="DZ27" s="91">
        <v>15636308</v>
      </c>
      <c r="EA27" s="91">
        <v>11471282</v>
      </c>
      <c r="EB27" s="91">
        <v>53587975</v>
      </c>
      <c r="EC27" s="91">
        <v>53771301</v>
      </c>
      <c r="ED27" s="91">
        <v>0</v>
      </c>
      <c r="EE27" s="91">
        <v>0</v>
      </c>
      <c r="EF27" s="91">
        <v>0</v>
      </c>
      <c r="EG27" s="91">
        <v>0</v>
      </c>
      <c r="EH27" s="91">
        <v>0</v>
      </c>
      <c r="EI27" s="91">
        <v>1082211</v>
      </c>
      <c r="EJ27" s="91">
        <v>1419785</v>
      </c>
      <c r="EK27" s="91">
        <v>2497917</v>
      </c>
      <c r="EL27" s="91">
        <v>1406076</v>
      </c>
      <c r="EM27" s="91">
        <v>6405989</v>
      </c>
      <c r="EN27" s="91">
        <v>6405989</v>
      </c>
      <c r="EO27" s="91">
        <v>0</v>
      </c>
      <c r="EP27" s="91">
        <v>0</v>
      </c>
      <c r="EQ27" s="91">
        <v>0</v>
      </c>
      <c r="ER27" s="91">
        <v>0</v>
      </c>
      <c r="ES27" s="91">
        <v>0</v>
      </c>
      <c r="ET27" s="91">
        <v>0</v>
      </c>
      <c r="EU27" s="91">
        <v>0</v>
      </c>
      <c r="EV27" s="91">
        <v>0</v>
      </c>
      <c r="EW27" s="91">
        <v>84787</v>
      </c>
      <c r="EX27" s="132">
        <v>84787</v>
      </c>
      <c r="EY27" s="94">
        <v>84787</v>
      </c>
      <c r="EZ27" s="131">
        <v>1741161</v>
      </c>
      <c r="FA27" s="91">
        <v>4229420</v>
      </c>
      <c r="FB27" s="91">
        <v>5970581</v>
      </c>
      <c r="FC27" s="91">
        <v>0</v>
      </c>
      <c r="FD27" s="91">
        <v>5809343</v>
      </c>
      <c r="FE27" s="91">
        <v>25083327</v>
      </c>
      <c r="FF27" s="91">
        <v>23450469</v>
      </c>
      <c r="FG27" s="91">
        <v>21704267</v>
      </c>
      <c r="FH27" s="91">
        <v>18475237</v>
      </c>
      <c r="FI27" s="91">
        <v>94522643</v>
      </c>
      <c r="FJ27" s="91">
        <v>100493224</v>
      </c>
      <c r="FK27" s="91">
        <v>103725</v>
      </c>
      <c r="FL27" s="91">
        <v>691326</v>
      </c>
      <c r="FM27" s="91">
        <v>795051</v>
      </c>
      <c r="FN27" s="91">
        <v>0</v>
      </c>
      <c r="FO27" s="91">
        <v>2234052</v>
      </c>
      <c r="FP27" s="91">
        <v>19928718</v>
      </c>
      <c r="FQ27" s="91">
        <v>19360836</v>
      </c>
      <c r="FR27" s="91">
        <v>19054044</v>
      </c>
      <c r="FS27" s="91">
        <v>16672024</v>
      </c>
      <c r="FT27" s="91">
        <v>77249674</v>
      </c>
      <c r="FU27" s="91">
        <v>78044725</v>
      </c>
      <c r="FV27" s="91">
        <v>139662</v>
      </c>
      <c r="FW27" s="91">
        <v>248473</v>
      </c>
      <c r="FX27" s="91">
        <v>388135</v>
      </c>
      <c r="FY27" s="91">
        <v>0</v>
      </c>
      <c r="FZ27" s="91">
        <v>832312</v>
      </c>
      <c r="GA27" s="91">
        <v>1049759</v>
      </c>
      <c r="GB27" s="91">
        <v>1183366</v>
      </c>
      <c r="GC27" s="91">
        <v>894560</v>
      </c>
      <c r="GD27" s="91">
        <v>737955</v>
      </c>
      <c r="GE27" s="91">
        <v>4697952</v>
      </c>
      <c r="GF27" s="91">
        <v>5086087</v>
      </c>
      <c r="GG27" s="91">
        <v>1497774</v>
      </c>
      <c r="GH27" s="91">
        <v>3289621</v>
      </c>
      <c r="GI27" s="91">
        <v>4787395</v>
      </c>
      <c r="GJ27" s="91">
        <v>0</v>
      </c>
      <c r="GK27" s="91">
        <v>2742979</v>
      </c>
      <c r="GL27" s="91">
        <v>4104850</v>
      </c>
      <c r="GM27" s="91">
        <v>2906267</v>
      </c>
      <c r="GN27" s="91">
        <v>1755663</v>
      </c>
      <c r="GO27" s="91">
        <v>1065258</v>
      </c>
      <c r="GP27" s="91">
        <v>12575017</v>
      </c>
      <c r="GQ27" s="132">
        <v>17362412</v>
      </c>
      <c r="GR27" s="90">
        <v>2293595</v>
      </c>
      <c r="GS27" s="91">
        <v>8175087</v>
      </c>
      <c r="GT27" s="91">
        <v>10468682</v>
      </c>
      <c r="GU27" s="91">
        <v>0</v>
      </c>
      <c r="GV27" s="91">
        <v>22528682</v>
      </c>
      <c r="GW27" s="91">
        <v>39373261</v>
      </c>
      <c r="GX27" s="91">
        <v>44293433</v>
      </c>
      <c r="GY27" s="91">
        <v>46047758</v>
      </c>
      <c r="GZ27" s="91">
        <v>26481711</v>
      </c>
      <c r="HA27" s="132">
        <v>178724845</v>
      </c>
      <c r="HB27" s="94">
        <v>189193527</v>
      </c>
      <c r="HC27" s="131">
        <v>1979984</v>
      </c>
      <c r="HD27" s="91">
        <v>6329156</v>
      </c>
      <c r="HE27" s="91">
        <v>8309140</v>
      </c>
      <c r="HF27" s="91">
        <v>-72896</v>
      </c>
      <c r="HG27" s="91">
        <v>23999336</v>
      </c>
      <c r="HH27" s="91">
        <v>35780752</v>
      </c>
      <c r="HI27" s="91">
        <v>28530772</v>
      </c>
      <c r="HJ27" s="91">
        <v>18986893</v>
      </c>
      <c r="HK27" s="91">
        <v>11570574</v>
      </c>
      <c r="HL27" s="132">
        <v>118795431</v>
      </c>
      <c r="HM27" s="133">
        <v>127104571</v>
      </c>
    </row>
    <row r="28" spans="1:221" s="76" customFormat="1" ht="18" customHeight="1">
      <c r="A28" s="90" t="s">
        <v>33</v>
      </c>
      <c r="B28" s="131">
        <v>28336766</v>
      </c>
      <c r="C28" s="131">
        <v>70273472</v>
      </c>
      <c r="D28" s="131">
        <v>98610238</v>
      </c>
      <c r="E28" s="91">
        <v>-41004</v>
      </c>
      <c r="F28" s="91">
        <v>132918677</v>
      </c>
      <c r="G28" s="91">
        <v>277423618</v>
      </c>
      <c r="H28" s="91">
        <v>321997643</v>
      </c>
      <c r="I28" s="91">
        <v>259339391</v>
      </c>
      <c r="J28" s="91">
        <v>242660463</v>
      </c>
      <c r="K28" s="132">
        <v>1234298788</v>
      </c>
      <c r="L28" s="94">
        <v>1332909026</v>
      </c>
      <c r="M28" s="90">
        <v>13347950</v>
      </c>
      <c r="N28" s="91">
        <v>27039838</v>
      </c>
      <c r="O28" s="91">
        <v>40387788</v>
      </c>
      <c r="P28" s="91">
        <v>0</v>
      </c>
      <c r="Q28" s="91">
        <v>49036169</v>
      </c>
      <c r="R28" s="91">
        <v>98951480</v>
      </c>
      <c r="S28" s="91">
        <v>116464031</v>
      </c>
      <c r="T28" s="91">
        <v>98584129</v>
      </c>
      <c r="U28" s="91">
        <v>127724164</v>
      </c>
      <c r="V28" s="91">
        <v>490759973</v>
      </c>
      <c r="W28" s="91">
        <v>531147761</v>
      </c>
      <c r="X28" s="91">
        <v>12559541</v>
      </c>
      <c r="Y28" s="91">
        <v>24157479</v>
      </c>
      <c r="Z28" s="91">
        <v>36717020</v>
      </c>
      <c r="AA28" s="91">
        <v>0</v>
      </c>
      <c r="AB28" s="91">
        <v>41714596</v>
      </c>
      <c r="AC28" s="91">
        <v>81390383</v>
      </c>
      <c r="AD28" s="91">
        <v>90801719</v>
      </c>
      <c r="AE28" s="91">
        <v>72282384</v>
      </c>
      <c r="AF28" s="91">
        <v>84775602</v>
      </c>
      <c r="AG28" s="91">
        <v>370964684</v>
      </c>
      <c r="AH28" s="91">
        <v>407681704</v>
      </c>
      <c r="AI28" s="91">
        <v>8238</v>
      </c>
      <c r="AJ28" s="91">
        <v>32955</v>
      </c>
      <c r="AK28" s="91">
        <v>41193</v>
      </c>
      <c r="AL28" s="91">
        <v>0</v>
      </c>
      <c r="AM28" s="91">
        <v>518580</v>
      </c>
      <c r="AN28" s="91">
        <v>1845180</v>
      </c>
      <c r="AO28" s="91">
        <v>5946920</v>
      </c>
      <c r="AP28" s="91">
        <v>9232057</v>
      </c>
      <c r="AQ28" s="91">
        <v>19229696</v>
      </c>
      <c r="AR28" s="91">
        <v>36772433</v>
      </c>
      <c r="AS28" s="91">
        <v>36813626</v>
      </c>
      <c r="AT28" s="91">
        <v>241660</v>
      </c>
      <c r="AU28" s="91">
        <v>1269580</v>
      </c>
      <c r="AV28" s="91">
        <v>1511240</v>
      </c>
      <c r="AW28" s="91">
        <v>0</v>
      </c>
      <c r="AX28" s="91">
        <v>3368623</v>
      </c>
      <c r="AY28" s="91">
        <v>7850497</v>
      </c>
      <c r="AZ28" s="91">
        <v>10145375</v>
      </c>
      <c r="BA28" s="91">
        <v>9192994</v>
      </c>
      <c r="BB28" s="91">
        <v>15460726</v>
      </c>
      <c r="BC28" s="91">
        <v>46018215</v>
      </c>
      <c r="BD28" s="91">
        <v>47529455</v>
      </c>
      <c r="BE28" s="91">
        <v>34331</v>
      </c>
      <c r="BF28" s="91">
        <v>362934</v>
      </c>
      <c r="BG28" s="91">
        <v>397265</v>
      </c>
      <c r="BH28" s="91">
        <v>0</v>
      </c>
      <c r="BI28" s="91">
        <v>332610</v>
      </c>
      <c r="BJ28" s="91">
        <v>1359680</v>
      </c>
      <c r="BK28" s="91">
        <v>1320537</v>
      </c>
      <c r="BL28" s="91">
        <v>1333334</v>
      </c>
      <c r="BM28" s="91">
        <v>1486720</v>
      </c>
      <c r="BN28" s="91">
        <v>5832881</v>
      </c>
      <c r="BO28" s="91">
        <v>6230146</v>
      </c>
      <c r="BP28" s="91">
        <v>504180</v>
      </c>
      <c r="BQ28" s="91">
        <v>1216890</v>
      </c>
      <c r="BR28" s="91">
        <v>1721070</v>
      </c>
      <c r="BS28" s="91">
        <v>0</v>
      </c>
      <c r="BT28" s="91">
        <v>3101760</v>
      </c>
      <c r="BU28" s="91">
        <v>6505740</v>
      </c>
      <c r="BV28" s="91">
        <v>8249480</v>
      </c>
      <c r="BW28" s="91">
        <v>6543360</v>
      </c>
      <c r="BX28" s="91">
        <v>6771420</v>
      </c>
      <c r="BY28" s="91">
        <v>31171760</v>
      </c>
      <c r="BZ28" s="91">
        <v>32892830</v>
      </c>
      <c r="CA28" s="91">
        <v>7217520</v>
      </c>
      <c r="CB28" s="91">
        <v>26971488</v>
      </c>
      <c r="CC28" s="91">
        <v>34189008</v>
      </c>
      <c r="CD28" s="91">
        <v>0</v>
      </c>
      <c r="CE28" s="91">
        <v>44274805</v>
      </c>
      <c r="CF28" s="91">
        <v>92628387</v>
      </c>
      <c r="CG28" s="91">
        <v>93304597</v>
      </c>
      <c r="CH28" s="91">
        <v>58572403</v>
      </c>
      <c r="CI28" s="91">
        <v>24013573</v>
      </c>
      <c r="CJ28" s="91">
        <v>312793765</v>
      </c>
      <c r="CK28" s="91">
        <v>346982773</v>
      </c>
      <c r="CL28" s="91">
        <v>6139432</v>
      </c>
      <c r="CM28" s="91">
        <v>21636009</v>
      </c>
      <c r="CN28" s="91">
        <v>27775441</v>
      </c>
      <c r="CO28" s="91">
        <v>0</v>
      </c>
      <c r="CP28" s="91">
        <v>35103533</v>
      </c>
      <c r="CQ28" s="91">
        <v>64333276</v>
      </c>
      <c r="CR28" s="91">
        <v>62825515</v>
      </c>
      <c r="CS28" s="91">
        <v>39110024</v>
      </c>
      <c r="CT28" s="91">
        <v>15273831</v>
      </c>
      <c r="CU28" s="91">
        <v>216646179</v>
      </c>
      <c r="CV28" s="91">
        <v>244421620</v>
      </c>
      <c r="CW28" s="91">
        <v>1078088</v>
      </c>
      <c r="CX28" s="91">
        <v>5335479</v>
      </c>
      <c r="CY28" s="91">
        <v>6413567</v>
      </c>
      <c r="CZ28" s="91">
        <v>0</v>
      </c>
      <c r="DA28" s="91">
        <v>9171272</v>
      </c>
      <c r="DB28" s="91">
        <v>28295111</v>
      </c>
      <c r="DC28" s="91">
        <v>30479082</v>
      </c>
      <c r="DD28" s="91">
        <v>19462379</v>
      </c>
      <c r="DE28" s="91">
        <v>8739742</v>
      </c>
      <c r="DF28" s="91">
        <v>96147586</v>
      </c>
      <c r="DG28" s="94">
        <v>102561153</v>
      </c>
      <c r="DH28" s="131">
        <v>37538</v>
      </c>
      <c r="DI28" s="91">
        <v>320651</v>
      </c>
      <c r="DJ28" s="91">
        <v>358189</v>
      </c>
      <c r="DK28" s="91">
        <v>0</v>
      </c>
      <c r="DL28" s="91">
        <v>3214427</v>
      </c>
      <c r="DM28" s="91">
        <v>9855268</v>
      </c>
      <c r="DN28" s="91">
        <v>24132800</v>
      </c>
      <c r="DO28" s="91">
        <v>24761242</v>
      </c>
      <c r="DP28" s="91">
        <v>19425500</v>
      </c>
      <c r="DQ28" s="131">
        <v>81389237</v>
      </c>
      <c r="DR28" s="131">
        <v>81747426</v>
      </c>
      <c r="DS28" s="131">
        <v>37538</v>
      </c>
      <c r="DT28" s="91">
        <v>249337</v>
      </c>
      <c r="DU28" s="91">
        <v>286875</v>
      </c>
      <c r="DV28" s="91">
        <v>0</v>
      </c>
      <c r="DW28" s="91">
        <v>2622679</v>
      </c>
      <c r="DX28" s="91">
        <v>8461491</v>
      </c>
      <c r="DY28" s="91">
        <v>17689776</v>
      </c>
      <c r="DZ28" s="91">
        <v>17076709</v>
      </c>
      <c r="EA28" s="91">
        <v>12017667</v>
      </c>
      <c r="EB28" s="91">
        <v>57868322</v>
      </c>
      <c r="EC28" s="91">
        <v>58155197</v>
      </c>
      <c r="ED28" s="91">
        <v>0</v>
      </c>
      <c r="EE28" s="91">
        <v>0</v>
      </c>
      <c r="EF28" s="91">
        <v>0</v>
      </c>
      <c r="EG28" s="91">
        <v>0</v>
      </c>
      <c r="EH28" s="91">
        <v>326423</v>
      </c>
      <c r="EI28" s="91">
        <v>1174217</v>
      </c>
      <c r="EJ28" s="91">
        <v>5472109</v>
      </c>
      <c r="EK28" s="91">
        <v>5134931</v>
      </c>
      <c r="EL28" s="91">
        <v>5305004</v>
      </c>
      <c r="EM28" s="91">
        <v>17412684</v>
      </c>
      <c r="EN28" s="91">
        <v>17412684</v>
      </c>
      <c r="EO28" s="91">
        <v>0</v>
      </c>
      <c r="EP28" s="91">
        <v>71314</v>
      </c>
      <c r="EQ28" s="91">
        <v>71314</v>
      </c>
      <c r="ER28" s="91">
        <v>0</v>
      </c>
      <c r="ES28" s="91">
        <v>265325</v>
      </c>
      <c r="ET28" s="91">
        <v>219560</v>
      </c>
      <c r="EU28" s="91">
        <v>970915</v>
      </c>
      <c r="EV28" s="91">
        <v>2549602</v>
      </c>
      <c r="EW28" s="91">
        <v>2102829</v>
      </c>
      <c r="EX28" s="132">
        <v>6108231</v>
      </c>
      <c r="EY28" s="94">
        <v>6179545</v>
      </c>
      <c r="EZ28" s="131">
        <v>2659452</v>
      </c>
      <c r="FA28" s="91">
        <v>3273654</v>
      </c>
      <c r="FB28" s="91">
        <v>5933106</v>
      </c>
      <c r="FC28" s="91">
        <v>0</v>
      </c>
      <c r="FD28" s="91">
        <v>3433820</v>
      </c>
      <c r="FE28" s="91">
        <v>22709484</v>
      </c>
      <c r="FF28" s="91">
        <v>25088056</v>
      </c>
      <c r="FG28" s="91">
        <v>19534820</v>
      </c>
      <c r="FH28" s="91">
        <v>16951748</v>
      </c>
      <c r="FI28" s="91">
        <v>87717928</v>
      </c>
      <c r="FJ28" s="91">
        <v>93651034</v>
      </c>
      <c r="FK28" s="91">
        <v>215595</v>
      </c>
      <c r="FL28" s="91">
        <v>1127502</v>
      </c>
      <c r="FM28" s="91">
        <v>1343097</v>
      </c>
      <c r="FN28" s="91">
        <v>0</v>
      </c>
      <c r="FO28" s="91">
        <v>1974420</v>
      </c>
      <c r="FP28" s="91">
        <v>19133874</v>
      </c>
      <c r="FQ28" s="91">
        <v>21650938</v>
      </c>
      <c r="FR28" s="91">
        <v>17266338</v>
      </c>
      <c r="FS28" s="91">
        <v>15965841</v>
      </c>
      <c r="FT28" s="91">
        <v>75991411</v>
      </c>
      <c r="FU28" s="91">
        <v>77334508</v>
      </c>
      <c r="FV28" s="91">
        <v>319447</v>
      </c>
      <c r="FW28" s="91">
        <v>609562</v>
      </c>
      <c r="FX28" s="91">
        <v>929009</v>
      </c>
      <c r="FY28" s="91">
        <v>0</v>
      </c>
      <c r="FZ28" s="91">
        <v>626276</v>
      </c>
      <c r="GA28" s="91">
        <v>1249733</v>
      </c>
      <c r="GB28" s="91">
        <v>1724934</v>
      </c>
      <c r="GC28" s="91">
        <v>1178997</v>
      </c>
      <c r="GD28" s="91">
        <v>368342</v>
      </c>
      <c r="GE28" s="91">
        <v>5148282</v>
      </c>
      <c r="GF28" s="91">
        <v>6077291</v>
      </c>
      <c r="GG28" s="91">
        <v>2124410</v>
      </c>
      <c r="GH28" s="91">
        <v>1536590</v>
      </c>
      <c r="GI28" s="91">
        <v>3661000</v>
      </c>
      <c r="GJ28" s="91">
        <v>0</v>
      </c>
      <c r="GK28" s="91">
        <v>833124</v>
      </c>
      <c r="GL28" s="91">
        <v>2325877</v>
      </c>
      <c r="GM28" s="91">
        <v>1712184</v>
      </c>
      <c r="GN28" s="91">
        <v>1089485</v>
      </c>
      <c r="GO28" s="91">
        <v>617565</v>
      </c>
      <c r="GP28" s="91">
        <v>6578235</v>
      </c>
      <c r="GQ28" s="132">
        <v>10239235</v>
      </c>
      <c r="GR28" s="90">
        <v>690362</v>
      </c>
      <c r="GS28" s="91">
        <v>5548689</v>
      </c>
      <c r="GT28" s="91">
        <v>6239051</v>
      </c>
      <c r="GU28" s="91">
        <v>0</v>
      </c>
      <c r="GV28" s="91">
        <v>12609892</v>
      </c>
      <c r="GW28" s="91">
        <v>21255128</v>
      </c>
      <c r="GX28" s="91">
        <v>32190891</v>
      </c>
      <c r="GY28" s="91">
        <v>40145760</v>
      </c>
      <c r="GZ28" s="91">
        <v>42191248</v>
      </c>
      <c r="HA28" s="132">
        <v>148392919</v>
      </c>
      <c r="HB28" s="94">
        <v>154631970</v>
      </c>
      <c r="HC28" s="131">
        <v>4383944</v>
      </c>
      <c r="HD28" s="91">
        <v>7119152</v>
      </c>
      <c r="HE28" s="91">
        <v>11503096</v>
      </c>
      <c r="HF28" s="91">
        <v>-41004</v>
      </c>
      <c r="HG28" s="91">
        <v>20349564</v>
      </c>
      <c r="HH28" s="91">
        <v>32023871</v>
      </c>
      <c r="HI28" s="91">
        <v>30817268</v>
      </c>
      <c r="HJ28" s="91">
        <v>17741037</v>
      </c>
      <c r="HK28" s="91">
        <v>12354230</v>
      </c>
      <c r="HL28" s="132">
        <v>113244966</v>
      </c>
      <c r="HM28" s="133">
        <v>124748062</v>
      </c>
    </row>
    <row r="29" spans="1:221" s="76" customFormat="1" ht="18" customHeight="1">
      <c r="A29" s="90" t="s">
        <v>34</v>
      </c>
      <c r="B29" s="131">
        <v>25113714</v>
      </c>
      <c r="C29" s="131">
        <v>48670081</v>
      </c>
      <c r="D29" s="131">
        <v>73783795</v>
      </c>
      <c r="E29" s="91">
        <v>0</v>
      </c>
      <c r="F29" s="91">
        <v>78081834</v>
      </c>
      <c r="G29" s="91">
        <v>157428523</v>
      </c>
      <c r="H29" s="91">
        <v>185859839</v>
      </c>
      <c r="I29" s="91">
        <v>155073382</v>
      </c>
      <c r="J29" s="91">
        <v>130231817</v>
      </c>
      <c r="K29" s="132">
        <v>706675395</v>
      </c>
      <c r="L29" s="94">
        <v>780459190</v>
      </c>
      <c r="M29" s="90">
        <v>11530248</v>
      </c>
      <c r="N29" s="91">
        <v>19129650</v>
      </c>
      <c r="O29" s="91">
        <v>30659898</v>
      </c>
      <c r="P29" s="91">
        <v>0</v>
      </c>
      <c r="Q29" s="91">
        <v>25728103</v>
      </c>
      <c r="R29" s="91">
        <v>48898105</v>
      </c>
      <c r="S29" s="91">
        <v>59384727</v>
      </c>
      <c r="T29" s="91">
        <v>58359199</v>
      </c>
      <c r="U29" s="91">
        <v>73752008</v>
      </c>
      <c r="V29" s="91">
        <v>266122142</v>
      </c>
      <c r="W29" s="91">
        <v>296782040</v>
      </c>
      <c r="X29" s="91">
        <v>10612547</v>
      </c>
      <c r="Y29" s="91">
        <v>16845084</v>
      </c>
      <c r="Z29" s="91">
        <v>27457631</v>
      </c>
      <c r="AA29" s="91">
        <v>0</v>
      </c>
      <c r="AB29" s="91">
        <v>21913381</v>
      </c>
      <c r="AC29" s="91">
        <v>39099743</v>
      </c>
      <c r="AD29" s="91">
        <v>46957609</v>
      </c>
      <c r="AE29" s="91">
        <v>39572347</v>
      </c>
      <c r="AF29" s="91">
        <v>43897844</v>
      </c>
      <c r="AG29" s="91">
        <v>191440924</v>
      </c>
      <c r="AH29" s="91">
        <v>218898555</v>
      </c>
      <c r="AI29" s="91">
        <v>65914</v>
      </c>
      <c r="AJ29" s="91">
        <v>386827</v>
      </c>
      <c r="AK29" s="91">
        <v>452741</v>
      </c>
      <c r="AL29" s="91">
        <v>0</v>
      </c>
      <c r="AM29" s="91">
        <v>639180</v>
      </c>
      <c r="AN29" s="91">
        <v>2353002</v>
      </c>
      <c r="AO29" s="91">
        <v>3419185</v>
      </c>
      <c r="AP29" s="91">
        <v>7822723</v>
      </c>
      <c r="AQ29" s="91">
        <v>14222213</v>
      </c>
      <c r="AR29" s="91">
        <v>28456303</v>
      </c>
      <c r="AS29" s="91">
        <v>28909044</v>
      </c>
      <c r="AT29" s="91">
        <v>496334</v>
      </c>
      <c r="AU29" s="91">
        <v>1249970</v>
      </c>
      <c r="AV29" s="91">
        <v>1746304</v>
      </c>
      <c r="AW29" s="91">
        <v>0</v>
      </c>
      <c r="AX29" s="91">
        <v>1815827</v>
      </c>
      <c r="AY29" s="91">
        <v>4779014</v>
      </c>
      <c r="AZ29" s="91">
        <v>5649562</v>
      </c>
      <c r="BA29" s="91">
        <v>7307042</v>
      </c>
      <c r="BB29" s="91">
        <v>12095784</v>
      </c>
      <c r="BC29" s="91">
        <v>31647229</v>
      </c>
      <c r="BD29" s="91">
        <v>33393533</v>
      </c>
      <c r="BE29" s="91">
        <v>14713</v>
      </c>
      <c r="BF29" s="91">
        <v>53949</v>
      </c>
      <c r="BG29" s="91">
        <v>68662</v>
      </c>
      <c r="BH29" s="91">
        <v>0</v>
      </c>
      <c r="BI29" s="91">
        <v>49045</v>
      </c>
      <c r="BJ29" s="91">
        <v>278646</v>
      </c>
      <c r="BK29" s="91">
        <v>268131</v>
      </c>
      <c r="BL29" s="91">
        <v>372717</v>
      </c>
      <c r="BM29" s="91">
        <v>225607</v>
      </c>
      <c r="BN29" s="91">
        <v>1194146</v>
      </c>
      <c r="BO29" s="91">
        <v>1262808</v>
      </c>
      <c r="BP29" s="91">
        <v>340740</v>
      </c>
      <c r="BQ29" s="91">
        <v>593820</v>
      </c>
      <c r="BR29" s="91">
        <v>934560</v>
      </c>
      <c r="BS29" s="91">
        <v>0</v>
      </c>
      <c r="BT29" s="91">
        <v>1310670</v>
      </c>
      <c r="BU29" s="91">
        <v>2387700</v>
      </c>
      <c r="BV29" s="91">
        <v>3090240</v>
      </c>
      <c r="BW29" s="91">
        <v>3284370</v>
      </c>
      <c r="BX29" s="91">
        <v>3310560</v>
      </c>
      <c r="BY29" s="91">
        <v>13383540</v>
      </c>
      <c r="BZ29" s="91">
        <v>14318100</v>
      </c>
      <c r="CA29" s="91">
        <v>5467001</v>
      </c>
      <c r="CB29" s="91">
        <v>18959085</v>
      </c>
      <c r="CC29" s="91">
        <v>24426086</v>
      </c>
      <c r="CD29" s="91">
        <v>0</v>
      </c>
      <c r="CE29" s="91">
        <v>27122941</v>
      </c>
      <c r="CF29" s="91">
        <v>57570344</v>
      </c>
      <c r="CG29" s="91">
        <v>61585906</v>
      </c>
      <c r="CH29" s="91">
        <v>35480405</v>
      </c>
      <c r="CI29" s="91">
        <v>12892832</v>
      </c>
      <c r="CJ29" s="91">
        <v>194652428</v>
      </c>
      <c r="CK29" s="91">
        <v>219078514</v>
      </c>
      <c r="CL29" s="91">
        <v>4488265</v>
      </c>
      <c r="CM29" s="91">
        <v>14663335</v>
      </c>
      <c r="CN29" s="91">
        <v>19151600</v>
      </c>
      <c r="CO29" s="91">
        <v>0</v>
      </c>
      <c r="CP29" s="91">
        <v>22676708</v>
      </c>
      <c r="CQ29" s="91">
        <v>46109653</v>
      </c>
      <c r="CR29" s="91">
        <v>49088753</v>
      </c>
      <c r="CS29" s="91">
        <v>28110680</v>
      </c>
      <c r="CT29" s="91">
        <v>10108560</v>
      </c>
      <c r="CU29" s="91">
        <v>156094354</v>
      </c>
      <c r="CV29" s="91">
        <v>175245954</v>
      </c>
      <c r="CW29" s="91">
        <v>978736</v>
      </c>
      <c r="CX29" s="91">
        <v>4295750</v>
      </c>
      <c r="CY29" s="91">
        <v>5274486</v>
      </c>
      <c r="CZ29" s="91">
        <v>0</v>
      </c>
      <c r="DA29" s="91">
        <v>4446233</v>
      </c>
      <c r="DB29" s="91">
        <v>11460691</v>
      </c>
      <c r="DC29" s="91">
        <v>12497153</v>
      </c>
      <c r="DD29" s="91">
        <v>7369725</v>
      </c>
      <c r="DE29" s="91">
        <v>2784272</v>
      </c>
      <c r="DF29" s="91">
        <v>38558074</v>
      </c>
      <c r="DG29" s="94">
        <v>43832560</v>
      </c>
      <c r="DH29" s="131">
        <v>0</v>
      </c>
      <c r="DI29" s="91">
        <v>277177</v>
      </c>
      <c r="DJ29" s="91">
        <v>277177</v>
      </c>
      <c r="DK29" s="91">
        <v>0</v>
      </c>
      <c r="DL29" s="91">
        <v>1796275</v>
      </c>
      <c r="DM29" s="91">
        <v>7147986</v>
      </c>
      <c r="DN29" s="91">
        <v>11936254</v>
      </c>
      <c r="DO29" s="91">
        <v>13321624</v>
      </c>
      <c r="DP29" s="91">
        <v>9824433</v>
      </c>
      <c r="DQ29" s="131">
        <v>44026572</v>
      </c>
      <c r="DR29" s="131">
        <v>44303749</v>
      </c>
      <c r="DS29" s="131">
        <v>0</v>
      </c>
      <c r="DT29" s="91">
        <v>277177</v>
      </c>
      <c r="DU29" s="91">
        <v>277177</v>
      </c>
      <c r="DV29" s="91">
        <v>0</v>
      </c>
      <c r="DW29" s="91">
        <v>1542408</v>
      </c>
      <c r="DX29" s="91">
        <v>6231956</v>
      </c>
      <c r="DY29" s="91">
        <v>10352931</v>
      </c>
      <c r="DZ29" s="91">
        <v>11529624</v>
      </c>
      <c r="EA29" s="91">
        <v>8196496</v>
      </c>
      <c r="EB29" s="91">
        <v>37853415</v>
      </c>
      <c r="EC29" s="91">
        <v>38130592</v>
      </c>
      <c r="ED29" s="91">
        <v>0</v>
      </c>
      <c r="EE29" s="91">
        <v>0</v>
      </c>
      <c r="EF29" s="91">
        <v>0</v>
      </c>
      <c r="EG29" s="91">
        <v>0</v>
      </c>
      <c r="EH29" s="91">
        <v>253867</v>
      </c>
      <c r="EI29" s="91">
        <v>907183</v>
      </c>
      <c r="EJ29" s="91">
        <v>1397325</v>
      </c>
      <c r="EK29" s="91">
        <v>1604872</v>
      </c>
      <c r="EL29" s="91">
        <v>714014</v>
      </c>
      <c r="EM29" s="91">
        <v>4877261</v>
      </c>
      <c r="EN29" s="91">
        <v>4877261</v>
      </c>
      <c r="EO29" s="91">
        <v>0</v>
      </c>
      <c r="EP29" s="91">
        <v>0</v>
      </c>
      <c r="EQ29" s="91">
        <v>0</v>
      </c>
      <c r="ER29" s="91">
        <v>0</v>
      </c>
      <c r="ES29" s="91">
        <v>0</v>
      </c>
      <c r="ET29" s="91">
        <v>8847</v>
      </c>
      <c r="EU29" s="91">
        <v>185998</v>
      </c>
      <c r="EV29" s="91">
        <v>187128</v>
      </c>
      <c r="EW29" s="91">
        <v>913923</v>
      </c>
      <c r="EX29" s="132">
        <v>1295896</v>
      </c>
      <c r="EY29" s="94">
        <v>1295896</v>
      </c>
      <c r="EZ29" s="131">
        <v>2569409</v>
      </c>
      <c r="FA29" s="91">
        <v>2237247</v>
      </c>
      <c r="FB29" s="91">
        <v>4806656</v>
      </c>
      <c r="FC29" s="91">
        <v>0</v>
      </c>
      <c r="FD29" s="91">
        <v>2725570</v>
      </c>
      <c r="FE29" s="91">
        <v>11029430</v>
      </c>
      <c r="FF29" s="91">
        <v>14844333</v>
      </c>
      <c r="FG29" s="91">
        <v>12968844</v>
      </c>
      <c r="FH29" s="91">
        <v>10863814</v>
      </c>
      <c r="FI29" s="91">
        <v>52431991</v>
      </c>
      <c r="FJ29" s="91">
        <v>57238647</v>
      </c>
      <c r="FK29" s="91">
        <v>295965</v>
      </c>
      <c r="FL29" s="91">
        <v>1212732</v>
      </c>
      <c r="FM29" s="91">
        <v>1508697</v>
      </c>
      <c r="FN29" s="91">
        <v>0</v>
      </c>
      <c r="FO29" s="91">
        <v>1129230</v>
      </c>
      <c r="FP29" s="91">
        <v>8835606</v>
      </c>
      <c r="FQ29" s="91">
        <v>11846385</v>
      </c>
      <c r="FR29" s="91">
        <v>11358485</v>
      </c>
      <c r="FS29" s="91">
        <v>10451385</v>
      </c>
      <c r="FT29" s="91">
        <v>43621091</v>
      </c>
      <c r="FU29" s="91">
        <v>45129788</v>
      </c>
      <c r="FV29" s="91">
        <v>219982</v>
      </c>
      <c r="FW29" s="91">
        <v>201848</v>
      </c>
      <c r="FX29" s="91">
        <v>421830</v>
      </c>
      <c r="FY29" s="91">
        <v>0</v>
      </c>
      <c r="FZ29" s="91">
        <v>329274</v>
      </c>
      <c r="GA29" s="91">
        <v>346688</v>
      </c>
      <c r="GB29" s="91">
        <v>1239479</v>
      </c>
      <c r="GC29" s="91">
        <v>516287</v>
      </c>
      <c r="GD29" s="91">
        <v>210739</v>
      </c>
      <c r="GE29" s="91">
        <v>2642467</v>
      </c>
      <c r="GF29" s="91">
        <v>3064297</v>
      </c>
      <c r="GG29" s="91">
        <v>2053462</v>
      </c>
      <c r="GH29" s="91">
        <v>822667</v>
      </c>
      <c r="GI29" s="91">
        <v>2876129</v>
      </c>
      <c r="GJ29" s="91">
        <v>0</v>
      </c>
      <c r="GK29" s="91">
        <v>1267066</v>
      </c>
      <c r="GL29" s="91">
        <v>1847136</v>
      </c>
      <c r="GM29" s="91">
        <v>1758469</v>
      </c>
      <c r="GN29" s="91">
        <v>1094072</v>
      </c>
      <c r="GO29" s="91">
        <v>201690</v>
      </c>
      <c r="GP29" s="91">
        <v>6168433</v>
      </c>
      <c r="GQ29" s="132">
        <v>9044562</v>
      </c>
      <c r="GR29" s="90">
        <v>2055552</v>
      </c>
      <c r="GS29" s="91">
        <v>3485194</v>
      </c>
      <c r="GT29" s="91">
        <v>5540746</v>
      </c>
      <c r="GU29" s="91">
        <v>0</v>
      </c>
      <c r="GV29" s="91">
        <v>9038205</v>
      </c>
      <c r="GW29" s="91">
        <v>15656512</v>
      </c>
      <c r="GX29" s="91">
        <v>20077004</v>
      </c>
      <c r="GY29" s="91">
        <v>23637632</v>
      </c>
      <c r="GZ29" s="91">
        <v>15558671</v>
      </c>
      <c r="HA29" s="132">
        <v>83968024</v>
      </c>
      <c r="HB29" s="94">
        <v>89508770</v>
      </c>
      <c r="HC29" s="131">
        <v>3491504</v>
      </c>
      <c r="HD29" s="91">
        <v>4581728</v>
      </c>
      <c r="HE29" s="91">
        <v>8073232</v>
      </c>
      <c r="HF29" s="91">
        <v>0</v>
      </c>
      <c r="HG29" s="91">
        <v>11670740</v>
      </c>
      <c r="HH29" s="91">
        <v>17126146</v>
      </c>
      <c r="HI29" s="91">
        <v>18031615</v>
      </c>
      <c r="HJ29" s="91">
        <v>11305678</v>
      </c>
      <c r="HK29" s="91">
        <v>7340059</v>
      </c>
      <c r="HL29" s="132">
        <v>65474238</v>
      </c>
      <c r="HM29" s="133">
        <v>73547470</v>
      </c>
    </row>
    <row r="30" spans="1:221" s="76" customFormat="1" ht="18" customHeight="1">
      <c r="A30" s="90" t="s">
        <v>35</v>
      </c>
      <c r="B30" s="131">
        <v>36978455</v>
      </c>
      <c r="C30" s="131">
        <v>41611866</v>
      </c>
      <c r="D30" s="131">
        <v>78590321</v>
      </c>
      <c r="E30" s="91">
        <v>-50358</v>
      </c>
      <c r="F30" s="91">
        <v>140732688</v>
      </c>
      <c r="G30" s="91">
        <v>156187086</v>
      </c>
      <c r="H30" s="91">
        <v>187067304</v>
      </c>
      <c r="I30" s="91">
        <v>191329721</v>
      </c>
      <c r="J30" s="91">
        <v>141144215</v>
      </c>
      <c r="K30" s="132">
        <v>816410656</v>
      </c>
      <c r="L30" s="94">
        <v>895000977</v>
      </c>
      <c r="M30" s="90">
        <v>15685649</v>
      </c>
      <c r="N30" s="91">
        <v>13885851</v>
      </c>
      <c r="O30" s="91">
        <v>29571500</v>
      </c>
      <c r="P30" s="91">
        <v>-61763</v>
      </c>
      <c r="Q30" s="91">
        <v>43541092</v>
      </c>
      <c r="R30" s="91">
        <v>49167662</v>
      </c>
      <c r="S30" s="91">
        <v>55575830</v>
      </c>
      <c r="T30" s="91">
        <v>73539704</v>
      </c>
      <c r="U30" s="91">
        <v>73339820</v>
      </c>
      <c r="V30" s="91">
        <v>295102345</v>
      </c>
      <c r="W30" s="91">
        <v>324673845</v>
      </c>
      <c r="X30" s="91">
        <v>14500888</v>
      </c>
      <c r="Y30" s="91">
        <v>12326198</v>
      </c>
      <c r="Z30" s="91">
        <v>26827086</v>
      </c>
      <c r="AA30" s="91">
        <v>-61763</v>
      </c>
      <c r="AB30" s="91">
        <v>37404832</v>
      </c>
      <c r="AC30" s="91">
        <v>41229546</v>
      </c>
      <c r="AD30" s="91">
        <v>44030525</v>
      </c>
      <c r="AE30" s="91">
        <v>51964336</v>
      </c>
      <c r="AF30" s="91">
        <v>45376896</v>
      </c>
      <c r="AG30" s="91">
        <v>219944372</v>
      </c>
      <c r="AH30" s="91">
        <v>246771458</v>
      </c>
      <c r="AI30" s="91">
        <v>205980</v>
      </c>
      <c r="AJ30" s="91">
        <v>98871</v>
      </c>
      <c r="AK30" s="91">
        <v>304851</v>
      </c>
      <c r="AL30" s="91">
        <v>0</v>
      </c>
      <c r="AM30" s="91">
        <v>939474</v>
      </c>
      <c r="AN30" s="91">
        <v>2636905</v>
      </c>
      <c r="AO30" s="91">
        <v>3751857</v>
      </c>
      <c r="AP30" s="91">
        <v>10334534</v>
      </c>
      <c r="AQ30" s="91">
        <v>14008409</v>
      </c>
      <c r="AR30" s="91">
        <v>31671179</v>
      </c>
      <c r="AS30" s="91">
        <v>31976030</v>
      </c>
      <c r="AT30" s="91">
        <v>262227</v>
      </c>
      <c r="AU30" s="91">
        <v>670669</v>
      </c>
      <c r="AV30" s="91">
        <v>932896</v>
      </c>
      <c r="AW30" s="91">
        <v>0</v>
      </c>
      <c r="AX30" s="91">
        <v>2113380</v>
      </c>
      <c r="AY30" s="91">
        <v>2507959</v>
      </c>
      <c r="AZ30" s="91">
        <v>4061329</v>
      </c>
      <c r="BA30" s="91">
        <v>7083396</v>
      </c>
      <c r="BB30" s="91">
        <v>10280163</v>
      </c>
      <c r="BC30" s="91">
        <v>26046227</v>
      </c>
      <c r="BD30" s="91">
        <v>26979123</v>
      </c>
      <c r="BE30" s="91">
        <v>24184</v>
      </c>
      <c r="BF30" s="91">
        <v>363153</v>
      </c>
      <c r="BG30" s="91">
        <v>387337</v>
      </c>
      <c r="BH30" s="91">
        <v>0</v>
      </c>
      <c r="BI30" s="91">
        <v>320352</v>
      </c>
      <c r="BJ30" s="91">
        <v>595902</v>
      </c>
      <c r="BK30" s="91">
        <v>580499</v>
      </c>
      <c r="BL30" s="91">
        <v>940378</v>
      </c>
      <c r="BM30" s="91">
        <v>415803</v>
      </c>
      <c r="BN30" s="91">
        <v>2852934</v>
      </c>
      <c r="BO30" s="91">
        <v>3240271</v>
      </c>
      <c r="BP30" s="91">
        <v>692370</v>
      </c>
      <c r="BQ30" s="91">
        <v>426960</v>
      </c>
      <c r="BR30" s="91">
        <v>1119330</v>
      </c>
      <c r="BS30" s="91">
        <v>0</v>
      </c>
      <c r="BT30" s="91">
        <v>2763054</v>
      </c>
      <c r="BU30" s="91">
        <v>2197350</v>
      </c>
      <c r="BV30" s="91">
        <v>3151620</v>
      </c>
      <c r="BW30" s="91">
        <v>3217060</v>
      </c>
      <c r="BX30" s="91">
        <v>3258549</v>
      </c>
      <c r="BY30" s="91">
        <v>14587633</v>
      </c>
      <c r="BZ30" s="91">
        <v>15706963</v>
      </c>
      <c r="CA30" s="91">
        <v>9475147</v>
      </c>
      <c r="CB30" s="91">
        <v>16472533</v>
      </c>
      <c r="CC30" s="91">
        <v>25947680</v>
      </c>
      <c r="CD30" s="91">
        <v>0</v>
      </c>
      <c r="CE30" s="91">
        <v>45702668</v>
      </c>
      <c r="CF30" s="91">
        <v>50491427</v>
      </c>
      <c r="CG30" s="91">
        <v>56540585</v>
      </c>
      <c r="CH30" s="91">
        <v>40351437</v>
      </c>
      <c r="CI30" s="91">
        <v>15122159</v>
      </c>
      <c r="CJ30" s="91">
        <v>208208276</v>
      </c>
      <c r="CK30" s="91">
        <v>234155956</v>
      </c>
      <c r="CL30" s="91">
        <v>8519932</v>
      </c>
      <c r="CM30" s="91">
        <v>13998223</v>
      </c>
      <c r="CN30" s="91">
        <v>22518155</v>
      </c>
      <c r="CO30" s="91">
        <v>0</v>
      </c>
      <c r="CP30" s="91">
        <v>39603154</v>
      </c>
      <c r="CQ30" s="91">
        <v>41985583</v>
      </c>
      <c r="CR30" s="91">
        <v>46131703</v>
      </c>
      <c r="CS30" s="91">
        <v>32475720</v>
      </c>
      <c r="CT30" s="91">
        <v>12317381</v>
      </c>
      <c r="CU30" s="91">
        <v>172513541</v>
      </c>
      <c r="CV30" s="91">
        <v>195031696</v>
      </c>
      <c r="CW30" s="91">
        <v>955215</v>
      </c>
      <c r="CX30" s="91">
        <v>2474310</v>
      </c>
      <c r="CY30" s="91">
        <v>3429525</v>
      </c>
      <c r="CZ30" s="91">
        <v>0</v>
      </c>
      <c r="DA30" s="91">
        <v>6099514</v>
      </c>
      <c r="DB30" s="91">
        <v>8505844</v>
      </c>
      <c r="DC30" s="91">
        <v>10408882</v>
      </c>
      <c r="DD30" s="91">
        <v>7875717</v>
      </c>
      <c r="DE30" s="91">
        <v>2804778</v>
      </c>
      <c r="DF30" s="91">
        <v>35694735</v>
      </c>
      <c r="DG30" s="94">
        <v>39124260</v>
      </c>
      <c r="DH30" s="131">
        <v>47960</v>
      </c>
      <c r="DI30" s="91">
        <v>351057</v>
      </c>
      <c r="DJ30" s="91">
        <v>399017</v>
      </c>
      <c r="DK30" s="91">
        <v>-565</v>
      </c>
      <c r="DL30" s="91">
        <v>4822054</v>
      </c>
      <c r="DM30" s="91">
        <v>8523286</v>
      </c>
      <c r="DN30" s="91">
        <v>14719411</v>
      </c>
      <c r="DO30" s="91">
        <v>18157669</v>
      </c>
      <c r="DP30" s="91">
        <v>12512420</v>
      </c>
      <c r="DQ30" s="131">
        <v>58734275</v>
      </c>
      <c r="DR30" s="131">
        <v>59133292</v>
      </c>
      <c r="DS30" s="131">
        <v>16883</v>
      </c>
      <c r="DT30" s="91">
        <v>303389</v>
      </c>
      <c r="DU30" s="91">
        <v>320272</v>
      </c>
      <c r="DV30" s="91">
        <v>-565</v>
      </c>
      <c r="DW30" s="91">
        <v>4317025</v>
      </c>
      <c r="DX30" s="91">
        <v>7121722</v>
      </c>
      <c r="DY30" s="91">
        <v>12853488</v>
      </c>
      <c r="DZ30" s="91">
        <v>16707902</v>
      </c>
      <c r="EA30" s="91">
        <v>9973190</v>
      </c>
      <c r="EB30" s="91">
        <v>50972762</v>
      </c>
      <c r="EC30" s="91">
        <v>51293034</v>
      </c>
      <c r="ED30" s="91">
        <v>31077</v>
      </c>
      <c r="EE30" s="91">
        <v>47668</v>
      </c>
      <c r="EF30" s="91">
        <v>78745</v>
      </c>
      <c r="EG30" s="91">
        <v>0</v>
      </c>
      <c r="EH30" s="91">
        <v>505029</v>
      </c>
      <c r="EI30" s="91">
        <v>1401564</v>
      </c>
      <c r="EJ30" s="91">
        <v>1865923</v>
      </c>
      <c r="EK30" s="91">
        <v>1449767</v>
      </c>
      <c r="EL30" s="91">
        <v>2539230</v>
      </c>
      <c r="EM30" s="91">
        <v>7761513</v>
      </c>
      <c r="EN30" s="91">
        <v>7840258</v>
      </c>
      <c r="EO30" s="91">
        <v>0</v>
      </c>
      <c r="EP30" s="91">
        <v>0</v>
      </c>
      <c r="EQ30" s="91">
        <v>0</v>
      </c>
      <c r="ER30" s="91">
        <v>0</v>
      </c>
      <c r="ES30" s="91">
        <v>0</v>
      </c>
      <c r="ET30" s="91">
        <v>0</v>
      </c>
      <c r="EU30" s="91">
        <v>0</v>
      </c>
      <c r="EV30" s="91">
        <v>0</v>
      </c>
      <c r="EW30" s="91">
        <v>0</v>
      </c>
      <c r="EX30" s="132">
        <v>0</v>
      </c>
      <c r="EY30" s="94">
        <v>0</v>
      </c>
      <c r="EZ30" s="131">
        <v>2079505</v>
      </c>
      <c r="FA30" s="91">
        <v>3155087</v>
      </c>
      <c r="FB30" s="91">
        <v>5234592</v>
      </c>
      <c r="FC30" s="91">
        <v>11970</v>
      </c>
      <c r="FD30" s="91">
        <v>4985908</v>
      </c>
      <c r="FE30" s="91">
        <v>14325322</v>
      </c>
      <c r="FF30" s="91">
        <v>15851595</v>
      </c>
      <c r="FG30" s="91">
        <v>16468804</v>
      </c>
      <c r="FH30" s="91">
        <v>11929717</v>
      </c>
      <c r="FI30" s="91">
        <v>63573316</v>
      </c>
      <c r="FJ30" s="91">
        <v>68807908</v>
      </c>
      <c r="FK30" s="91">
        <v>522540</v>
      </c>
      <c r="FL30" s="91">
        <v>1463400</v>
      </c>
      <c r="FM30" s="91">
        <v>1985940</v>
      </c>
      <c r="FN30" s="91">
        <v>11970</v>
      </c>
      <c r="FO30" s="91">
        <v>3453678</v>
      </c>
      <c r="FP30" s="91">
        <v>11987613</v>
      </c>
      <c r="FQ30" s="91">
        <v>12938921</v>
      </c>
      <c r="FR30" s="91">
        <v>15221804</v>
      </c>
      <c r="FS30" s="91">
        <v>11346153</v>
      </c>
      <c r="FT30" s="91">
        <v>54960139</v>
      </c>
      <c r="FU30" s="91">
        <v>56946079</v>
      </c>
      <c r="FV30" s="91">
        <v>381808</v>
      </c>
      <c r="FW30" s="91">
        <v>253532</v>
      </c>
      <c r="FX30" s="91">
        <v>635340</v>
      </c>
      <c r="FY30" s="91">
        <v>0</v>
      </c>
      <c r="FZ30" s="91">
        <v>442728</v>
      </c>
      <c r="GA30" s="91">
        <v>753622</v>
      </c>
      <c r="GB30" s="91">
        <v>803806</v>
      </c>
      <c r="GC30" s="91">
        <v>820999</v>
      </c>
      <c r="GD30" s="91">
        <v>83254</v>
      </c>
      <c r="GE30" s="91">
        <v>2904409</v>
      </c>
      <c r="GF30" s="91">
        <v>3539749</v>
      </c>
      <c r="GG30" s="91">
        <v>1175157</v>
      </c>
      <c r="GH30" s="91">
        <v>1438155</v>
      </c>
      <c r="GI30" s="91">
        <v>2613312</v>
      </c>
      <c r="GJ30" s="91">
        <v>0</v>
      </c>
      <c r="GK30" s="91">
        <v>1089502</v>
      </c>
      <c r="GL30" s="91">
        <v>1584087</v>
      </c>
      <c r="GM30" s="91">
        <v>2108868</v>
      </c>
      <c r="GN30" s="91">
        <v>426001</v>
      </c>
      <c r="GO30" s="91">
        <v>500310</v>
      </c>
      <c r="GP30" s="91">
        <v>5708768</v>
      </c>
      <c r="GQ30" s="132">
        <v>8322080</v>
      </c>
      <c r="GR30" s="90">
        <v>4500642</v>
      </c>
      <c r="GS30" s="91">
        <v>3934234</v>
      </c>
      <c r="GT30" s="91">
        <v>8434876</v>
      </c>
      <c r="GU30" s="91">
        <v>0</v>
      </c>
      <c r="GV30" s="91">
        <v>23936942</v>
      </c>
      <c r="GW30" s="91">
        <v>18173739</v>
      </c>
      <c r="GX30" s="91">
        <v>27192934</v>
      </c>
      <c r="GY30" s="91">
        <v>28818996</v>
      </c>
      <c r="GZ30" s="91">
        <v>20039389</v>
      </c>
      <c r="HA30" s="132">
        <v>118162000</v>
      </c>
      <c r="HB30" s="94">
        <v>126596876</v>
      </c>
      <c r="HC30" s="131">
        <v>5189552</v>
      </c>
      <c r="HD30" s="91">
        <v>3813104</v>
      </c>
      <c r="HE30" s="91">
        <v>9002656</v>
      </c>
      <c r="HF30" s="91">
        <v>0</v>
      </c>
      <c r="HG30" s="91">
        <v>17744024</v>
      </c>
      <c r="HH30" s="91">
        <v>15505650</v>
      </c>
      <c r="HI30" s="91">
        <v>17186949</v>
      </c>
      <c r="HJ30" s="91">
        <v>13993111</v>
      </c>
      <c r="HK30" s="91">
        <v>8200710</v>
      </c>
      <c r="HL30" s="132">
        <v>72630444</v>
      </c>
      <c r="HM30" s="133">
        <v>81633100</v>
      </c>
    </row>
    <row r="31" spans="1:221" s="76" customFormat="1" ht="18" customHeight="1">
      <c r="A31" s="90" t="s">
        <v>36</v>
      </c>
      <c r="B31" s="131">
        <f aca="true" t="shared" si="4" ref="B31:BM31">SUM(B8:B30)</f>
        <v>545709214</v>
      </c>
      <c r="C31" s="131">
        <f t="shared" si="4"/>
        <v>964913179</v>
      </c>
      <c r="D31" s="131">
        <f t="shared" si="4"/>
        <v>1510622393</v>
      </c>
      <c r="E31" s="131">
        <f t="shared" si="4"/>
        <v>-463261</v>
      </c>
      <c r="F31" s="91">
        <f t="shared" si="4"/>
        <v>2088158515</v>
      </c>
      <c r="G31" s="91">
        <f t="shared" si="4"/>
        <v>3331742639</v>
      </c>
      <c r="H31" s="91">
        <f t="shared" si="4"/>
        <v>3738191258</v>
      </c>
      <c r="I31" s="91">
        <f t="shared" si="4"/>
        <v>3242429750</v>
      </c>
      <c r="J31" s="91">
        <f t="shared" si="4"/>
        <v>2812806654</v>
      </c>
      <c r="K31" s="91">
        <f t="shared" si="4"/>
        <v>15212865555</v>
      </c>
      <c r="L31" s="94">
        <f t="shared" si="4"/>
        <v>16723487948</v>
      </c>
      <c r="M31" s="90">
        <f t="shared" si="4"/>
        <v>249202502</v>
      </c>
      <c r="N31" s="91">
        <f t="shared" si="4"/>
        <v>340726034</v>
      </c>
      <c r="O31" s="91">
        <f t="shared" si="4"/>
        <v>589928536</v>
      </c>
      <c r="P31" s="91">
        <f t="shared" si="4"/>
        <v>-264763</v>
      </c>
      <c r="Q31" s="91">
        <f t="shared" si="4"/>
        <v>707098006</v>
      </c>
      <c r="R31" s="91">
        <f t="shared" si="4"/>
        <v>1153255322</v>
      </c>
      <c r="S31" s="91">
        <f t="shared" si="4"/>
        <v>1278030064</v>
      </c>
      <c r="T31" s="91">
        <f t="shared" si="4"/>
        <v>1252527632</v>
      </c>
      <c r="U31" s="91">
        <f t="shared" si="4"/>
        <v>1572682151</v>
      </c>
      <c r="V31" s="91">
        <f t="shared" si="4"/>
        <v>5963328412</v>
      </c>
      <c r="W31" s="91">
        <f t="shared" si="4"/>
        <v>6553256948</v>
      </c>
      <c r="X31" s="91">
        <f t="shared" si="4"/>
        <v>231121093</v>
      </c>
      <c r="Y31" s="91">
        <f t="shared" si="4"/>
        <v>294111509</v>
      </c>
      <c r="Z31" s="91">
        <f t="shared" si="4"/>
        <v>525232602</v>
      </c>
      <c r="AA31" s="91">
        <f t="shared" si="4"/>
        <v>-209591</v>
      </c>
      <c r="AB31" s="91">
        <f t="shared" si="4"/>
        <v>591558059</v>
      </c>
      <c r="AC31" s="91">
        <f t="shared" si="4"/>
        <v>931574500</v>
      </c>
      <c r="AD31" s="91">
        <f t="shared" si="4"/>
        <v>984038062</v>
      </c>
      <c r="AE31" s="91">
        <f t="shared" si="4"/>
        <v>900163214</v>
      </c>
      <c r="AF31" s="91">
        <f t="shared" si="4"/>
        <v>1000431645</v>
      </c>
      <c r="AG31" s="91">
        <f t="shared" si="4"/>
        <v>4407555889</v>
      </c>
      <c r="AH31" s="91">
        <f t="shared" si="4"/>
        <v>4932788491</v>
      </c>
      <c r="AI31" s="91">
        <f t="shared" si="4"/>
        <v>313089</v>
      </c>
      <c r="AJ31" s="91">
        <f t="shared" si="4"/>
        <v>1878784</v>
      </c>
      <c r="AK31" s="91">
        <f t="shared" si="4"/>
        <v>2191873</v>
      </c>
      <c r="AL31" s="91">
        <f t="shared" si="4"/>
        <v>0</v>
      </c>
      <c r="AM31" s="91">
        <f t="shared" si="4"/>
        <v>6757218</v>
      </c>
      <c r="AN31" s="91">
        <f t="shared" si="4"/>
        <v>24995512</v>
      </c>
      <c r="AO31" s="91">
        <f t="shared" si="4"/>
        <v>61069767</v>
      </c>
      <c r="AP31" s="91">
        <f t="shared" si="4"/>
        <v>119301876</v>
      </c>
      <c r="AQ31" s="91">
        <f t="shared" si="4"/>
        <v>254208682</v>
      </c>
      <c r="AR31" s="91">
        <f t="shared" si="4"/>
        <v>466333055</v>
      </c>
      <c r="AS31" s="91">
        <f t="shared" si="4"/>
        <v>468524928</v>
      </c>
      <c r="AT31" s="91">
        <f t="shared" si="4"/>
        <v>9005664</v>
      </c>
      <c r="AU31" s="91">
        <f t="shared" si="4"/>
        <v>27727524</v>
      </c>
      <c r="AV31" s="91">
        <f t="shared" si="4"/>
        <v>36733188</v>
      </c>
      <c r="AW31" s="91">
        <f t="shared" si="4"/>
        <v>7828</v>
      </c>
      <c r="AX31" s="91">
        <f t="shared" si="4"/>
        <v>65720869</v>
      </c>
      <c r="AY31" s="91">
        <f t="shared" si="4"/>
        <v>126695294</v>
      </c>
      <c r="AZ31" s="91">
        <f t="shared" si="4"/>
        <v>147044088</v>
      </c>
      <c r="BA31" s="91">
        <f t="shared" si="4"/>
        <v>151559707</v>
      </c>
      <c r="BB31" s="91">
        <f t="shared" si="4"/>
        <v>238472822</v>
      </c>
      <c r="BC31" s="91">
        <f t="shared" si="4"/>
        <v>729500608</v>
      </c>
      <c r="BD31" s="91">
        <f t="shared" si="4"/>
        <v>766233796</v>
      </c>
      <c r="BE31" s="91">
        <f t="shared" si="4"/>
        <v>838976</v>
      </c>
      <c r="BF31" s="91">
        <f t="shared" si="4"/>
        <v>3437297</v>
      </c>
      <c r="BG31" s="91">
        <f t="shared" si="4"/>
        <v>4276273</v>
      </c>
      <c r="BH31" s="91">
        <f t="shared" si="4"/>
        <v>0</v>
      </c>
      <c r="BI31" s="91">
        <f t="shared" si="4"/>
        <v>5293603</v>
      </c>
      <c r="BJ31" s="91">
        <f t="shared" si="4"/>
        <v>12730626</v>
      </c>
      <c r="BK31" s="91">
        <f t="shared" si="4"/>
        <v>14583797</v>
      </c>
      <c r="BL31" s="91">
        <f t="shared" si="4"/>
        <v>14342795</v>
      </c>
      <c r="BM31" s="91">
        <f t="shared" si="4"/>
        <v>12932973</v>
      </c>
      <c r="BN31" s="91">
        <f aca="true" t="shared" si="5" ref="BN31:DY31">SUM(BN8:BN30)</f>
        <v>59883794</v>
      </c>
      <c r="BO31" s="91">
        <f t="shared" si="5"/>
        <v>64160067</v>
      </c>
      <c r="BP31" s="91">
        <f t="shared" si="5"/>
        <v>7923680</v>
      </c>
      <c r="BQ31" s="91">
        <f t="shared" si="5"/>
        <v>13570920</v>
      </c>
      <c r="BR31" s="91">
        <f t="shared" si="5"/>
        <v>21494600</v>
      </c>
      <c r="BS31" s="91">
        <f t="shared" si="5"/>
        <v>-63000</v>
      </c>
      <c r="BT31" s="91">
        <f t="shared" si="5"/>
        <v>37768257</v>
      </c>
      <c r="BU31" s="91">
        <f t="shared" si="5"/>
        <v>57259390</v>
      </c>
      <c r="BV31" s="91">
        <f t="shared" si="5"/>
        <v>71294350</v>
      </c>
      <c r="BW31" s="91">
        <f t="shared" si="5"/>
        <v>67160040</v>
      </c>
      <c r="BX31" s="91">
        <f t="shared" si="5"/>
        <v>66636029</v>
      </c>
      <c r="BY31" s="91">
        <f t="shared" si="5"/>
        <v>300055066</v>
      </c>
      <c r="BZ31" s="91">
        <f t="shared" si="5"/>
        <v>321549666</v>
      </c>
      <c r="CA31" s="91">
        <f t="shared" si="5"/>
        <v>128834827</v>
      </c>
      <c r="CB31" s="91">
        <f t="shared" si="5"/>
        <v>342381864</v>
      </c>
      <c r="CC31" s="91">
        <f t="shared" si="5"/>
        <v>471216691</v>
      </c>
      <c r="CD31" s="91">
        <f t="shared" si="5"/>
        <v>-111635</v>
      </c>
      <c r="CE31" s="91">
        <f t="shared" si="5"/>
        <v>615593291</v>
      </c>
      <c r="CF31" s="91">
        <f t="shared" si="5"/>
        <v>962841288</v>
      </c>
      <c r="CG31" s="91">
        <f t="shared" si="5"/>
        <v>969488298</v>
      </c>
      <c r="CH31" s="91">
        <f t="shared" si="5"/>
        <v>615490618</v>
      </c>
      <c r="CI31" s="91">
        <f t="shared" si="5"/>
        <v>236382762</v>
      </c>
      <c r="CJ31" s="91">
        <f t="shared" si="5"/>
        <v>3399684622</v>
      </c>
      <c r="CK31" s="91">
        <f t="shared" si="5"/>
        <v>3870901313</v>
      </c>
      <c r="CL31" s="91">
        <f t="shared" si="5"/>
        <v>114676693</v>
      </c>
      <c r="CM31" s="91">
        <f t="shared" si="5"/>
        <v>289551882</v>
      </c>
      <c r="CN31" s="91">
        <f t="shared" si="5"/>
        <v>404228575</v>
      </c>
      <c r="CO31" s="91">
        <f t="shared" si="5"/>
        <v>0</v>
      </c>
      <c r="CP31" s="91">
        <f t="shared" si="5"/>
        <v>544558762</v>
      </c>
      <c r="CQ31" s="91">
        <f t="shared" si="5"/>
        <v>795702638</v>
      </c>
      <c r="CR31" s="91">
        <f t="shared" si="5"/>
        <v>801432272</v>
      </c>
      <c r="CS31" s="91">
        <f t="shared" si="5"/>
        <v>496022481</v>
      </c>
      <c r="CT31" s="91">
        <f t="shared" si="5"/>
        <v>196618233</v>
      </c>
      <c r="CU31" s="91">
        <f t="shared" si="5"/>
        <v>2834334386</v>
      </c>
      <c r="CV31" s="91">
        <f t="shared" si="5"/>
        <v>3238562961</v>
      </c>
      <c r="CW31" s="91">
        <f t="shared" si="5"/>
        <v>14158134</v>
      </c>
      <c r="CX31" s="91">
        <f t="shared" si="5"/>
        <v>52829982</v>
      </c>
      <c r="CY31" s="91">
        <f t="shared" si="5"/>
        <v>66988116</v>
      </c>
      <c r="CZ31" s="91">
        <f t="shared" si="5"/>
        <v>-111635</v>
      </c>
      <c r="DA31" s="91">
        <f t="shared" si="5"/>
        <v>71034529</v>
      </c>
      <c r="DB31" s="91">
        <f t="shared" si="5"/>
        <v>167138650</v>
      </c>
      <c r="DC31" s="91">
        <f t="shared" si="5"/>
        <v>168056026</v>
      </c>
      <c r="DD31" s="91">
        <f t="shared" si="5"/>
        <v>119468137</v>
      </c>
      <c r="DE31" s="91">
        <f t="shared" si="5"/>
        <v>39764529</v>
      </c>
      <c r="DF31" s="91">
        <f t="shared" si="5"/>
        <v>565350236</v>
      </c>
      <c r="DG31" s="94">
        <f t="shared" si="5"/>
        <v>632338352</v>
      </c>
      <c r="DH31" s="131">
        <f t="shared" si="5"/>
        <v>952358</v>
      </c>
      <c r="DI31" s="91">
        <f t="shared" si="5"/>
        <v>6364065</v>
      </c>
      <c r="DJ31" s="91">
        <f t="shared" si="5"/>
        <v>7316423</v>
      </c>
      <c r="DK31" s="91">
        <f t="shared" si="5"/>
        <v>-565</v>
      </c>
      <c r="DL31" s="91">
        <f t="shared" si="5"/>
        <v>51764120</v>
      </c>
      <c r="DM31" s="91">
        <f t="shared" si="5"/>
        <v>135058126</v>
      </c>
      <c r="DN31" s="91">
        <f t="shared" si="5"/>
        <v>249108537</v>
      </c>
      <c r="DO31" s="91">
        <f t="shared" si="5"/>
        <v>254547597</v>
      </c>
      <c r="DP31" s="91">
        <f t="shared" si="5"/>
        <v>164360699</v>
      </c>
      <c r="DQ31" s="91">
        <f t="shared" si="5"/>
        <v>854838514</v>
      </c>
      <c r="DR31" s="91">
        <f t="shared" si="5"/>
        <v>862154937</v>
      </c>
      <c r="DS31" s="131">
        <f t="shared" si="5"/>
        <v>874405</v>
      </c>
      <c r="DT31" s="91">
        <f t="shared" si="5"/>
        <v>4884088</v>
      </c>
      <c r="DU31" s="91">
        <f t="shared" si="5"/>
        <v>5758493</v>
      </c>
      <c r="DV31" s="91">
        <f t="shared" si="5"/>
        <v>-565</v>
      </c>
      <c r="DW31" s="91">
        <f t="shared" si="5"/>
        <v>45101817</v>
      </c>
      <c r="DX31" s="91">
        <f t="shared" si="5"/>
        <v>110021744</v>
      </c>
      <c r="DY31" s="91">
        <f t="shared" si="5"/>
        <v>205144745</v>
      </c>
      <c r="DZ31" s="91">
        <f aca="true" t="shared" si="6" ref="DZ31:GK31">SUM(DZ8:DZ30)</f>
        <v>205573427</v>
      </c>
      <c r="EA31" s="91">
        <f t="shared" si="6"/>
        <v>130891303</v>
      </c>
      <c r="EB31" s="91">
        <f t="shared" si="6"/>
        <v>696732471</v>
      </c>
      <c r="EC31" s="91">
        <f t="shared" si="6"/>
        <v>702490964</v>
      </c>
      <c r="ED31" s="91">
        <f t="shared" si="6"/>
        <v>77953</v>
      </c>
      <c r="EE31" s="91">
        <f t="shared" si="6"/>
        <v>1408663</v>
      </c>
      <c r="EF31" s="91">
        <f t="shared" si="6"/>
        <v>1486616</v>
      </c>
      <c r="EG31" s="91">
        <f t="shared" si="6"/>
        <v>0</v>
      </c>
      <c r="EH31" s="91">
        <f t="shared" si="6"/>
        <v>6396978</v>
      </c>
      <c r="EI31" s="91">
        <f t="shared" si="6"/>
        <v>24672774</v>
      </c>
      <c r="EJ31" s="91">
        <f t="shared" si="6"/>
        <v>42204696</v>
      </c>
      <c r="EK31" s="91">
        <f t="shared" si="6"/>
        <v>45143435</v>
      </c>
      <c r="EL31" s="91">
        <f t="shared" si="6"/>
        <v>29297494</v>
      </c>
      <c r="EM31" s="91">
        <f t="shared" si="6"/>
        <v>147715377</v>
      </c>
      <c r="EN31" s="91">
        <f t="shared" si="6"/>
        <v>149201993</v>
      </c>
      <c r="EO31" s="91">
        <f t="shared" si="6"/>
        <v>0</v>
      </c>
      <c r="EP31" s="91">
        <f t="shared" si="6"/>
        <v>71314</v>
      </c>
      <c r="EQ31" s="91">
        <f t="shared" si="6"/>
        <v>71314</v>
      </c>
      <c r="ER31" s="91">
        <f t="shared" si="6"/>
        <v>0</v>
      </c>
      <c r="ES31" s="91">
        <f t="shared" si="6"/>
        <v>265325</v>
      </c>
      <c r="ET31" s="91">
        <f t="shared" si="6"/>
        <v>363608</v>
      </c>
      <c r="EU31" s="91">
        <f t="shared" si="6"/>
        <v>1759096</v>
      </c>
      <c r="EV31" s="91">
        <f t="shared" si="6"/>
        <v>3830735</v>
      </c>
      <c r="EW31" s="91">
        <f t="shared" si="6"/>
        <v>4171902</v>
      </c>
      <c r="EX31" s="132">
        <f t="shared" si="6"/>
        <v>10390666</v>
      </c>
      <c r="EY31" s="94">
        <f t="shared" si="6"/>
        <v>10461980</v>
      </c>
      <c r="EZ31" s="131">
        <f t="shared" si="6"/>
        <v>39538238</v>
      </c>
      <c r="FA31" s="91">
        <f t="shared" si="6"/>
        <v>56484128</v>
      </c>
      <c r="FB31" s="91">
        <f t="shared" si="6"/>
        <v>96022366</v>
      </c>
      <c r="FC31" s="91">
        <f t="shared" si="6"/>
        <v>4770</v>
      </c>
      <c r="FD31" s="91">
        <f t="shared" si="6"/>
        <v>74276380</v>
      </c>
      <c r="FE31" s="91">
        <f t="shared" si="6"/>
        <v>265152485</v>
      </c>
      <c r="FF31" s="91">
        <f t="shared" si="6"/>
        <v>303150577</v>
      </c>
      <c r="FG31" s="91">
        <f t="shared" si="6"/>
        <v>262469389</v>
      </c>
      <c r="FH31" s="91">
        <f t="shared" si="6"/>
        <v>224552110</v>
      </c>
      <c r="FI31" s="91">
        <f t="shared" si="6"/>
        <v>1129605711</v>
      </c>
      <c r="FJ31" s="91">
        <f t="shared" si="6"/>
        <v>1225628077</v>
      </c>
      <c r="FK31" s="91">
        <f t="shared" si="6"/>
        <v>8027514</v>
      </c>
      <c r="FL31" s="91">
        <f t="shared" si="6"/>
        <v>21435855</v>
      </c>
      <c r="FM31" s="91">
        <f t="shared" si="6"/>
        <v>29463369</v>
      </c>
      <c r="FN31" s="91">
        <f t="shared" si="6"/>
        <v>4770</v>
      </c>
      <c r="FO31" s="91">
        <f t="shared" si="6"/>
        <v>35602724</v>
      </c>
      <c r="FP31" s="91">
        <f t="shared" si="6"/>
        <v>215655816</v>
      </c>
      <c r="FQ31" s="91">
        <f t="shared" si="6"/>
        <v>251004810</v>
      </c>
      <c r="FR31" s="91">
        <f t="shared" si="6"/>
        <v>232938201</v>
      </c>
      <c r="FS31" s="91">
        <f t="shared" si="6"/>
        <v>211230533</v>
      </c>
      <c r="FT31" s="91">
        <f t="shared" si="6"/>
        <v>946436854</v>
      </c>
      <c r="FU31" s="91">
        <f t="shared" si="6"/>
        <v>975900223</v>
      </c>
      <c r="FV31" s="91">
        <f t="shared" si="6"/>
        <v>5289186</v>
      </c>
      <c r="FW31" s="91">
        <f t="shared" si="6"/>
        <v>7526527</v>
      </c>
      <c r="FX31" s="91">
        <f t="shared" si="6"/>
        <v>12815713</v>
      </c>
      <c r="FY31" s="91">
        <f t="shared" si="6"/>
        <v>0</v>
      </c>
      <c r="FZ31" s="91">
        <f t="shared" si="6"/>
        <v>9951956</v>
      </c>
      <c r="GA31" s="91">
        <f t="shared" si="6"/>
        <v>15425664</v>
      </c>
      <c r="GB31" s="91">
        <f t="shared" si="6"/>
        <v>17276731</v>
      </c>
      <c r="GC31" s="91">
        <f t="shared" si="6"/>
        <v>11681593</v>
      </c>
      <c r="GD31" s="91">
        <f t="shared" si="6"/>
        <v>5261041</v>
      </c>
      <c r="GE31" s="91">
        <f t="shared" si="6"/>
        <v>59596985</v>
      </c>
      <c r="GF31" s="91">
        <f t="shared" si="6"/>
        <v>72412698</v>
      </c>
      <c r="GG31" s="91">
        <f t="shared" si="6"/>
        <v>26221538</v>
      </c>
      <c r="GH31" s="91">
        <f t="shared" si="6"/>
        <v>27521746</v>
      </c>
      <c r="GI31" s="91">
        <f t="shared" si="6"/>
        <v>53743284</v>
      </c>
      <c r="GJ31" s="91">
        <f t="shared" si="6"/>
        <v>0</v>
      </c>
      <c r="GK31" s="91">
        <f t="shared" si="6"/>
        <v>28721700</v>
      </c>
      <c r="GL31" s="91">
        <f>SUM(GL8:GL30)</f>
        <v>34071005</v>
      </c>
      <c r="GM31" s="91">
        <f>SUM(GM8:GM30)</f>
        <v>34869036</v>
      </c>
      <c r="GN31" s="91">
        <f>SUM(GN8:GN30)</f>
        <v>17849595</v>
      </c>
      <c r="GO31" s="91">
        <f>SUM(GO8:GO30)</f>
        <v>8060536</v>
      </c>
      <c r="GP31" s="91">
        <f>SUM(GP8:GP30)</f>
        <v>123571872</v>
      </c>
      <c r="GQ31" s="132">
        <f>SUM(GQ8:GQ30)</f>
        <v>177315156</v>
      </c>
      <c r="GR31" s="90">
        <f>SUM(GR8:GR30)</f>
        <v>46215481</v>
      </c>
      <c r="GS31" s="91">
        <f>SUM(GS8:GS30)</f>
        <v>128659004</v>
      </c>
      <c r="GT31" s="91">
        <f>SUM(GT8:GT30)</f>
        <v>174874485</v>
      </c>
      <c r="GU31" s="91">
        <f>SUM(GU8:GU30)</f>
        <v>0</v>
      </c>
      <c r="GV31" s="91">
        <f>SUM(GV8:GV30)</f>
        <v>352887455</v>
      </c>
      <c r="GW31" s="91">
        <f>SUM(GW8:GW30)</f>
        <v>472880307</v>
      </c>
      <c r="GX31" s="91">
        <f>SUM(GX8:GX30)</f>
        <v>597275289</v>
      </c>
      <c r="GY31" s="91">
        <f>SUM(GY8:GY30)</f>
        <v>640093908</v>
      </c>
      <c r="GZ31" s="91">
        <f>SUM(GZ8:GZ30)</f>
        <v>466128068</v>
      </c>
      <c r="HA31" s="132">
        <f>SUM(HA8:HA30)</f>
        <v>2529265027</v>
      </c>
      <c r="HB31" s="94">
        <f>SUM(HB8:HB30)</f>
        <v>2704139512</v>
      </c>
      <c r="HC31" s="131">
        <f>SUM(HC8:HC30)</f>
        <v>80965808</v>
      </c>
      <c r="HD31" s="91">
        <f>SUM(HD8:HD30)</f>
        <v>90298084</v>
      </c>
      <c r="HE31" s="91">
        <f>SUM(HE8:HE30)</f>
        <v>171263892</v>
      </c>
      <c r="HF31" s="91">
        <f>SUM(HF8:HF30)</f>
        <v>-91068</v>
      </c>
      <c r="HG31" s="91">
        <f>SUM(HG8:HG30)</f>
        <v>286539263</v>
      </c>
      <c r="HH31" s="91">
        <f>SUM(HH8:HH30)</f>
        <v>342555111</v>
      </c>
      <c r="HI31" s="91">
        <f>SUM(HI8:HI30)</f>
        <v>341138493</v>
      </c>
      <c r="HJ31" s="91">
        <f>SUM(HJ8:HJ30)</f>
        <v>217300606</v>
      </c>
      <c r="HK31" s="91">
        <f>SUM(HK8:HK30)</f>
        <v>148700864</v>
      </c>
      <c r="HL31" s="132">
        <f>SUM(HL8:HL30)</f>
        <v>1336143269</v>
      </c>
      <c r="HM31" s="133">
        <f>SUM(HM8:HM30)</f>
        <v>1507407161</v>
      </c>
    </row>
    <row r="32" spans="1:221" s="76" customFormat="1" ht="18" customHeight="1">
      <c r="A32" s="90" t="s">
        <v>37</v>
      </c>
      <c r="B32" s="131">
        <v>33456885</v>
      </c>
      <c r="C32" s="131">
        <v>73106448</v>
      </c>
      <c r="D32" s="131">
        <v>106563333</v>
      </c>
      <c r="E32" s="91">
        <v>63802</v>
      </c>
      <c r="F32" s="91">
        <v>114386680</v>
      </c>
      <c r="G32" s="91">
        <v>197283663</v>
      </c>
      <c r="H32" s="91">
        <v>186035502</v>
      </c>
      <c r="I32" s="91">
        <v>144688054</v>
      </c>
      <c r="J32" s="91">
        <v>124770779</v>
      </c>
      <c r="K32" s="132">
        <v>767228480</v>
      </c>
      <c r="L32" s="94">
        <v>873791813</v>
      </c>
      <c r="M32" s="90">
        <v>11331884</v>
      </c>
      <c r="N32" s="91">
        <v>19298167</v>
      </c>
      <c r="O32" s="91">
        <v>30630051</v>
      </c>
      <c r="P32" s="91">
        <v>0</v>
      </c>
      <c r="Q32" s="91">
        <v>30565367</v>
      </c>
      <c r="R32" s="91">
        <v>59851491</v>
      </c>
      <c r="S32" s="91">
        <v>53355828</v>
      </c>
      <c r="T32" s="91">
        <v>54677716</v>
      </c>
      <c r="U32" s="91">
        <v>64053140</v>
      </c>
      <c r="V32" s="91">
        <v>262503542</v>
      </c>
      <c r="W32" s="91">
        <v>293133593</v>
      </c>
      <c r="X32" s="91">
        <v>10777146</v>
      </c>
      <c r="Y32" s="91">
        <v>17214714</v>
      </c>
      <c r="Z32" s="91">
        <v>27991860</v>
      </c>
      <c r="AA32" s="91">
        <v>0</v>
      </c>
      <c r="AB32" s="91">
        <v>26879674</v>
      </c>
      <c r="AC32" s="91">
        <v>50643739</v>
      </c>
      <c r="AD32" s="91">
        <v>41117552</v>
      </c>
      <c r="AE32" s="91">
        <v>38551823</v>
      </c>
      <c r="AF32" s="91">
        <v>40755164</v>
      </c>
      <c r="AG32" s="91">
        <v>197947952</v>
      </c>
      <c r="AH32" s="91">
        <v>225939812</v>
      </c>
      <c r="AI32" s="91">
        <v>0</v>
      </c>
      <c r="AJ32" s="91">
        <v>57029</v>
      </c>
      <c r="AK32" s="91">
        <v>57029</v>
      </c>
      <c r="AL32" s="91">
        <v>0</v>
      </c>
      <c r="AM32" s="91">
        <v>47700</v>
      </c>
      <c r="AN32" s="91">
        <v>787050</v>
      </c>
      <c r="AO32" s="91">
        <v>2183467</v>
      </c>
      <c r="AP32" s="91">
        <v>5807475</v>
      </c>
      <c r="AQ32" s="91">
        <v>10375004</v>
      </c>
      <c r="AR32" s="91">
        <v>19200696</v>
      </c>
      <c r="AS32" s="91">
        <v>19257725</v>
      </c>
      <c r="AT32" s="91">
        <v>376178</v>
      </c>
      <c r="AU32" s="91">
        <v>1625051</v>
      </c>
      <c r="AV32" s="91">
        <v>2001229</v>
      </c>
      <c r="AW32" s="91">
        <v>0</v>
      </c>
      <c r="AX32" s="91">
        <v>2562451</v>
      </c>
      <c r="AY32" s="91">
        <v>6481932</v>
      </c>
      <c r="AZ32" s="91">
        <v>7555414</v>
      </c>
      <c r="BA32" s="91">
        <v>7982425</v>
      </c>
      <c r="BB32" s="91">
        <v>10417961</v>
      </c>
      <c r="BC32" s="91">
        <v>35000183</v>
      </c>
      <c r="BD32" s="91">
        <v>37001412</v>
      </c>
      <c r="BE32" s="91">
        <v>0</v>
      </c>
      <c r="BF32" s="91">
        <v>53163</v>
      </c>
      <c r="BG32" s="91">
        <v>53163</v>
      </c>
      <c r="BH32" s="91">
        <v>0</v>
      </c>
      <c r="BI32" s="91">
        <v>43242</v>
      </c>
      <c r="BJ32" s="91">
        <v>248030</v>
      </c>
      <c r="BK32" s="91">
        <v>313925</v>
      </c>
      <c r="BL32" s="91">
        <v>256363</v>
      </c>
      <c r="BM32" s="91">
        <v>345371</v>
      </c>
      <c r="BN32" s="91">
        <v>1206931</v>
      </c>
      <c r="BO32" s="91">
        <v>1260094</v>
      </c>
      <c r="BP32" s="91">
        <v>178560</v>
      </c>
      <c r="BQ32" s="91">
        <v>348210</v>
      </c>
      <c r="BR32" s="91">
        <v>526770</v>
      </c>
      <c r="BS32" s="91">
        <v>0</v>
      </c>
      <c r="BT32" s="91">
        <v>1032300</v>
      </c>
      <c r="BU32" s="91">
        <v>1690740</v>
      </c>
      <c r="BV32" s="91">
        <v>2185470</v>
      </c>
      <c r="BW32" s="91">
        <v>2079630</v>
      </c>
      <c r="BX32" s="91">
        <v>2159640</v>
      </c>
      <c r="BY32" s="91">
        <v>9147780</v>
      </c>
      <c r="BZ32" s="91">
        <v>9674550</v>
      </c>
      <c r="CA32" s="91">
        <v>10044023</v>
      </c>
      <c r="CB32" s="91">
        <v>31952895</v>
      </c>
      <c r="CC32" s="91">
        <v>41996918</v>
      </c>
      <c r="CD32" s="91">
        <v>63802</v>
      </c>
      <c r="CE32" s="91">
        <v>41064055</v>
      </c>
      <c r="CF32" s="91">
        <v>68191220</v>
      </c>
      <c r="CG32" s="91">
        <v>58024654</v>
      </c>
      <c r="CH32" s="91">
        <v>31926477</v>
      </c>
      <c r="CI32" s="91">
        <v>14043841</v>
      </c>
      <c r="CJ32" s="91">
        <v>213314049</v>
      </c>
      <c r="CK32" s="91">
        <v>255310967</v>
      </c>
      <c r="CL32" s="91">
        <v>8868954</v>
      </c>
      <c r="CM32" s="91">
        <v>26714379</v>
      </c>
      <c r="CN32" s="91">
        <v>35583333</v>
      </c>
      <c r="CO32" s="91">
        <v>63802</v>
      </c>
      <c r="CP32" s="91">
        <v>36572558</v>
      </c>
      <c r="CQ32" s="91">
        <v>54434668</v>
      </c>
      <c r="CR32" s="91">
        <v>43196120</v>
      </c>
      <c r="CS32" s="91">
        <v>21961652</v>
      </c>
      <c r="CT32" s="91">
        <v>9523957</v>
      </c>
      <c r="CU32" s="91">
        <v>165752757</v>
      </c>
      <c r="CV32" s="91">
        <v>201336090</v>
      </c>
      <c r="CW32" s="91">
        <v>1175069</v>
      </c>
      <c r="CX32" s="91">
        <v>5238516</v>
      </c>
      <c r="CY32" s="91">
        <v>6413585</v>
      </c>
      <c r="CZ32" s="91">
        <v>0</v>
      </c>
      <c r="DA32" s="91">
        <v>4491497</v>
      </c>
      <c r="DB32" s="91">
        <v>13756552</v>
      </c>
      <c r="DC32" s="91">
        <v>14828534</v>
      </c>
      <c r="DD32" s="91">
        <v>9964825</v>
      </c>
      <c r="DE32" s="91">
        <v>4519884</v>
      </c>
      <c r="DF32" s="91">
        <v>47561292</v>
      </c>
      <c r="DG32" s="94">
        <v>53974877</v>
      </c>
      <c r="DH32" s="131">
        <v>39985</v>
      </c>
      <c r="DI32" s="91">
        <v>474144</v>
      </c>
      <c r="DJ32" s="91">
        <v>514129</v>
      </c>
      <c r="DK32" s="91">
        <v>0</v>
      </c>
      <c r="DL32" s="91">
        <v>2646313</v>
      </c>
      <c r="DM32" s="91">
        <v>8525377</v>
      </c>
      <c r="DN32" s="91">
        <v>12646296</v>
      </c>
      <c r="DO32" s="91">
        <v>14319273</v>
      </c>
      <c r="DP32" s="91">
        <v>8588934</v>
      </c>
      <c r="DQ32" s="91">
        <v>46726193</v>
      </c>
      <c r="DR32" s="91">
        <v>47240322</v>
      </c>
      <c r="DS32" s="131">
        <v>39985</v>
      </c>
      <c r="DT32" s="91">
        <v>331143</v>
      </c>
      <c r="DU32" s="91">
        <v>371128</v>
      </c>
      <c r="DV32" s="91">
        <v>0</v>
      </c>
      <c r="DW32" s="91">
        <v>1938559</v>
      </c>
      <c r="DX32" s="91">
        <v>6092917</v>
      </c>
      <c r="DY32" s="91">
        <v>9491830</v>
      </c>
      <c r="DZ32" s="91">
        <v>9234863</v>
      </c>
      <c r="EA32" s="91">
        <v>5139121</v>
      </c>
      <c r="EB32" s="91">
        <v>31897290</v>
      </c>
      <c r="EC32" s="91">
        <v>32268418</v>
      </c>
      <c r="ED32" s="91">
        <v>0</v>
      </c>
      <c r="EE32" s="91">
        <v>143001</v>
      </c>
      <c r="EF32" s="91">
        <v>143001</v>
      </c>
      <c r="EG32" s="91">
        <v>0</v>
      </c>
      <c r="EH32" s="91">
        <v>707754</v>
      </c>
      <c r="EI32" s="91">
        <v>2366894</v>
      </c>
      <c r="EJ32" s="91">
        <v>3022417</v>
      </c>
      <c r="EK32" s="91">
        <v>4640184</v>
      </c>
      <c r="EL32" s="91">
        <v>3140551</v>
      </c>
      <c r="EM32" s="91">
        <v>13877800</v>
      </c>
      <c r="EN32" s="91">
        <v>14020801</v>
      </c>
      <c r="EO32" s="91">
        <v>0</v>
      </c>
      <c r="EP32" s="91">
        <v>0</v>
      </c>
      <c r="EQ32" s="91">
        <v>0</v>
      </c>
      <c r="ER32" s="91">
        <v>0</v>
      </c>
      <c r="ES32" s="91">
        <v>0</v>
      </c>
      <c r="ET32" s="91">
        <v>65566</v>
      </c>
      <c r="EU32" s="91">
        <v>132049</v>
      </c>
      <c r="EV32" s="91">
        <v>444226</v>
      </c>
      <c r="EW32" s="91">
        <v>309262</v>
      </c>
      <c r="EX32" s="132">
        <v>951103</v>
      </c>
      <c r="EY32" s="94">
        <v>951103</v>
      </c>
      <c r="EZ32" s="131">
        <v>1827346</v>
      </c>
      <c r="FA32" s="91">
        <v>3042988</v>
      </c>
      <c r="FB32" s="91">
        <v>4870334</v>
      </c>
      <c r="FC32" s="91">
        <v>0</v>
      </c>
      <c r="FD32" s="91">
        <v>4078793</v>
      </c>
      <c r="FE32" s="91">
        <v>16511559</v>
      </c>
      <c r="FF32" s="91">
        <v>17752059</v>
      </c>
      <c r="FG32" s="91">
        <v>13703818</v>
      </c>
      <c r="FH32" s="91">
        <v>11575230</v>
      </c>
      <c r="FI32" s="91">
        <v>63621459</v>
      </c>
      <c r="FJ32" s="91">
        <v>68491793</v>
      </c>
      <c r="FK32" s="91">
        <v>250065</v>
      </c>
      <c r="FL32" s="91">
        <v>1123119</v>
      </c>
      <c r="FM32" s="91">
        <v>1373184</v>
      </c>
      <c r="FN32" s="91">
        <v>0</v>
      </c>
      <c r="FO32" s="91">
        <v>1546515</v>
      </c>
      <c r="FP32" s="91">
        <v>13720716</v>
      </c>
      <c r="FQ32" s="91">
        <v>13555104</v>
      </c>
      <c r="FR32" s="91">
        <v>12302110</v>
      </c>
      <c r="FS32" s="91">
        <v>10499967</v>
      </c>
      <c r="FT32" s="91">
        <v>51624412</v>
      </c>
      <c r="FU32" s="91">
        <v>52997596</v>
      </c>
      <c r="FV32" s="91">
        <v>257274</v>
      </c>
      <c r="FW32" s="91">
        <v>341919</v>
      </c>
      <c r="FX32" s="91">
        <v>599193</v>
      </c>
      <c r="FY32" s="91">
        <v>0</v>
      </c>
      <c r="FZ32" s="91">
        <v>751739</v>
      </c>
      <c r="GA32" s="91">
        <v>1085927</v>
      </c>
      <c r="GB32" s="91">
        <v>881448</v>
      </c>
      <c r="GC32" s="91">
        <v>597940</v>
      </c>
      <c r="GD32" s="91">
        <v>521641</v>
      </c>
      <c r="GE32" s="91">
        <v>3838695</v>
      </c>
      <c r="GF32" s="91">
        <v>4437888</v>
      </c>
      <c r="GG32" s="91">
        <v>1320007</v>
      </c>
      <c r="GH32" s="91">
        <v>1577950</v>
      </c>
      <c r="GI32" s="91">
        <v>2897957</v>
      </c>
      <c r="GJ32" s="91">
        <v>0</v>
      </c>
      <c r="GK32" s="91">
        <v>1780539</v>
      </c>
      <c r="GL32" s="91">
        <v>1704916</v>
      </c>
      <c r="GM32" s="91">
        <v>3315507</v>
      </c>
      <c r="GN32" s="91">
        <v>803768</v>
      </c>
      <c r="GO32" s="91">
        <v>553622</v>
      </c>
      <c r="GP32" s="91">
        <v>8158352</v>
      </c>
      <c r="GQ32" s="132">
        <v>11056309</v>
      </c>
      <c r="GR32" s="90">
        <v>5631797</v>
      </c>
      <c r="GS32" s="91">
        <v>11826674</v>
      </c>
      <c r="GT32" s="91">
        <v>17458471</v>
      </c>
      <c r="GU32" s="91">
        <v>0</v>
      </c>
      <c r="GV32" s="91">
        <v>19971642</v>
      </c>
      <c r="GW32" s="91">
        <v>21866754</v>
      </c>
      <c r="GX32" s="91">
        <v>25279749</v>
      </c>
      <c r="GY32" s="91">
        <v>18738188</v>
      </c>
      <c r="GZ32" s="91">
        <v>19109860</v>
      </c>
      <c r="HA32" s="132">
        <v>104966193</v>
      </c>
      <c r="HB32" s="94">
        <v>122424664</v>
      </c>
      <c r="HC32" s="131">
        <v>4581850</v>
      </c>
      <c r="HD32" s="91">
        <v>6511580</v>
      </c>
      <c r="HE32" s="91">
        <v>11093430</v>
      </c>
      <c r="HF32" s="91">
        <v>0</v>
      </c>
      <c r="HG32" s="91">
        <v>16060510</v>
      </c>
      <c r="HH32" s="91">
        <v>22337262</v>
      </c>
      <c r="HI32" s="91">
        <v>18976916</v>
      </c>
      <c r="HJ32" s="91">
        <v>11322582</v>
      </c>
      <c r="HK32" s="91">
        <v>7399774</v>
      </c>
      <c r="HL32" s="132">
        <v>76097044</v>
      </c>
      <c r="HM32" s="133">
        <v>87190474</v>
      </c>
    </row>
    <row r="33" spans="1:221" s="76" customFormat="1" ht="18" customHeight="1">
      <c r="A33" s="90" t="s">
        <v>38</v>
      </c>
      <c r="B33" s="131">
        <v>15939669</v>
      </c>
      <c r="C33" s="131">
        <v>14559775</v>
      </c>
      <c r="D33" s="131">
        <v>30499444</v>
      </c>
      <c r="E33" s="91">
        <v>2775</v>
      </c>
      <c r="F33" s="91">
        <v>54562260</v>
      </c>
      <c r="G33" s="91">
        <v>48238408</v>
      </c>
      <c r="H33" s="91">
        <v>47842566</v>
      </c>
      <c r="I33" s="91">
        <v>42380575</v>
      </c>
      <c r="J33" s="91">
        <v>36862933</v>
      </c>
      <c r="K33" s="132">
        <v>229889517</v>
      </c>
      <c r="L33" s="94">
        <v>260388961</v>
      </c>
      <c r="M33" s="90">
        <v>5801674</v>
      </c>
      <c r="N33" s="91">
        <v>4632092</v>
      </c>
      <c r="O33" s="91">
        <v>10433766</v>
      </c>
      <c r="P33" s="91">
        <v>2775</v>
      </c>
      <c r="Q33" s="91">
        <v>18106175</v>
      </c>
      <c r="R33" s="91">
        <v>15490695</v>
      </c>
      <c r="S33" s="91">
        <v>15355712</v>
      </c>
      <c r="T33" s="91">
        <v>15315018</v>
      </c>
      <c r="U33" s="91">
        <v>23011862</v>
      </c>
      <c r="V33" s="91">
        <v>87282237</v>
      </c>
      <c r="W33" s="91">
        <v>97716003</v>
      </c>
      <c r="X33" s="91">
        <v>5223503</v>
      </c>
      <c r="Y33" s="91">
        <v>4029337</v>
      </c>
      <c r="Z33" s="91">
        <v>9252840</v>
      </c>
      <c r="AA33" s="91">
        <v>2775</v>
      </c>
      <c r="AB33" s="91">
        <v>14754379</v>
      </c>
      <c r="AC33" s="91">
        <v>12636264</v>
      </c>
      <c r="AD33" s="91">
        <v>11214163</v>
      </c>
      <c r="AE33" s="91">
        <v>9904822</v>
      </c>
      <c r="AF33" s="91">
        <v>12980794</v>
      </c>
      <c r="AG33" s="91">
        <v>61493197</v>
      </c>
      <c r="AH33" s="91">
        <v>70746037</v>
      </c>
      <c r="AI33" s="91">
        <v>24441</v>
      </c>
      <c r="AJ33" s="91">
        <v>16293</v>
      </c>
      <c r="AK33" s="91">
        <v>40734</v>
      </c>
      <c r="AL33" s="91">
        <v>0</v>
      </c>
      <c r="AM33" s="91">
        <v>310050</v>
      </c>
      <c r="AN33" s="91">
        <v>143100</v>
      </c>
      <c r="AO33" s="91">
        <v>882450</v>
      </c>
      <c r="AP33" s="91">
        <v>1693350</v>
      </c>
      <c r="AQ33" s="91">
        <v>4323222</v>
      </c>
      <c r="AR33" s="91">
        <v>7352172</v>
      </c>
      <c r="AS33" s="91">
        <v>7392906</v>
      </c>
      <c r="AT33" s="91">
        <v>256224</v>
      </c>
      <c r="AU33" s="91">
        <v>237215</v>
      </c>
      <c r="AV33" s="91">
        <v>493439</v>
      </c>
      <c r="AW33" s="91">
        <v>0</v>
      </c>
      <c r="AX33" s="91">
        <v>2048403</v>
      </c>
      <c r="AY33" s="91">
        <v>1898807</v>
      </c>
      <c r="AZ33" s="91">
        <v>2179169</v>
      </c>
      <c r="BA33" s="91">
        <v>2851080</v>
      </c>
      <c r="BB33" s="91">
        <v>4639949</v>
      </c>
      <c r="BC33" s="91">
        <v>13617408</v>
      </c>
      <c r="BD33" s="91">
        <v>14110847</v>
      </c>
      <c r="BE33" s="91">
        <v>38936</v>
      </c>
      <c r="BF33" s="91">
        <v>146387</v>
      </c>
      <c r="BG33" s="91">
        <v>185323</v>
      </c>
      <c r="BH33" s="91">
        <v>0</v>
      </c>
      <c r="BI33" s="91">
        <v>110893</v>
      </c>
      <c r="BJ33" s="91">
        <v>126544</v>
      </c>
      <c r="BK33" s="91">
        <v>362540</v>
      </c>
      <c r="BL33" s="91">
        <v>38936</v>
      </c>
      <c r="BM33" s="91">
        <v>82217</v>
      </c>
      <c r="BN33" s="91">
        <v>721130</v>
      </c>
      <c r="BO33" s="91">
        <v>906453</v>
      </c>
      <c r="BP33" s="91">
        <v>258570</v>
      </c>
      <c r="BQ33" s="91">
        <v>202860</v>
      </c>
      <c r="BR33" s="91">
        <v>461430</v>
      </c>
      <c r="BS33" s="91">
        <v>0</v>
      </c>
      <c r="BT33" s="91">
        <v>882450</v>
      </c>
      <c r="BU33" s="91">
        <v>685980</v>
      </c>
      <c r="BV33" s="91">
        <v>717390</v>
      </c>
      <c r="BW33" s="91">
        <v>826830</v>
      </c>
      <c r="BX33" s="91">
        <v>985680</v>
      </c>
      <c r="BY33" s="91">
        <v>4098330</v>
      </c>
      <c r="BZ33" s="91">
        <v>4559760</v>
      </c>
      <c r="CA33" s="91">
        <v>4828753</v>
      </c>
      <c r="CB33" s="91">
        <v>5930979</v>
      </c>
      <c r="CC33" s="91">
        <v>10759732</v>
      </c>
      <c r="CD33" s="91">
        <v>0</v>
      </c>
      <c r="CE33" s="91">
        <v>16956619</v>
      </c>
      <c r="CF33" s="91">
        <v>15976661</v>
      </c>
      <c r="CG33" s="91">
        <v>13763314</v>
      </c>
      <c r="CH33" s="91">
        <v>8539281</v>
      </c>
      <c r="CI33" s="91">
        <v>3395036</v>
      </c>
      <c r="CJ33" s="91">
        <v>58630911</v>
      </c>
      <c r="CK33" s="91">
        <v>69390643</v>
      </c>
      <c r="CL33" s="91">
        <v>3978562</v>
      </c>
      <c r="CM33" s="91">
        <v>4069318</v>
      </c>
      <c r="CN33" s="91">
        <v>8047880</v>
      </c>
      <c r="CO33" s="91">
        <v>0</v>
      </c>
      <c r="CP33" s="91">
        <v>13378294</v>
      </c>
      <c r="CQ33" s="91">
        <v>10977232</v>
      </c>
      <c r="CR33" s="91">
        <v>9138945</v>
      </c>
      <c r="CS33" s="91">
        <v>5714401</v>
      </c>
      <c r="CT33" s="91">
        <v>1818959</v>
      </c>
      <c r="CU33" s="91">
        <v>41027831</v>
      </c>
      <c r="CV33" s="91">
        <v>49075711</v>
      </c>
      <c r="CW33" s="91">
        <v>850191</v>
      </c>
      <c r="CX33" s="91">
        <v>1861661</v>
      </c>
      <c r="CY33" s="91">
        <v>2711852</v>
      </c>
      <c r="CZ33" s="91">
        <v>0</v>
      </c>
      <c r="DA33" s="91">
        <v>3578325</v>
      </c>
      <c r="DB33" s="91">
        <v>4999429</v>
      </c>
      <c r="DC33" s="91">
        <v>4624369</v>
      </c>
      <c r="DD33" s="91">
        <v>2824880</v>
      </c>
      <c r="DE33" s="91">
        <v>1576077</v>
      </c>
      <c r="DF33" s="91">
        <v>17603080</v>
      </c>
      <c r="DG33" s="94">
        <v>20314932</v>
      </c>
      <c r="DH33" s="131">
        <v>102086</v>
      </c>
      <c r="DI33" s="91">
        <v>37981</v>
      </c>
      <c r="DJ33" s="91">
        <v>140067</v>
      </c>
      <c r="DK33" s="91">
        <v>0</v>
      </c>
      <c r="DL33" s="91">
        <v>2719831</v>
      </c>
      <c r="DM33" s="91">
        <v>2874213</v>
      </c>
      <c r="DN33" s="91">
        <v>4838862</v>
      </c>
      <c r="DO33" s="91">
        <v>4503172</v>
      </c>
      <c r="DP33" s="91">
        <v>3173888</v>
      </c>
      <c r="DQ33" s="91">
        <v>18109966</v>
      </c>
      <c r="DR33" s="91">
        <v>18250033</v>
      </c>
      <c r="DS33" s="131">
        <v>102086</v>
      </c>
      <c r="DT33" s="91">
        <v>37981</v>
      </c>
      <c r="DU33" s="91">
        <v>140067</v>
      </c>
      <c r="DV33" s="91">
        <v>0</v>
      </c>
      <c r="DW33" s="91">
        <v>2453823</v>
      </c>
      <c r="DX33" s="91">
        <v>2469069</v>
      </c>
      <c r="DY33" s="91">
        <v>3769841</v>
      </c>
      <c r="DZ33" s="91">
        <v>3819366</v>
      </c>
      <c r="EA33" s="91">
        <v>2865330</v>
      </c>
      <c r="EB33" s="91">
        <v>15377429</v>
      </c>
      <c r="EC33" s="91">
        <v>15517496</v>
      </c>
      <c r="ED33" s="91">
        <v>0</v>
      </c>
      <c r="EE33" s="91">
        <v>0</v>
      </c>
      <c r="EF33" s="91">
        <v>0</v>
      </c>
      <c r="EG33" s="91">
        <v>0</v>
      </c>
      <c r="EH33" s="91">
        <v>266008</v>
      </c>
      <c r="EI33" s="91">
        <v>405144</v>
      </c>
      <c r="EJ33" s="91">
        <v>1069021</v>
      </c>
      <c r="EK33" s="91">
        <v>683806</v>
      </c>
      <c r="EL33" s="91">
        <v>308558</v>
      </c>
      <c r="EM33" s="91">
        <v>2732537</v>
      </c>
      <c r="EN33" s="91">
        <v>2732537</v>
      </c>
      <c r="EO33" s="91">
        <v>0</v>
      </c>
      <c r="EP33" s="91">
        <v>0</v>
      </c>
      <c r="EQ33" s="91">
        <v>0</v>
      </c>
      <c r="ER33" s="91">
        <v>0</v>
      </c>
      <c r="ES33" s="91">
        <v>0</v>
      </c>
      <c r="ET33" s="91">
        <v>0</v>
      </c>
      <c r="EU33" s="91">
        <v>0</v>
      </c>
      <c r="EV33" s="91">
        <v>0</v>
      </c>
      <c r="EW33" s="91">
        <v>0</v>
      </c>
      <c r="EX33" s="132">
        <v>0</v>
      </c>
      <c r="EY33" s="94">
        <v>0</v>
      </c>
      <c r="EZ33" s="131">
        <v>896878</v>
      </c>
      <c r="FA33" s="91">
        <v>585507</v>
      </c>
      <c r="FB33" s="91">
        <v>1482385</v>
      </c>
      <c r="FC33" s="91">
        <v>0</v>
      </c>
      <c r="FD33" s="91">
        <v>1425348</v>
      </c>
      <c r="FE33" s="91">
        <v>3520916</v>
      </c>
      <c r="FF33" s="91">
        <v>3901117</v>
      </c>
      <c r="FG33" s="91">
        <v>4647393</v>
      </c>
      <c r="FH33" s="91">
        <v>3802222</v>
      </c>
      <c r="FI33" s="91">
        <v>17296996</v>
      </c>
      <c r="FJ33" s="91">
        <v>18779381</v>
      </c>
      <c r="FK33" s="91">
        <v>198990</v>
      </c>
      <c r="FL33" s="91">
        <v>322245</v>
      </c>
      <c r="FM33" s="91">
        <v>521235</v>
      </c>
      <c r="FN33" s="91">
        <v>0</v>
      </c>
      <c r="FO33" s="91">
        <v>1000602</v>
      </c>
      <c r="FP33" s="91">
        <v>2863305</v>
      </c>
      <c r="FQ33" s="91">
        <v>3498075</v>
      </c>
      <c r="FR33" s="91">
        <v>3890160</v>
      </c>
      <c r="FS33" s="91">
        <v>3758724</v>
      </c>
      <c r="FT33" s="91">
        <v>15010866</v>
      </c>
      <c r="FU33" s="91">
        <v>15532101</v>
      </c>
      <c r="FV33" s="91">
        <v>173939</v>
      </c>
      <c r="FW33" s="91">
        <v>55282</v>
      </c>
      <c r="FX33" s="91">
        <v>229221</v>
      </c>
      <c r="FY33" s="91">
        <v>0</v>
      </c>
      <c r="FZ33" s="91">
        <v>202766</v>
      </c>
      <c r="GA33" s="91">
        <v>381199</v>
      </c>
      <c r="GB33" s="91">
        <v>172693</v>
      </c>
      <c r="GC33" s="91">
        <v>153720</v>
      </c>
      <c r="GD33" s="91">
        <v>43498</v>
      </c>
      <c r="GE33" s="91">
        <v>953876</v>
      </c>
      <c r="GF33" s="91">
        <v>1183097</v>
      </c>
      <c r="GG33" s="91">
        <v>523949</v>
      </c>
      <c r="GH33" s="91">
        <v>207980</v>
      </c>
      <c r="GI33" s="91">
        <v>731929</v>
      </c>
      <c r="GJ33" s="91">
        <v>0</v>
      </c>
      <c r="GK33" s="91">
        <v>221980</v>
      </c>
      <c r="GL33" s="91">
        <v>276412</v>
      </c>
      <c r="GM33" s="91">
        <v>230349</v>
      </c>
      <c r="GN33" s="91">
        <v>603513</v>
      </c>
      <c r="GO33" s="91">
        <v>0</v>
      </c>
      <c r="GP33" s="91">
        <v>1332254</v>
      </c>
      <c r="GQ33" s="132">
        <v>2064183</v>
      </c>
      <c r="GR33" s="90">
        <v>2120948</v>
      </c>
      <c r="GS33" s="91">
        <v>2183004</v>
      </c>
      <c r="GT33" s="91">
        <v>4303952</v>
      </c>
      <c r="GU33" s="91">
        <v>0</v>
      </c>
      <c r="GV33" s="91">
        <v>8097694</v>
      </c>
      <c r="GW33" s="91">
        <v>5592826</v>
      </c>
      <c r="GX33" s="91">
        <v>4969490</v>
      </c>
      <c r="GY33" s="91">
        <v>5955733</v>
      </c>
      <c r="GZ33" s="91">
        <v>1084675</v>
      </c>
      <c r="HA33" s="132">
        <v>25700418</v>
      </c>
      <c r="HB33" s="94">
        <v>30004370</v>
      </c>
      <c r="HC33" s="131">
        <v>2189330</v>
      </c>
      <c r="HD33" s="91">
        <v>1190212</v>
      </c>
      <c r="HE33" s="91">
        <v>3379542</v>
      </c>
      <c r="HF33" s="91">
        <v>0</v>
      </c>
      <c r="HG33" s="91">
        <v>7256593</v>
      </c>
      <c r="HH33" s="91">
        <v>4783097</v>
      </c>
      <c r="HI33" s="91">
        <v>5014071</v>
      </c>
      <c r="HJ33" s="91">
        <v>3419978</v>
      </c>
      <c r="HK33" s="91">
        <v>2395250</v>
      </c>
      <c r="HL33" s="132">
        <v>22868989</v>
      </c>
      <c r="HM33" s="133">
        <v>26248531</v>
      </c>
    </row>
    <row r="34" spans="1:221" s="76" customFormat="1" ht="18" customHeight="1">
      <c r="A34" s="90" t="s">
        <v>39</v>
      </c>
      <c r="B34" s="131">
        <v>3660037</v>
      </c>
      <c r="C34" s="131">
        <v>20751467</v>
      </c>
      <c r="D34" s="131">
        <v>24411504</v>
      </c>
      <c r="E34" s="91">
        <v>0</v>
      </c>
      <c r="F34" s="91">
        <v>26562902</v>
      </c>
      <c r="G34" s="91">
        <v>75294406</v>
      </c>
      <c r="H34" s="91">
        <v>77020758</v>
      </c>
      <c r="I34" s="91">
        <v>59144158</v>
      </c>
      <c r="J34" s="91">
        <v>52990858</v>
      </c>
      <c r="K34" s="132">
        <v>291013082</v>
      </c>
      <c r="L34" s="94">
        <v>315424586</v>
      </c>
      <c r="M34" s="90">
        <v>1723644</v>
      </c>
      <c r="N34" s="91">
        <v>7305128</v>
      </c>
      <c r="O34" s="91">
        <v>9028772</v>
      </c>
      <c r="P34" s="91">
        <v>0</v>
      </c>
      <c r="Q34" s="91">
        <v>8545829</v>
      </c>
      <c r="R34" s="91">
        <v>26325334</v>
      </c>
      <c r="S34" s="91">
        <v>24241891</v>
      </c>
      <c r="T34" s="91">
        <v>22054612</v>
      </c>
      <c r="U34" s="91">
        <v>29077905</v>
      </c>
      <c r="V34" s="91">
        <v>110245571</v>
      </c>
      <c r="W34" s="91">
        <v>119274343</v>
      </c>
      <c r="X34" s="91">
        <v>1683928</v>
      </c>
      <c r="Y34" s="91">
        <v>6497423</v>
      </c>
      <c r="Z34" s="91">
        <v>8181351</v>
      </c>
      <c r="AA34" s="91">
        <v>0</v>
      </c>
      <c r="AB34" s="91">
        <v>7610751</v>
      </c>
      <c r="AC34" s="91">
        <v>22368897</v>
      </c>
      <c r="AD34" s="91">
        <v>19070854</v>
      </c>
      <c r="AE34" s="91">
        <v>16708727</v>
      </c>
      <c r="AF34" s="91">
        <v>19699266</v>
      </c>
      <c r="AG34" s="91">
        <v>85458495</v>
      </c>
      <c r="AH34" s="91">
        <v>93639846</v>
      </c>
      <c r="AI34" s="91">
        <v>0</v>
      </c>
      <c r="AJ34" s="91">
        <v>0</v>
      </c>
      <c r="AK34" s="91">
        <v>0</v>
      </c>
      <c r="AL34" s="91">
        <v>0</v>
      </c>
      <c r="AM34" s="91">
        <v>0</v>
      </c>
      <c r="AN34" s="91">
        <v>95400</v>
      </c>
      <c r="AO34" s="91">
        <v>871875</v>
      </c>
      <c r="AP34" s="91">
        <v>1476067</v>
      </c>
      <c r="AQ34" s="91">
        <v>3893556</v>
      </c>
      <c r="AR34" s="91">
        <v>6336898</v>
      </c>
      <c r="AS34" s="91">
        <v>6336898</v>
      </c>
      <c r="AT34" s="91">
        <v>7828</v>
      </c>
      <c r="AU34" s="91">
        <v>381427</v>
      </c>
      <c r="AV34" s="91">
        <v>389255</v>
      </c>
      <c r="AW34" s="91">
        <v>0</v>
      </c>
      <c r="AX34" s="91">
        <v>403130</v>
      </c>
      <c r="AY34" s="91">
        <v>2259674</v>
      </c>
      <c r="AZ34" s="91">
        <v>2596778</v>
      </c>
      <c r="BA34" s="91">
        <v>2478483</v>
      </c>
      <c r="BB34" s="91">
        <v>4186521</v>
      </c>
      <c r="BC34" s="91">
        <v>11924586</v>
      </c>
      <c r="BD34" s="91">
        <v>12313841</v>
      </c>
      <c r="BE34" s="91">
        <v>19468</v>
      </c>
      <c r="BF34" s="91">
        <v>223508</v>
      </c>
      <c r="BG34" s="91">
        <v>242976</v>
      </c>
      <c r="BH34" s="91">
        <v>0</v>
      </c>
      <c r="BI34" s="91">
        <v>219018</v>
      </c>
      <c r="BJ34" s="91">
        <v>723053</v>
      </c>
      <c r="BK34" s="91">
        <v>524254</v>
      </c>
      <c r="BL34" s="91">
        <v>412855</v>
      </c>
      <c r="BM34" s="91">
        <v>340692</v>
      </c>
      <c r="BN34" s="91">
        <v>2219872</v>
      </c>
      <c r="BO34" s="91">
        <v>2462848</v>
      </c>
      <c r="BP34" s="91">
        <v>12420</v>
      </c>
      <c r="BQ34" s="91">
        <v>202770</v>
      </c>
      <c r="BR34" s="91">
        <v>215190</v>
      </c>
      <c r="BS34" s="91">
        <v>0</v>
      </c>
      <c r="BT34" s="91">
        <v>312930</v>
      </c>
      <c r="BU34" s="91">
        <v>878310</v>
      </c>
      <c r="BV34" s="91">
        <v>1178130</v>
      </c>
      <c r="BW34" s="91">
        <v>978480</v>
      </c>
      <c r="BX34" s="91">
        <v>957870</v>
      </c>
      <c r="BY34" s="91">
        <v>4305720</v>
      </c>
      <c r="BZ34" s="91">
        <v>4520910</v>
      </c>
      <c r="CA34" s="91">
        <v>660119</v>
      </c>
      <c r="CB34" s="91">
        <v>6377788</v>
      </c>
      <c r="CC34" s="91">
        <v>7037907</v>
      </c>
      <c r="CD34" s="91">
        <v>0</v>
      </c>
      <c r="CE34" s="91">
        <v>6800747</v>
      </c>
      <c r="CF34" s="91">
        <v>19619906</v>
      </c>
      <c r="CG34" s="91">
        <v>19504111</v>
      </c>
      <c r="CH34" s="91">
        <v>10130801</v>
      </c>
      <c r="CI34" s="91">
        <v>4856934</v>
      </c>
      <c r="CJ34" s="91">
        <v>60912499</v>
      </c>
      <c r="CK34" s="91">
        <v>67950406</v>
      </c>
      <c r="CL34" s="91">
        <v>509361</v>
      </c>
      <c r="CM34" s="91">
        <v>4294334</v>
      </c>
      <c r="CN34" s="91">
        <v>4803695</v>
      </c>
      <c r="CO34" s="91">
        <v>0</v>
      </c>
      <c r="CP34" s="91">
        <v>5037807</v>
      </c>
      <c r="CQ34" s="91">
        <v>11988028</v>
      </c>
      <c r="CR34" s="91">
        <v>11840414</v>
      </c>
      <c r="CS34" s="91">
        <v>5965592</v>
      </c>
      <c r="CT34" s="91">
        <v>2860696</v>
      </c>
      <c r="CU34" s="91">
        <v>37692537</v>
      </c>
      <c r="CV34" s="91">
        <v>42496232</v>
      </c>
      <c r="CW34" s="91">
        <v>150758</v>
      </c>
      <c r="CX34" s="91">
        <v>2083454</v>
      </c>
      <c r="CY34" s="91">
        <v>2234212</v>
      </c>
      <c r="CZ34" s="91">
        <v>0</v>
      </c>
      <c r="DA34" s="91">
        <v>1762940</v>
      </c>
      <c r="DB34" s="91">
        <v>7631878</v>
      </c>
      <c r="DC34" s="91">
        <v>7663697</v>
      </c>
      <c r="DD34" s="91">
        <v>4165209</v>
      </c>
      <c r="DE34" s="91">
        <v>1996238</v>
      </c>
      <c r="DF34" s="91">
        <v>23219962</v>
      </c>
      <c r="DG34" s="94">
        <v>25454174</v>
      </c>
      <c r="DH34" s="131">
        <v>0</v>
      </c>
      <c r="DI34" s="91">
        <v>121192</v>
      </c>
      <c r="DJ34" s="91">
        <v>121192</v>
      </c>
      <c r="DK34" s="91">
        <v>0</v>
      </c>
      <c r="DL34" s="91">
        <v>305609</v>
      </c>
      <c r="DM34" s="91">
        <v>1340469</v>
      </c>
      <c r="DN34" s="91">
        <v>4140599</v>
      </c>
      <c r="DO34" s="91">
        <v>4476688</v>
      </c>
      <c r="DP34" s="91">
        <v>2941925</v>
      </c>
      <c r="DQ34" s="91">
        <v>13205290</v>
      </c>
      <c r="DR34" s="91">
        <v>13326482</v>
      </c>
      <c r="DS34" s="131">
        <v>0</v>
      </c>
      <c r="DT34" s="91">
        <v>0</v>
      </c>
      <c r="DU34" s="91">
        <v>0</v>
      </c>
      <c r="DV34" s="91">
        <v>0</v>
      </c>
      <c r="DW34" s="91">
        <v>297438</v>
      </c>
      <c r="DX34" s="91">
        <v>621329</v>
      </c>
      <c r="DY34" s="91">
        <v>2921034</v>
      </c>
      <c r="DZ34" s="91">
        <v>2677814</v>
      </c>
      <c r="EA34" s="91">
        <v>2030556</v>
      </c>
      <c r="EB34" s="91">
        <v>8548171</v>
      </c>
      <c r="EC34" s="91">
        <v>8548171</v>
      </c>
      <c r="ED34" s="91">
        <v>0</v>
      </c>
      <c r="EE34" s="91">
        <v>121192</v>
      </c>
      <c r="EF34" s="91">
        <v>121192</v>
      </c>
      <c r="EG34" s="91">
        <v>0</v>
      </c>
      <c r="EH34" s="91">
        <v>8171</v>
      </c>
      <c r="EI34" s="91">
        <v>719140</v>
      </c>
      <c r="EJ34" s="91">
        <v>1219565</v>
      </c>
      <c r="EK34" s="91">
        <v>1798874</v>
      </c>
      <c r="EL34" s="91">
        <v>635405</v>
      </c>
      <c r="EM34" s="91">
        <v>4381155</v>
      </c>
      <c r="EN34" s="91">
        <v>4502347</v>
      </c>
      <c r="EO34" s="91">
        <v>0</v>
      </c>
      <c r="EP34" s="91">
        <v>0</v>
      </c>
      <c r="EQ34" s="91">
        <v>0</v>
      </c>
      <c r="ER34" s="91">
        <v>0</v>
      </c>
      <c r="ES34" s="91">
        <v>0</v>
      </c>
      <c r="ET34" s="91">
        <v>0</v>
      </c>
      <c r="EU34" s="91">
        <v>0</v>
      </c>
      <c r="EV34" s="91">
        <v>0</v>
      </c>
      <c r="EW34" s="91">
        <v>275964</v>
      </c>
      <c r="EX34" s="132">
        <v>275964</v>
      </c>
      <c r="EY34" s="94">
        <v>275964</v>
      </c>
      <c r="EZ34" s="131">
        <v>278465</v>
      </c>
      <c r="FA34" s="91">
        <v>980283</v>
      </c>
      <c r="FB34" s="91">
        <v>1258748</v>
      </c>
      <c r="FC34" s="91">
        <v>0</v>
      </c>
      <c r="FD34" s="91">
        <v>781267</v>
      </c>
      <c r="FE34" s="91">
        <v>5190673</v>
      </c>
      <c r="FF34" s="91">
        <v>6200758</v>
      </c>
      <c r="FG34" s="91">
        <v>4062680</v>
      </c>
      <c r="FH34" s="91">
        <v>3868801</v>
      </c>
      <c r="FI34" s="91">
        <v>20104179</v>
      </c>
      <c r="FJ34" s="91">
        <v>21362927</v>
      </c>
      <c r="FK34" s="91">
        <v>52650</v>
      </c>
      <c r="FL34" s="91">
        <v>342000</v>
      </c>
      <c r="FM34" s="91">
        <v>394650</v>
      </c>
      <c r="FN34" s="91">
        <v>0</v>
      </c>
      <c r="FO34" s="91">
        <v>313785</v>
      </c>
      <c r="FP34" s="91">
        <v>4115052</v>
      </c>
      <c r="FQ34" s="91">
        <v>5319180</v>
      </c>
      <c r="FR34" s="91">
        <v>3744657</v>
      </c>
      <c r="FS34" s="91">
        <v>3823479</v>
      </c>
      <c r="FT34" s="91">
        <v>17316153</v>
      </c>
      <c r="FU34" s="91">
        <v>17710803</v>
      </c>
      <c r="FV34" s="91">
        <v>13608</v>
      </c>
      <c r="FW34" s="91">
        <v>142731</v>
      </c>
      <c r="FX34" s="91">
        <v>156339</v>
      </c>
      <c r="FY34" s="91">
        <v>0</v>
      </c>
      <c r="FZ34" s="91">
        <v>113929</v>
      </c>
      <c r="GA34" s="91">
        <v>279538</v>
      </c>
      <c r="GB34" s="91">
        <v>229106</v>
      </c>
      <c r="GC34" s="91">
        <v>164124</v>
      </c>
      <c r="GD34" s="91">
        <v>28350</v>
      </c>
      <c r="GE34" s="91">
        <v>815047</v>
      </c>
      <c r="GF34" s="91">
        <v>971386</v>
      </c>
      <c r="GG34" s="91">
        <v>212207</v>
      </c>
      <c r="GH34" s="91">
        <v>495552</v>
      </c>
      <c r="GI34" s="91">
        <v>707759</v>
      </c>
      <c r="GJ34" s="91">
        <v>0</v>
      </c>
      <c r="GK34" s="91">
        <v>353553</v>
      </c>
      <c r="GL34" s="91">
        <v>796083</v>
      </c>
      <c r="GM34" s="91">
        <v>652472</v>
      </c>
      <c r="GN34" s="91">
        <v>153899</v>
      </c>
      <c r="GO34" s="91">
        <v>16972</v>
      </c>
      <c r="GP34" s="91">
        <v>1972979</v>
      </c>
      <c r="GQ34" s="132">
        <v>2680738</v>
      </c>
      <c r="GR34" s="90">
        <v>412159</v>
      </c>
      <c r="GS34" s="91">
        <v>3985936</v>
      </c>
      <c r="GT34" s="91">
        <v>4398095</v>
      </c>
      <c r="GU34" s="91">
        <v>0</v>
      </c>
      <c r="GV34" s="91">
        <v>6422700</v>
      </c>
      <c r="GW34" s="91">
        <v>14970862</v>
      </c>
      <c r="GX34" s="91">
        <v>16522915</v>
      </c>
      <c r="GY34" s="91">
        <v>15028396</v>
      </c>
      <c r="GZ34" s="91">
        <v>9756150</v>
      </c>
      <c r="HA34" s="132">
        <v>62701023</v>
      </c>
      <c r="HB34" s="94">
        <v>67099118</v>
      </c>
      <c r="HC34" s="131">
        <v>585650</v>
      </c>
      <c r="HD34" s="91">
        <v>1981140</v>
      </c>
      <c r="HE34" s="91">
        <v>2566790</v>
      </c>
      <c r="HF34" s="91">
        <v>0</v>
      </c>
      <c r="HG34" s="91">
        <v>3706750</v>
      </c>
      <c r="HH34" s="91">
        <v>7847162</v>
      </c>
      <c r="HI34" s="91">
        <v>6410484</v>
      </c>
      <c r="HJ34" s="91">
        <v>3390981</v>
      </c>
      <c r="HK34" s="91">
        <v>2489143</v>
      </c>
      <c r="HL34" s="132">
        <v>23844520</v>
      </c>
      <c r="HM34" s="133">
        <v>26411310</v>
      </c>
    </row>
    <row r="35" spans="1:221" s="76" customFormat="1" ht="18" customHeight="1">
      <c r="A35" s="90" t="s">
        <v>40</v>
      </c>
      <c r="B35" s="131">
        <v>7922580</v>
      </c>
      <c r="C35" s="131">
        <v>19785425</v>
      </c>
      <c r="D35" s="131">
        <v>27708005</v>
      </c>
      <c r="E35" s="91">
        <v>0</v>
      </c>
      <c r="F35" s="91">
        <v>48403324</v>
      </c>
      <c r="G35" s="91">
        <v>68015140</v>
      </c>
      <c r="H35" s="91">
        <v>74995452</v>
      </c>
      <c r="I35" s="91">
        <v>65201483</v>
      </c>
      <c r="J35" s="91">
        <v>51355863</v>
      </c>
      <c r="K35" s="132">
        <v>307971262</v>
      </c>
      <c r="L35" s="94">
        <v>335679267</v>
      </c>
      <c r="M35" s="90">
        <v>3678146</v>
      </c>
      <c r="N35" s="91">
        <v>6156477</v>
      </c>
      <c r="O35" s="91">
        <v>9834623</v>
      </c>
      <c r="P35" s="91">
        <v>0</v>
      </c>
      <c r="Q35" s="91">
        <v>15620040</v>
      </c>
      <c r="R35" s="91">
        <v>22941359</v>
      </c>
      <c r="S35" s="91">
        <v>24784634</v>
      </c>
      <c r="T35" s="91">
        <v>25706909</v>
      </c>
      <c r="U35" s="91">
        <v>28968142</v>
      </c>
      <c r="V35" s="91">
        <v>118021084</v>
      </c>
      <c r="W35" s="91">
        <v>127855707</v>
      </c>
      <c r="X35" s="91">
        <v>3407209</v>
      </c>
      <c r="Y35" s="91">
        <v>5398828</v>
      </c>
      <c r="Z35" s="91">
        <v>8806037</v>
      </c>
      <c r="AA35" s="91">
        <v>0</v>
      </c>
      <c r="AB35" s="91">
        <v>12649219</v>
      </c>
      <c r="AC35" s="91">
        <v>17635983</v>
      </c>
      <c r="AD35" s="91">
        <v>18864511</v>
      </c>
      <c r="AE35" s="91">
        <v>18868518</v>
      </c>
      <c r="AF35" s="91">
        <v>17459693</v>
      </c>
      <c r="AG35" s="91">
        <v>85477924</v>
      </c>
      <c r="AH35" s="91">
        <v>94283961</v>
      </c>
      <c r="AI35" s="91">
        <v>0</v>
      </c>
      <c r="AJ35" s="91">
        <v>8146</v>
      </c>
      <c r="AK35" s="91">
        <v>8146</v>
      </c>
      <c r="AL35" s="91">
        <v>0</v>
      </c>
      <c r="AM35" s="91">
        <v>0</v>
      </c>
      <c r="AN35" s="91">
        <v>202725</v>
      </c>
      <c r="AO35" s="91">
        <v>509197</v>
      </c>
      <c r="AP35" s="91">
        <v>1932448</v>
      </c>
      <c r="AQ35" s="91">
        <v>5991493</v>
      </c>
      <c r="AR35" s="91">
        <v>8635863</v>
      </c>
      <c r="AS35" s="91">
        <v>8644009</v>
      </c>
      <c r="AT35" s="91">
        <v>201097</v>
      </c>
      <c r="AU35" s="91">
        <v>462949</v>
      </c>
      <c r="AV35" s="91">
        <v>664046</v>
      </c>
      <c r="AW35" s="91">
        <v>0</v>
      </c>
      <c r="AX35" s="91">
        <v>2149238</v>
      </c>
      <c r="AY35" s="91">
        <v>4044740</v>
      </c>
      <c r="AZ35" s="91">
        <v>4160964</v>
      </c>
      <c r="BA35" s="91">
        <v>3267829</v>
      </c>
      <c r="BB35" s="91">
        <v>4288319</v>
      </c>
      <c r="BC35" s="91">
        <v>17911090</v>
      </c>
      <c r="BD35" s="91">
        <v>18575136</v>
      </c>
      <c r="BE35" s="91">
        <v>0</v>
      </c>
      <c r="BF35" s="91">
        <v>58404</v>
      </c>
      <c r="BG35" s="91">
        <v>58404</v>
      </c>
      <c r="BH35" s="91">
        <v>0</v>
      </c>
      <c r="BI35" s="91">
        <v>48483</v>
      </c>
      <c r="BJ35" s="91">
        <v>97341</v>
      </c>
      <c r="BK35" s="91">
        <v>29202</v>
      </c>
      <c r="BL35" s="91">
        <v>58704</v>
      </c>
      <c r="BM35" s="91">
        <v>126767</v>
      </c>
      <c r="BN35" s="91">
        <v>360497</v>
      </c>
      <c r="BO35" s="91">
        <v>418901</v>
      </c>
      <c r="BP35" s="91">
        <v>69840</v>
      </c>
      <c r="BQ35" s="91">
        <v>228150</v>
      </c>
      <c r="BR35" s="91">
        <v>297990</v>
      </c>
      <c r="BS35" s="91">
        <v>0</v>
      </c>
      <c r="BT35" s="91">
        <v>773100</v>
      </c>
      <c r="BU35" s="91">
        <v>960570</v>
      </c>
      <c r="BV35" s="91">
        <v>1220760</v>
      </c>
      <c r="BW35" s="91">
        <v>1579410</v>
      </c>
      <c r="BX35" s="91">
        <v>1101870</v>
      </c>
      <c r="BY35" s="91">
        <v>5635710</v>
      </c>
      <c r="BZ35" s="91">
        <v>5933700</v>
      </c>
      <c r="CA35" s="91">
        <v>2099583</v>
      </c>
      <c r="CB35" s="91">
        <v>7345893</v>
      </c>
      <c r="CC35" s="91">
        <v>9445476</v>
      </c>
      <c r="CD35" s="91">
        <v>0</v>
      </c>
      <c r="CE35" s="91">
        <v>13359297</v>
      </c>
      <c r="CF35" s="91">
        <v>19572165</v>
      </c>
      <c r="CG35" s="91">
        <v>16168240</v>
      </c>
      <c r="CH35" s="91">
        <v>10790159</v>
      </c>
      <c r="CI35" s="91">
        <v>3693058</v>
      </c>
      <c r="CJ35" s="91">
        <v>63582919</v>
      </c>
      <c r="CK35" s="91">
        <v>73028395</v>
      </c>
      <c r="CL35" s="91">
        <v>1774761</v>
      </c>
      <c r="CM35" s="91">
        <v>5314433</v>
      </c>
      <c r="CN35" s="91">
        <v>7089194</v>
      </c>
      <c r="CO35" s="91">
        <v>0</v>
      </c>
      <c r="CP35" s="91">
        <v>8994441</v>
      </c>
      <c r="CQ35" s="91">
        <v>12012962</v>
      </c>
      <c r="CR35" s="91">
        <v>10035674</v>
      </c>
      <c r="CS35" s="91">
        <v>7138228</v>
      </c>
      <c r="CT35" s="91">
        <v>2641659</v>
      </c>
      <c r="CU35" s="91">
        <v>40822964</v>
      </c>
      <c r="CV35" s="91">
        <v>47912158</v>
      </c>
      <c r="CW35" s="91">
        <v>324822</v>
      </c>
      <c r="CX35" s="91">
        <v>2031460</v>
      </c>
      <c r="CY35" s="91">
        <v>2356282</v>
      </c>
      <c r="CZ35" s="91">
        <v>0</v>
      </c>
      <c r="DA35" s="91">
        <v>4364856</v>
      </c>
      <c r="DB35" s="91">
        <v>7559203</v>
      </c>
      <c r="DC35" s="91">
        <v>6132566</v>
      </c>
      <c r="DD35" s="91">
        <v>3651931</v>
      </c>
      <c r="DE35" s="91">
        <v>1051399</v>
      </c>
      <c r="DF35" s="91">
        <v>22759955</v>
      </c>
      <c r="DG35" s="94">
        <v>25116237</v>
      </c>
      <c r="DH35" s="131">
        <v>0</v>
      </c>
      <c r="DI35" s="91">
        <v>30438</v>
      </c>
      <c r="DJ35" s="91">
        <v>30438</v>
      </c>
      <c r="DK35" s="91">
        <v>0</v>
      </c>
      <c r="DL35" s="91">
        <v>647478</v>
      </c>
      <c r="DM35" s="91">
        <v>2255860</v>
      </c>
      <c r="DN35" s="91">
        <v>4874248</v>
      </c>
      <c r="DO35" s="91">
        <v>4867963</v>
      </c>
      <c r="DP35" s="91">
        <v>4675378</v>
      </c>
      <c r="DQ35" s="91">
        <v>17320927</v>
      </c>
      <c r="DR35" s="91">
        <v>17351365</v>
      </c>
      <c r="DS35" s="131">
        <v>0</v>
      </c>
      <c r="DT35" s="91">
        <v>0</v>
      </c>
      <c r="DU35" s="91">
        <v>0</v>
      </c>
      <c r="DV35" s="91">
        <v>0</v>
      </c>
      <c r="DW35" s="91">
        <v>372699</v>
      </c>
      <c r="DX35" s="91">
        <v>1321089</v>
      </c>
      <c r="DY35" s="91">
        <v>3058075</v>
      </c>
      <c r="DZ35" s="91">
        <v>3804180</v>
      </c>
      <c r="EA35" s="91">
        <v>3855155</v>
      </c>
      <c r="EB35" s="91">
        <v>12411198</v>
      </c>
      <c r="EC35" s="91">
        <v>12411198</v>
      </c>
      <c r="ED35" s="91">
        <v>0</v>
      </c>
      <c r="EE35" s="91">
        <v>30438</v>
      </c>
      <c r="EF35" s="91">
        <v>30438</v>
      </c>
      <c r="EG35" s="91">
        <v>0</v>
      </c>
      <c r="EH35" s="91">
        <v>274779</v>
      </c>
      <c r="EI35" s="91">
        <v>934771</v>
      </c>
      <c r="EJ35" s="91">
        <v>1816173</v>
      </c>
      <c r="EK35" s="91">
        <v>1063783</v>
      </c>
      <c r="EL35" s="91">
        <v>768122</v>
      </c>
      <c r="EM35" s="91">
        <v>4857628</v>
      </c>
      <c r="EN35" s="91">
        <v>4888066</v>
      </c>
      <c r="EO35" s="91">
        <v>0</v>
      </c>
      <c r="EP35" s="91">
        <v>0</v>
      </c>
      <c r="EQ35" s="91">
        <v>0</v>
      </c>
      <c r="ER35" s="91">
        <v>0</v>
      </c>
      <c r="ES35" s="91">
        <v>0</v>
      </c>
      <c r="ET35" s="91">
        <v>0</v>
      </c>
      <c r="EU35" s="91">
        <v>0</v>
      </c>
      <c r="EV35" s="91">
        <v>0</v>
      </c>
      <c r="EW35" s="91">
        <v>52101</v>
      </c>
      <c r="EX35" s="132">
        <v>52101</v>
      </c>
      <c r="EY35" s="94">
        <v>52101</v>
      </c>
      <c r="EZ35" s="131">
        <v>156330</v>
      </c>
      <c r="FA35" s="91">
        <v>1148863</v>
      </c>
      <c r="FB35" s="91">
        <v>1305193</v>
      </c>
      <c r="FC35" s="91">
        <v>0</v>
      </c>
      <c r="FD35" s="91">
        <v>1647622</v>
      </c>
      <c r="FE35" s="91">
        <v>5454746</v>
      </c>
      <c r="FF35" s="91">
        <v>5874013</v>
      </c>
      <c r="FG35" s="91">
        <v>4948580</v>
      </c>
      <c r="FH35" s="91">
        <v>3891091</v>
      </c>
      <c r="FI35" s="91">
        <v>21816052</v>
      </c>
      <c r="FJ35" s="91">
        <v>23121245</v>
      </c>
      <c r="FK35" s="91">
        <v>38700</v>
      </c>
      <c r="FL35" s="91">
        <v>306900</v>
      </c>
      <c r="FM35" s="91">
        <v>345600</v>
      </c>
      <c r="FN35" s="91">
        <v>0</v>
      </c>
      <c r="FO35" s="91">
        <v>864630</v>
      </c>
      <c r="FP35" s="91">
        <v>4393476</v>
      </c>
      <c r="FQ35" s="91">
        <v>4696038</v>
      </c>
      <c r="FR35" s="91">
        <v>4397850</v>
      </c>
      <c r="FS35" s="91">
        <v>3864159</v>
      </c>
      <c r="FT35" s="91">
        <v>18216153</v>
      </c>
      <c r="FU35" s="91">
        <v>18561753</v>
      </c>
      <c r="FV35" s="91">
        <v>0</v>
      </c>
      <c r="FW35" s="91">
        <v>13702</v>
      </c>
      <c r="FX35" s="91">
        <v>13702</v>
      </c>
      <c r="FY35" s="91">
        <v>0</v>
      </c>
      <c r="FZ35" s="91">
        <v>215374</v>
      </c>
      <c r="GA35" s="91">
        <v>790199</v>
      </c>
      <c r="GB35" s="91">
        <v>388840</v>
      </c>
      <c r="GC35" s="91">
        <v>170930</v>
      </c>
      <c r="GD35" s="91">
        <v>26932</v>
      </c>
      <c r="GE35" s="91">
        <v>1592275</v>
      </c>
      <c r="GF35" s="91">
        <v>1605977</v>
      </c>
      <c r="GG35" s="91">
        <v>117630</v>
      </c>
      <c r="GH35" s="91">
        <v>828261</v>
      </c>
      <c r="GI35" s="91">
        <v>945891</v>
      </c>
      <c r="GJ35" s="91">
        <v>0</v>
      </c>
      <c r="GK35" s="91">
        <v>567618</v>
      </c>
      <c r="GL35" s="91">
        <v>271071</v>
      </c>
      <c r="GM35" s="91">
        <v>789135</v>
      </c>
      <c r="GN35" s="91">
        <v>379800</v>
      </c>
      <c r="GO35" s="91">
        <v>0</v>
      </c>
      <c r="GP35" s="91">
        <v>2007624</v>
      </c>
      <c r="GQ35" s="132">
        <v>2953515</v>
      </c>
      <c r="GR35" s="90">
        <v>688961</v>
      </c>
      <c r="GS35" s="91">
        <v>3236564</v>
      </c>
      <c r="GT35" s="91">
        <v>3925525</v>
      </c>
      <c r="GU35" s="91">
        <v>0</v>
      </c>
      <c r="GV35" s="91">
        <v>9998103</v>
      </c>
      <c r="GW35" s="91">
        <v>10723414</v>
      </c>
      <c r="GX35" s="91">
        <v>17189111</v>
      </c>
      <c r="GY35" s="91">
        <v>15093288</v>
      </c>
      <c r="GZ35" s="91">
        <v>7539115</v>
      </c>
      <c r="HA35" s="132">
        <v>60543031</v>
      </c>
      <c r="HB35" s="94">
        <v>64468556</v>
      </c>
      <c r="HC35" s="131">
        <v>1299560</v>
      </c>
      <c r="HD35" s="91">
        <v>1867190</v>
      </c>
      <c r="HE35" s="91">
        <v>3166750</v>
      </c>
      <c r="HF35" s="91">
        <v>0</v>
      </c>
      <c r="HG35" s="91">
        <v>7130784</v>
      </c>
      <c r="HH35" s="91">
        <v>7067596</v>
      </c>
      <c r="HI35" s="91">
        <v>6105206</v>
      </c>
      <c r="HJ35" s="91">
        <v>3794584</v>
      </c>
      <c r="HK35" s="91">
        <v>2589079</v>
      </c>
      <c r="HL35" s="132">
        <v>26687249</v>
      </c>
      <c r="HM35" s="133">
        <v>29853999</v>
      </c>
    </row>
    <row r="36" spans="1:221" s="76" customFormat="1" ht="18" customHeight="1">
      <c r="A36" s="90" t="s">
        <v>41</v>
      </c>
      <c r="B36" s="131">
        <v>8507885</v>
      </c>
      <c r="C36" s="131">
        <v>9763657</v>
      </c>
      <c r="D36" s="131">
        <v>18271542</v>
      </c>
      <c r="E36" s="91">
        <v>0</v>
      </c>
      <c r="F36" s="91">
        <v>23688346</v>
      </c>
      <c r="G36" s="91">
        <v>26181096</v>
      </c>
      <c r="H36" s="91">
        <v>28410519</v>
      </c>
      <c r="I36" s="91">
        <v>18082808</v>
      </c>
      <c r="J36" s="91">
        <v>11331292</v>
      </c>
      <c r="K36" s="132">
        <v>107694061</v>
      </c>
      <c r="L36" s="94">
        <v>125965603</v>
      </c>
      <c r="M36" s="90">
        <v>2163828</v>
      </c>
      <c r="N36" s="91">
        <v>1621948</v>
      </c>
      <c r="O36" s="91">
        <v>3785776</v>
      </c>
      <c r="P36" s="91">
        <v>0</v>
      </c>
      <c r="Q36" s="91">
        <v>4214917</v>
      </c>
      <c r="R36" s="91">
        <v>4845111</v>
      </c>
      <c r="S36" s="91">
        <v>5679971</v>
      </c>
      <c r="T36" s="91">
        <v>6062221</v>
      </c>
      <c r="U36" s="91">
        <v>5784346</v>
      </c>
      <c r="V36" s="91">
        <v>26586566</v>
      </c>
      <c r="W36" s="91">
        <v>30372342</v>
      </c>
      <c r="X36" s="91">
        <v>1647513</v>
      </c>
      <c r="Y36" s="91">
        <v>985600</v>
      </c>
      <c r="Z36" s="91">
        <v>2633113</v>
      </c>
      <c r="AA36" s="91">
        <v>0</v>
      </c>
      <c r="AB36" s="91">
        <v>3129973</v>
      </c>
      <c r="AC36" s="91">
        <v>2639122</v>
      </c>
      <c r="AD36" s="91">
        <v>3424890</v>
      </c>
      <c r="AE36" s="91">
        <v>3145611</v>
      </c>
      <c r="AF36" s="91">
        <v>2951299</v>
      </c>
      <c r="AG36" s="91">
        <v>15290895</v>
      </c>
      <c r="AH36" s="91">
        <v>17924008</v>
      </c>
      <c r="AI36" s="91">
        <v>61488</v>
      </c>
      <c r="AJ36" s="91">
        <v>30744</v>
      </c>
      <c r="AK36" s="91">
        <v>92232</v>
      </c>
      <c r="AL36" s="91">
        <v>0</v>
      </c>
      <c r="AM36" s="91">
        <v>0</v>
      </c>
      <c r="AN36" s="91">
        <v>326250</v>
      </c>
      <c r="AO36" s="91">
        <v>213750</v>
      </c>
      <c r="AP36" s="91">
        <v>919125</v>
      </c>
      <c r="AQ36" s="91">
        <v>1269225</v>
      </c>
      <c r="AR36" s="91">
        <v>2728350</v>
      </c>
      <c r="AS36" s="91">
        <v>2820582</v>
      </c>
      <c r="AT36" s="91">
        <v>307149</v>
      </c>
      <c r="AU36" s="91">
        <v>438994</v>
      </c>
      <c r="AV36" s="91">
        <v>746143</v>
      </c>
      <c r="AW36" s="91">
        <v>0</v>
      </c>
      <c r="AX36" s="91">
        <v>650718</v>
      </c>
      <c r="AY36" s="91">
        <v>1347616</v>
      </c>
      <c r="AZ36" s="91">
        <v>1572636</v>
      </c>
      <c r="BA36" s="91">
        <v>1683276</v>
      </c>
      <c r="BB36" s="91">
        <v>1391922</v>
      </c>
      <c r="BC36" s="91">
        <v>6646168</v>
      </c>
      <c r="BD36" s="91">
        <v>7392311</v>
      </c>
      <c r="BE36" s="91">
        <v>42288</v>
      </c>
      <c r="BF36" s="91">
        <v>122240</v>
      </c>
      <c r="BG36" s="91">
        <v>164528</v>
      </c>
      <c r="BH36" s="91">
        <v>0</v>
      </c>
      <c r="BI36" s="91">
        <v>196716</v>
      </c>
      <c r="BJ36" s="91">
        <v>357883</v>
      </c>
      <c r="BK36" s="91">
        <v>239465</v>
      </c>
      <c r="BL36" s="91">
        <v>103519</v>
      </c>
      <c r="BM36" s="91">
        <v>18720</v>
      </c>
      <c r="BN36" s="91">
        <v>916303</v>
      </c>
      <c r="BO36" s="91">
        <v>1080831</v>
      </c>
      <c r="BP36" s="91">
        <v>105390</v>
      </c>
      <c r="BQ36" s="91">
        <v>44370</v>
      </c>
      <c r="BR36" s="91">
        <v>149760</v>
      </c>
      <c r="BS36" s="91">
        <v>0</v>
      </c>
      <c r="BT36" s="91">
        <v>237510</v>
      </c>
      <c r="BU36" s="91">
        <v>174240</v>
      </c>
      <c r="BV36" s="91">
        <v>229230</v>
      </c>
      <c r="BW36" s="91">
        <v>210690</v>
      </c>
      <c r="BX36" s="91">
        <v>153180</v>
      </c>
      <c r="BY36" s="91">
        <v>1004850</v>
      </c>
      <c r="BZ36" s="91">
        <v>1154610</v>
      </c>
      <c r="CA36" s="91">
        <v>4241597</v>
      </c>
      <c r="CB36" s="91">
        <v>6259620</v>
      </c>
      <c r="CC36" s="91">
        <v>10501217</v>
      </c>
      <c r="CD36" s="91">
        <v>0</v>
      </c>
      <c r="CE36" s="91">
        <v>11760555</v>
      </c>
      <c r="CF36" s="91">
        <v>12840089</v>
      </c>
      <c r="CG36" s="91">
        <v>11472021</v>
      </c>
      <c r="CH36" s="91">
        <v>4879338</v>
      </c>
      <c r="CI36" s="91">
        <v>1746144</v>
      </c>
      <c r="CJ36" s="91">
        <v>42698147</v>
      </c>
      <c r="CK36" s="91">
        <v>53199364</v>
      </c>
      <c r="CL36" s="91">
        <v>2650325</v>
      </c>
      <c r="CM36" s="91">
        <v>3195598</v>
      </c>
      <c r="CN36" s="91">
        <v>5845923</v>
      </c>
      <c r="CO36" s="91">
        <v>0</v>
      </c>
      <c r="CP36" s="91">
        <v>7755147</v>
      </c>
      <c r="CQ36" s="91">
        <v>8308925</v>
      </c>
      <c r="CR36" s="91">
        <v>7901353</v>
      </c>
      <c r="CS36" s="91">
        <v>3343013</v>
      </c>
      <c r="CT36" s="91">
        <v>1428050</v>
      </c>
      <c r="CU36" s="91">
        <v>28736488</v>
      </c>
      <c r="CV36" s="91">
        <v>34582411</v>
      </c>
      <c r="CW36" s="91">
        <v>1591272</v>
      </c>
      <c r="CX36" s="91">
        <v>3064022</v>
      </c>
      <c r="CY36" s="91">
        <v>4655294</v>
      </c>
      <c r="CZ36" s="91">
        <v>0</v>
      </c>
      <c r="DA36" s="91">
        <v>4005408</v>
      </c>
      <c r="DB36" s="91">
        <v>4531164</v>
      </c>
      <c r="DC36" s="91">
        <v>3570668</v>
      </c>
      <c r="DD36" s="91">
        <v>1536325</v>
      </c>
      <c r="DE36" s="91">
        <v>318094</v>
      </c>
      <c r="DF36" s="91">
        <v>13961659</v>
      </c>
      <c r="DG36" s="94">
        <v>18616953</v>
      </c>
      <c r="DH36" s="131">
        <v>50419</v>
      </c>
      <c r="DI36" s="91">
        <v>233859</v>
      </c>
      <c r="DJ36" s="91">
        <v>284278</v>
      </c>
      <c r="DK36" s="91">
        <v>0</v>
      </c>
      <c r="DL36" s="91">
        <v>2064253</v>
      </c>
      <c r="DM36" s="91">
        <v>3055221</v>
      </c>
      <c r="DN36" s="91">
        <v>4483102</v>
      </c>
      <c r="DO36" s="91">
        <v>2827564</v>
      </c>
      <c r="DP36" s="91">
        <v>1746879</v>
      </c>
      <c r="DQ36" s="91">
        <v>14177019</v>
      </c>
      <c r="DR36" s="91">
        <v>14461297</v>
      </c>
      <c r="DS36" s="131">
        <v>50419</v>
      </c>
      <c r="DT36" s="91">
        <v>191460</v>
      </c>
      <c r="DU36" s="91">
        <v>241879</v>
      </c>
      <c r="DV36" s="91">
        <v>0</v>
      </c>
      <c r="DW36" s="91">
        <v>1642727</v>
      </c>
      <c r="DX36" s="91">
        <v>2959389</v>
      </c>
      <c r="DY36" s="91">
        <v>4125750</v>
      </c>
      <c r="DZ36" s="91">
        <v>2566028</v>
      </c>
      <c r="EA36" s="91">
        <v>1628949</v>
      </c>
      <c r="EB36" s="91">
        <v>12922843</v>
      </c>
      <c r="EC36" s="91">
        <v>13164722</v>
      </c>
      <c r="ED36" s="91">
        <v>0</v>
      </c>
      <c r="EE36" s="91">
        <v>0</v>
      </c>
      <c r="EF36" s="91">
        <v>0</v>
      </c>
      <c r="EG36" s="91">
        <v>0</v>
      </c>
      <c r="EH36" s="91">
        <v>421526</v>
      </c>
      <c r="EI36" s="91">
        <v>95832</v>
      </c>
      <c r="EJ36" s="91">
        <v>94476</v>
      </c>
      <c r="EK36" s="91">
        <v>201976</v>
      </c>
      <c r="EL36" s="91">
        <v>28534</v>
      </c>
      <c r="EM36" s="91">
        <v>842344</v>
      </c>
      <c r="EN36" s="91">
        <v>842344</v>
      </c>
      <c r="EO36" s="91">
        <v>0</v>
      </c>
      <c r="EP36" s="91">
        <v>42399</v>
      </c>
      <c r="EQ36" s="91">
        <v>42399</v>
      </c>
      <c r="ER36" s="91">
        <v>0</v>
      </c>
      <c r="ES36" s="91">
        <v>0</v>
      </c>
      <c r="ET36" s="91">
        <v>0</v>
      </c>
      <c r="EU36" s="91">
        <v>262876</v>
      </c>
      <c r="EV36" s="91">
        <v>59560</v>
      </c>
      <c r="EW36" s="91">
        <v>89396</v>
      </c>
      <c r="EX36" s="132">
        <v>411832</v>
      </c>
      <c r="EY36" s="94">
        <v>454231</v>
      </c>
      <c r="EZ36" s="131">
        <v>535657</v>
      </c>
      <c r="FA36" s="91">
        <v>423221</v>
      </c>
      <c r="FB36" s="91">
        <v>958878</v>
      </c>
      <c r="FC36" s="91">
        <v>0</v>
      </c>
      <c r="FD36" s="91">
        <v>355221</v>
      </c>
      <c r="FE36" s="91">
        <v>1728775</v>
      </c>
      <c r="FF36" s="91">
        <v>2937639</v>
      </c>
      <c r="FG36" s="91">
        <v>1819890</v>
      </c>
      <c r="FH36" s="91">
        <v>1247589</v>
      </c>
      <c r="FI36" s="91">
        <v>8089114</v>
      </c>
      <c r="FJ36" s="91">
        <v>9047992</v>
      </c>
      <c r="FK36" s="91">
        <v>55170</v>
      </c>
      <c r="FL36" s="91">
        <v>108900</v>
      </c>
      <c r="FM36" s="91">
        <v>164070</v>
      </c>
      <c r="FN36" s="91">
        <v>0</v>
      </c>
      <c r="FO36" s="91">
        <v>192285</v>
      </c>
      <c r="FP36" s="91">
        <v>1610208</v>
      </c>
      <c r="FQ36" s="91">
        <v>2598066</v>
      </c>
      <c r="FR36" s="91">
        <v>1750131</v>
      </c>
      <c r="FS36" s="91">
        <v>1247589</v>
      </c>
      <c r="FT36" s="91">
        <v>7398279</v>
      </c>
      <c r="FU36" s="91">
        <v>7562349</v>
      </c>
      <c r="FV36" s="91">
        <v>141750</v>
      </c>
      <c r="FW36" s="91">
        <v>19935</v>
      </c>
      <c r="FX36" s="91">
        <v>161685</v>
      </c>
      <c r="FY36" s="91">
        <v>0</v>
      </c>
      <c r="FZ36" s="91">
        <v>100434</v>
      </c>
      <c r="GA36" s="91">
        <v>62199</v>
      </c>
      <c r="GB36" s="91">
        <v>91967</v>
      </c>
      <c r="GC36" s="91">
        <v>69759</v>
      </c>
      <c r="GD36" s="91">
        <v>0</v>
      </c>
      <c r="GE36" s="91">
        <v>324359</v>
      </c>
      <c r="GF36" s="91">
        <v>486044</v>
      </c>
      <c r="GG36" s="91">
        <v>338737</v>
      </c>
      <c r="GH36" s="91">
        <v>294386</v>
      </c>
      <c r="GI36" s="91">
        <v>633123</v>
      </c>
      <c r="GJ36" s="91">
        <v>0</v>
      </c>
      <c r="GK36" s="91">
        <v>62502</v>
      </c>
      <c r="GL36" s="91">
        <v>56368</v>
      </c>
      <c r="GM36" s="91">
        <v>247606</v>
      </c>
      <c r="GN36" s="91">
        <v>0</v>
      </c>
      <c r="GO36" s="91">
        <v>0</v>
      </c>
      <c r="GP36" s="91">
        <v>366476</v>
      </c>
      <c r="GQ36" s="132">
        <v>999599</v>
      </c>
      <c r="GR36" s="90">
        <v>337031</v>
      </c>
      <c r="GS36" s="91">
        <v>432496</v>
      </c>
      <c r="GT36" s="91">
        <v>769527</v>
      </c>
      <c r="GU36" s="91">
        <v>0</v>
      </c>
      <c r="GV36" s="91">
        <v>2294961</v>
      </c>
      <c r="GW36" s="91">
        <v>1071351</v>
      </c>
      <c r="GX36" s="91">
        <v>812376</v>
      </c>
      <c r="GY36" s="91">
        <v>854904</v>
      </c>
      <c r="GZ36" s="91">
        <v>0</v>
      </c>
      <c r="HA36" s="132">
        <v>5033592</v>
      </c>
      <c r="HB36" s="94">
        <v>5803119</v>
      </c>
      <c r="HC36" s="131">
        <v>1179353</v>
      </c>
      <c r="HD36" s="91">
        <v>792513</v>
      </c>
      <c r="HE36" s="91">
        <v>1971866</v>
      </c>
      <c r="HF36" s="91">
        <v>0</v>
      </c>
      <c r="HG36" s="91">
        <v>2998439</v>
      </c>
      <c r="HH36" s="91">
        <v>2640549</v>
      </c>
      <c r="HI36" s="91">
        <v>3025410</v>
      </c>
      <c r="HJ36" s="91">
        <v>1638891</v>
      </c>
      <c r="HK36" s="91">
        <v>806334</v>
      </c>
      <c r="HL36" s="132">
        <v>11109623</v>
      </c>
      <c r="HM36" s="133">
        <v>13081489</v>
      </c>
    </row>
    <row r="37" spans="1:221" s="76" customFormat="1" ht="18" customHeight="1">
      <c r="A37" s="90" t="s">
        <v>42</v>
      </c>
      <c r="B37" s="131">
        <v>10901307</v>
      </c>
      <c r="C37" s="131">
        <v>23379350</v>
      </c>
      <c r="D37" s="131">
        <v>34280657</v>
      </c>
      <c r="E37" s="91">
        <v>0</v>
      </c>
      <c r="F37" s="91">
        <v>49849893</v>
      </c>
      <c r="G37" s="91">
        <v>88097022</v>
      </c>
      <c r="H37" s="91">
        <v>80333820</v>
      </c>
      <c r="I37" s="91">
        <v>73473268</v>
      </c>
      <c r="J37" s="91">
        <v>56953865</v>
      </c>
      <c r="K37" s="132">
        <v>348707868</v>
      </c>
      <c r="L37" s="94">
        <v>382988525</v>
      </c>
      <c r="M37" s="90">
        <v>4522589</v>
      </c>
      <c r="N37" s="91">
        <v>6434183</v>
      </c>
      <c r="O37" s="91">
        <v>10956772</v>
      </c>
      <c r="P37" s="91">
        <v>0</v>
      </c>
      <c r="Q37" s="91">
        <v>12015068</v>
      </c>
      <c r="R37" s="91">
        <v>23518005</v>
      </c>
      <c r="S37" s="91">
        <v>19575167</v>
      </c>
      <c r="T37" s="91">
        <v>21347550</v>
      </c>
      <c r="U37" s="91">
        <v>27913264</v>
      </c>
      <c r="V37" s="91">
        <v>104369054</v>
      </c>
      <c r="W37" s="91">
        <v>115325826</v>
      </c>
      <c r="X37" s="91">
        <v>4124642</v>
      </c>
      <c r="Y37" s="91">
        <v>5916646</v>
      </c>
      <c r="Z37" s="91">
        <v>10041288</v>
      </c>
      <c r="AA37" s="91">
        <v>0</v>
      </c>
      <c r="AB37" s="91">
        <v>10130715</v>
      </c>
      <c r="AC37" s="91">
        <v>19991671</v>
      </c>
      <c r="AD37" s="91">
        <v>15253382</v>
      </c>
      <c r="AE37" s="91">
        <v>14873480</v>
      </c>
      <c r="AF37" s="91">
        <v>14197054</v>
      </c>
      <c r="AG37" s="91">
        <v>74446302</v>
      </c>
      <c r="AH37" s="91">
        <v>84487590</v>
      </c>
      <c r="AI37" s="91">
        <v>0</v>
      </c>
      <c r="AJ37" s="91">
        <v>0</v>
      </c>
      <c r="AK37" s="91">
        <v>0</v>
      </c>
      <c r="AL37" s="91">
        <v>0</v>
      </c>
      <c r="AM37" s="91">
        <v>190800</v>
      </c>
      <c r="AN37" s="91">
        <v>155025</v>
      </c>
      <c r="AO37" s="91">
        <v>1049400</v>
      </c>
      <c r="AP37" s="91">
        <v>2229975</v>
      </c>
      <c r="AQ37" s="91">
        <v>7137111</v>
      </c>
      <c r="AR37" s="91">
        <v>10762311</v>
      </c>
      <c r="AS37" s="91">
        <v>10762311</v>
      </c>
      <c r="AT37" s="91">
        <v>109510</v>
      </c>
      <c r="AU37" s="91">
        <v>242545</v>
      </c>
      <c r="AV37" s="91">
        <v>352055</v>
      </c>
      <c r="AW37" s="91">
        <v>0</v>
      </c>
      <c r="AX37" s="91">
        <v>1079988</v>
      </c>
      <c r="AY37" s="91">
        <v>2105034</v>
      </c>
      <c r="AZ37" s="91">
        <v>2056987</v>
      </c>
      <c r="BA37" s="91">
        <v>2867131</v>
      </c>
      <c r="BB37" s="91">
        <v>5337900</v>
      </c>
      <c r="BC37" s="91">
        <v>13447040</v>
      </c>
      <c r="BD37" s="91">
        <v>13799095</v>
      </c>
      <c r="BE37" s="91">
        <v>53537</v>
      </c>
      <c r="BF37" s="91">
        <v>29202</v>
      </c>
      <c r="BG37" s="91">
        <v>82739</v>
      </c>
      <c r="BH37" s="91">
        <v>0</v>
      </c>
      <c r="BI37" s="91">
        <v>61775</v>
      </c>
      <c r="BJ37" s="91">
        <v>116435</v>
      </c>
      <c r="BK37" s="91">
        <v>150878</v>
      </c>
      <c r="BL37" s="91">
        <v>198054</v>
      </c>
      <c r="BM37" s="91">
        <v>77499</v>
      </c>
      <c r="BN37" s="91">
        <v>604641</v>
      </c>
      <c r="BO37" s="91">
        <v>687380</v>
      </c>
      <c r="BP37" s="91">
        <v>234900</v>
      </c>
      <c r="BQ37" s="91">
        <v>245790</v>
      </c>
      <c r="BR37" s="91">
        <v>480690</v>
      </c>
      <c r="BS37" s="91">
        <v>0</v>
      </c>
      <c r="BT37" s="91">
        <v>551790</v>
      </c>
      <c r="BU37" s="91">
        <v>1149840</v>
      </c>
      <c r="BV37" s="91">
        <v>1064520</v>
      </c>
      <c r="BW37" s="91">
        <v>1178910</v>
      </c>
      <c r="BX37" s="91">
        <v>1163700</v>
      </c>
      <c r="BY37" s="91">
        <v>5108760</v>
      </c>
      <c r="BZ37" s="91">
        <v>5589450</v>
      </c>
      <c r="CA37" s="91">
        <v>2607424</v>
      </c>
      <c r="CB37" s="91">
        <v>9821401</v>
      </c>
      <c r="CC37" s="91">
        <v>12428825</v>
      </c>
      <c r="CD37" s="91">
        <v>0</v>
      </c>
      <c r="CE37" s="91">
        <v>17261303</v>
      </c>
      <c r="CF37" s="91">
        <v>30083756</v>
      </c>
      <c r="CG37" s="91">
        <v>23024743</v>
      </c>
      <c r="CH37" s="91">
        <v>18147411</v>
      </c>
      <c r="CI37" s="91">
        <v>4871095</v>
      </c>
      <c r="CJ37" s="91">
        <v>93388308</v>
      </c>
      <c r="CK37" s="91">
        <v>105817133</v>
      </c>
      <c r="CL37" s="91">
        <v>1933894</v>
      </c>
      <c r="CM37" s="91">
        <v>7646211</v>
      </c>
      <c r="CN37" s="91">
        <v>9580105</v>
      </c>
      <c r="CO37" s="91">
        <v>0</v>
      </c>
      <c r="CP37" s="91">
        <v>13374042</v>
      </c>
      <c r="CQ37" s="91">
        <v>20052020</v>
      </c>
      <c r="CR37" s="91">
        <v>15730599</v>
      </c>
      <c r="CS37" s="91">
        <v>10379288</v>
      </c>
      <c r="CT37" s="91">
        <v>2551677</v>
      </c>
      <c r="CU37" s="91">
        <v>62087626</v>
      </c>
      <c r="CV37" s="91">
        <v>71667731</v>
      </c>
      <c r="CW37" s="91">
        <v>673530</v>
      </c>
      <c r="CX37" s="91">
        <v>2175190</v>
      </c>
      <c r="CY37" s="91">
        <v>2848720</v>
      </c>
      <c r="CZ37" s="91">
        <v>0</v>
      </c>
      <c r="DA37" s="91">
        <v>3887261</v>
      </c>
      <c r="DB37" s="91">
        <v>10031736</v>
      </c>
      <c r="DC37" s="91">
        <v>7294144</v>
      </c>
      <c r="DD37" s="91">
        <v>7768123</v>
      </c>
      <c r="DE37" s="91">
        <v>2319418</v>
      </c>
      <c r="DF37" s="91">
        <v>31300682</v>
      </c>
      <c r="DG37" s="94">
        <v>34149402</v>
      </c>
      <c r="DH37" s="131">
        <v>37176</v>
      </c>
      <c r="DI37" s="91">
        <v>279024</v>
      </c>
      <c r="DJ37" s="91">
        <v>316200</v>
      </c>
      <c r="DK37" s="91">
        <v>0</v>
      </c>
      <c r="DL37" s="91">
        <v>1813948</v>
      </c>
      <c r="DM37" s="91">
        <v>6165593</v>
      </c>
      <c r="DN37" s="91">
        <v>9941263</v>
      </c>
      <c r="DO37" s="91">
        <v>10784768</v>
      </c>
      <c r="DP37" s="91">
        <v>6023022</v>
      </c>
      <c r="DQ37" s="91">
        <v>34728594</v>
      </c>
      <c r="DR37" s="91">
        <v>35044794</v>
      </c>
      <c r="DS37" s="131">
        <v>37176</v>
      </c>
      <c r="DT37" s="91">
        <v>187400</v>
      </c>
      <c r="DU37" s="91">
        <v>224576</v>
      </c>
      <c r="DV37" s="91">
        <v>0</v>
      </c>
      <c r="DW37" s="91">
        <v>1385300</v>
      </c>
      <c r="DX37" s="91">
        <v>4280844</v>
      </c>
      <c r="DY37" s="91">
        <v>7377156</v>
      </c>
      <c r="DZ37" s="91">
        <v>7725429</v>
      </c>
      <c r="EA37" s="91">
        <v>3680262</v>
      </c>
      <c r="EB37" s="91">
        <v>24448991</v>
      </c>
      <c r="EC37" s="91">
        <v>24673567</v>
      </c>
      <c r="ED37" s="91">
        <v>0</v>
      </c>
      <c r="EE37" s="91">
        <v>91624</v>
      </c>
      <c r="EF37" s="91">
        <v>91624</v>
      </c>
      <c r="EG37" s="91">
        <v>0</v>
      </c>
      <c r="EH37" s="91">
        <v>428648</v>
      </c>
      <c r="EI37" s="91">
        <v>1884749</v>
      </c>
      <c r="EJ37" s="91">
        <v>2564107</v>
      </c>
      <c r="EK37" s="91">
        <v>3059339</v>
      </c>
      <c r="EL37" s="91">
        <v>2017050</v>
      </c>
      <c r="EM37" s="91">
        <v>9953893</v>
      </c>
      <c r="EN37" s="91">
        <v>10045517</v>
      </c>
      <c r="EO37" s="91">
        <v>0</v>
      </c>
      <c r="EP37" s="91">
        <v>0</v>
      </c>
      <c r="EQ37" s="91">
        <v>0</v>
      </c>
      <c r="ER37" s="91">
        <v>0</v>
      </c>
      <c r="ES37" s="91">
        <v>0</v>
      </c>
      <c r="ET37" s="91">
        <v>0</v>
      </c>
      <c r="EU37" s="91">
        <v>0</v>
      </c>
      <c r="EV37" s="91">
        <v>0</v>
      </c>
      <c r="EW37" s="91">
        <v>325710</v>
      </c>
      <c r="EX37" s="132">
        <v>325710</v>
      </c>
      <c r="EY37" s="94">
        <v>325710</v>
      </c>
      <c r="EZ37" s="131">
        <v>1269724</v>
      </c>
      <c r="FA37" s="91">
        <v>1088677</v>
      </c>
      <c r="FB37" s="91">
        <v>2358401</v>
      </c>
      <c r="FC37" s="91">
        <v>0</v>
      </c>
      <c r="FD37" s="91">
        <v>2850366</v>
      </c>
      <c r="FE37" s="91">
        <v>7308960</v>
      </c>
      <c r="FF37" s="91">
        <v>7021011</v>
      </c>
      <c r="FG37" s="91">
        <v>6907723</v>
      </c>
      <c r="FH37" s="91">
        <v>5542344</v>
      </c>
      <c r="FI37" s="91">
        <v>29630404</v>
      </c>
      <c r="FJ37" s="91">
        <v>31988805</v>
      </c>
      <c r="FK37" s="91">
        <v>152325</v>
      </c>
      <c r="FL37" s="91">
        <v>469170</v>
      </c>
      <c r="FM37" s="91">
        <v>621495</v>
      </c>
      <c r="FN37" s="91">
        <v>0</v>
      </c>
      <c r="FO37" s="91">
        <v>1543761</v>
      </c>
      <c r="FP37" s="91">
        <v>5628006</v>
      </c>
      <c r="FQ37" s="91">
        <v>5840739</v>
      </c>
      <c r="FR37" s="91">
        <v>5577615</v>
      </c>
      <c r="FS37" s="91">
        <v>5188572</v>
      </c>
      <c r="FT37" s="91">
        <v>23778693</v>
      </c>
      <c r="FU37" s="91">
        <v>24400188</v>
      </c>
      <c r="FV37" s="91">
        <v>19882</v>
      </c>
      <c r="FW37" s="91">
        <v>115714</v>
      </c>
      <c r="FX37" s="91">
        <v>135596</v>
      </c>
      <c r="FY37" s="91">
        <v>0</v>
      </c>
      <c r="FZ37" s="91">
        <v>94253</v>
      </c>
      <c r="GA37" s="91">
        <v>300214</v>
      </c>
      <c r="GB37" s="91">
        <v>596127</v>
      </c>
      <c r="GC37" s="91">
        <v>493740</v>
      </c>
      <c r="GD37" s="91">
        <v>173772</v>
      </c>
      <c r="GE37" s="91">
        <v>1658106</v>
      </c>
      <c r="GF37" s="91">
        <v>1793702</v>
      </c>
      <c r="GG37" s="91">
        <v>1097517</v>
      </c>
      <c r="GH37" s="91">
        <v>503793</v>
      </c>
      <c r="GI37" s="91">
        <v>1601310</v>
      </c>
      <c r="GJ37" s="91">
        <v>0</v>
      </c>
      <c r="GK37" s="91">
        <v>1212352</v>
      </c>
      <c r="GL37" s="91">
        <v>1380740</v>
      </c>
      <c r="GM37" s="91">
        <v>584145</v>
      </c>
      <c r="GN37" s="91">
        <v>836368</v>
      </c>
      <c r="GO37" s="91">
        <v>180000</v>
      </c>
      <c r="GP37" s="91">
        <v>4193605</v>
      </c>
      <c r="GQ37" s="132">
        <v>5794915</v>
      </c>
      <c r="GR37" s="90">
        <v>1341324</v>
      </c>
      <c r="GS37" s="91">
        <v>4136915</v>
      </c>
      <c r="GT37" s="91">
        <v>5478239</v>
      </c>
      <c r="GU37" s="91">
        <v>0</v>
      </c>
      <c r="GV37" s="91">
        <v>8328578</v>
      </c>
      <c r="GW37" s="91">
        <v>11143592</v>
      </c>
      <c r="GX37" s="91">
        <v>12929322</v>
      </c>
      <c r="GY37" s="91">
        <v>10831188</v>
      </c>
      <c r="GZ37" s="91">
        <v>9361946</v>
      </c>
      <c r="HA37" s="132">
        <v>52594626</v>
      </c>
      <c r="HB37" s="94">
        <v>58072865</v>
      </c>
      <c r="HC37" s="131">
        <v>1123070</v>
      </c>
      <c r="HD37" s="91">
        <v>1619150</v>
      </c>
      <c r="HE37" s="91">
        <v>2742220</v>
      </c>
      <c r="HF37" s="91">
        <v>0</v>
      </c>
      <c r="HG37" s="91">
        <v>7580630</v>
      </c>
      <c r="HH37" s="91">
        <v>9877116</v>
      </c>
      <c r="HI37" s="91">
        <v>7842314</v>
      </c>
      <c r="HJ37" s="91">
        <v>5454628</v>
      </c>
      <c r="HK37" s="91">
        <v>3242194</v>
      </c>
      <c r="HL37" s="132">
        <v>33996882</v>
      </c>
      <c r="HM37" s="133">
        <v>36739102</v>
      </c>
    </row>
    <row r="38" spans="1:221" s="76" customFormat="1" ht="18" customHeight="1">
      <c r="A38" s="90" t="s">
        <v>43</v>
      </c>
      <c r="B38" s="131">
        <v>4794174</v>
      </c>
      <c r="C38" s="131">
        <v>6389309</v>
      </c>
      <c r="D38" s="131">
        <v>11183483</v>
      </c>
      <c r="E38" s="91">
        <v>0</v>
      </c>
      <c r="F38" s="91">
        <v>29961606</v>
      </c>
      <c r="G38" s="91">
        <v>38501654</v>
      </c>
      <c r="H38" s="91">
        <v>38658566</v>
      </c>
      <c r="I38" s="91">
        <v>25186442</v>
      </c>
      <c r="J38" s="91">
        <v>20223577</v>
      </c>
      <c r="K38" s="132">
        <v>152531845</v>
      </c>
      <c r="L38" s="94">
        <v>163715328</v>
      </c>
      <c r="M38" s="90">
        <v>1800480</v>
      </c>
      <c r="N38" s="91">
        <v>2071124</v>
      </c>
      <c r="O38" s="91">
        <v>3871604</v>
      </c>
      <c r="P38" s="91">
        <v>0</v>
      </c>
      <c r="Q38" s="91">
        <v>10088073</v>
      </c>
      <c r="R38" s="91">
        <v>12657165</v>
      </c>
      <c r="S38" s="91">
        <v>12865001</v>
      </c>
      <c r="T38" s="91">
        <v>10193933</v>
      </c>
      <c r="U38" s="91">
        <v>10792419</v>
      </c>
      <c r="V38" s="91">
        <v>56596591</v>
      </c>
      <c r="W38" s="91">
        <v>60468195</v>
      </c>
      <c r="X38" s="91">
        <v>1688150</v>
      </c>
      <c r="Y38" s="91">
        <v>1893745</v>
      </c>
      <c r="Z38" s="91">
        <v>3581895</v>
      </c>
      <c r="AA38" s="91">
        <v>0</v>
      </c>
      <c r="AB38" s="91">
        <v>8242294</v>
      </c>
      <c r="AC38" s="91">
        <v>10335580</v>
      </c>
      <c r="AD38" s="91">
        <v>9368990</v>
      </c>
      <c r="AE38" s="91">
        <v>6753969</v>
      </c>
      <c r="AF38" s="91">
        <v>6392327</v>
      </c>
      <c r="AG38" s="91">
        <v>41093160</v>
      </c>
      <c r="AH38" s="91">
        <v>44675055</v>
      </c>
      <c r="AI38" s="91">
        <v>0</v>
      </c>
      <c r="AJ38" s="91">
        <v>0</v>
      </c>
      <c r="AK38" s="91">
        <v>0</v>
      </c>
      <c r="AL38" s="91">
        <v>0</v>
      </c>
      <c r="AM38" s="91">
        <v>143100</v>
      </c>
      <c r="AN38" s="91">
        <v>143100</v>
      </c>
      <c r="AO38" s="91">
        <v>715500</v>
      </c>
      <c r="AP38" s="91">
        <v>1109025</v>
      </c>
      <c r="AQ38" s="91">
        <v>1847745</v>
      </c>
      <c r="AR38" s="91">
        <v>3958470</v>
      </c>
      <c r="AS38" s="91">
        <v>3958470</v>
      </c>
      <c r="AT38" s="91">
        <v>28360</v>
      </c>
      <c r="AU38" s="91">
        <v>89629</v>
      </c>
      <c r="AV38" s="91">
        <v>117989</v>
      </c>
      <c r="AW38" s="91">
        <v>0</v>
      </c>
      <c r="AX38" s="91">
        <v>1230142</v>
      </c>
      <c r="AY38" s="91">
        <v>1585210</v>
      </c>
      <c r="AZ38" s="91">
        <v>1759157</v>
      </c>
      <c r="BA38" s="91">
        <v>1732224</v>
      </c>
      <c r="BB38" s="91">
        <v>1995453</v>
      </c>
      <c r="BC38" s="91">
        <v>8302186</v>
      </c>
      <c r="BD38" s="91">
        <v>8420175</v>
      </c>
      <c r="BE38" s="91">
        <v>0</v>
      </c>
      <c r="BF38" s="91">
        <v>0</v>
      </c>
      <c r="BG38" s="91">
        <v>0</v>
      </c>
      <c r="BH38" s="91">
        <v>0</v>
      </c>
      <c r="BI38" s="91">
        <v>132607</v>
      </c>
      <c r="BJ38" s="91">
        <v>199435</v>
      </c>
      <c r="BK38" s="91">
        <v>514474</v>
      </c>
      <c r="BL38" s="91">
        <v>338615</v>
      </c>
      <c r="BM38" s="91">
        <v>128134</v>
      </c>
      <c r="BN38" s="91">
        <v>1313265</v>
      </c>
      <c r="BO38" s="91">
        <v>1313265</v>
      </c>
      <c r="BP38" s="91">
        <v>83970</v>
      </c>
      <c r="BQ38" s="91">
        <v>87750</v>
      </c>
      <c r="BR38" s="91">
        <v>171720</v>
      </c>
      <c r="BS38" s="91">
        <v>0</v>
      </c>
      <c r="BT38" s="91">
        <v>339930</v>
      </c>
      <c r="BU38" s="91">
        <v>393840</v>
      </c>
      <c r="BV38" s="91">
        <v>506880</v>
      </c>
      <c r="BW38" s="91">
        <v>260100</v>
      </c>
      <c r="BX38" s="91">
        <v>428760</v>
      </c>
      <c r="BY38" s="91">
        <v>1929510</v>
      </c>
      <c r="BZ38" s="91">
        <v>2101230</v>
      </c>
      <c r="CA38" s="91">
        <v>1379427</v>
      </c>
      <c r="CB38" s="91">
        <v>2738922</v>
      </c>
      <c r="CC38" s="91">
        <v>4118349</v>
      </c>
      <c r="CD38" s="91">
        <v>0</v>
      </c>
      <c r="CE38" s="91">
        <v>9427633</v>
      </c>
      <c r="CF38" s="91">
        <v>11468858</v>
      </c>
      <c r="CG38" s="91">
        <v>11245113</v>
      </c>
      <c r="CH38" s="91">
        <v>5612475</v>
      </c>
      <c r="CI38" s="91">
        <v>2328561</v>
      </c>
      <c r="CJ38" s="91">
        <v>40082640</v>
      </c>
      <c r="CK38" s="91">
        <v>44200989</v>
      </c>
      <c r="CL38" s="91">
        <v>562876</v>
      </c>
      <c r="CM38" s="91">
        <v>897744</v>
      </c>
      <c r="CN38" s="91">
        <v>1460620</v>
      </c>
      <c r="CO38" s="91">
        <v>0</v>
      </c>
      <c r="CP38" s="91">
        <v>4951488</v>
      </c>
      <c r="CQ38" s="91">
        <v>5955291</v>
      </c>
      <c r="CR38" s="91">
        <v>5287668</v>
      </c>
      <c r="CS38" s="91">
        <v>2086485</v>
      </c>
      <c r="CT38" s="91">
        <v>917129</v>
      </c>
      <c r="CU38" s="91">
        <v>19198061</v>
      </c>
      <c r="CV38" s="91">
        <v>20658681</v>
      </c>
      <c r="CW38" s="91">
        <v>816551</v>
      </c>
      <c r="CX38" s="91">
        <v>1841178</v>
      </c>
      <c r="CY38" s="91">
        <v>2657729</v>
      </c>
      <c r="CZ38" s="91">
        <v>0</v>
      </c>
      <c r="DA38" s="91">
        <v>4476145</v>
      </c>
      <c r="DB38" s="91">
        <v>5513567</v>
      </c>
      <c r="DC38" s="91">
        <v>5957445</v>
      </c>
      <c r="DD38" s="91">
        <v>3525990</v>
      </c>
      <c r="DE38" s="91">
        <v>1411432</v>
      </c>
      <c r="DF38" s="91">
        <v>20884579</v>
      </c>
      <c r="DG38" s="94">
        <v>23542308</v>
      </c>
      <c r="DH38" s="131">
        <v>34649</v>
      </c>
      <c r="DI38" s="91">
        <v>52891</v>
      </c>
      <c r="DJ38" s="91">
        <v>87540</v>
      </c>
      <c r="DK38" s="91">
        <v>0</v>
      </c>
      <c r="DL38" s="91">
        <v>1162047</v>
      </c>
      <c r="DM38" s="91">
        <v>3185727</v>
      </c>
      <c r="DN38" s="91">
        <v>2957781</v>
      </c>
      <c r="DO38" s="91">
        <v>2697302</v>
      </c>
      <c r="DP38" s="91">
        <v>1982832</v>
      </c>
      <c r="DQ38" s="91">
        <v>11985689</v>
      </c>
      <c r="DR38" s="91">
        <v>12073229</v>
      </c>
      <c r="DS38" s="131">
        <v>34649</v>
      </c>
      <c r="DT38" s="91">
        <v>52891</v>
      </c>
      <c r="DU38" s="91">
        <v>87540</v>
      </c>
      <c r="DV38" s="91">
        <v>0</v>
      </c>
      <c r="DW38" s="91">
        <v>849414</v>
      </c>
      <c r="DX38" s="91">
        <v>2284761</v>
      </c>
      <c r="DY38" s="91">
        <v>2529707</v>
      </c>
      <c r="DZ38" s="91">
        <v>1354044</v>
      </c>
      <c r="EA38" s="91">
        <v>1010553</v>
      </c>
      <c r="EB38" s="91">
        <v>8028479</v>
      </c>
      <c r="EC38" s="91">
        <v>8116019</v>
      </c>
      <c r="ED38" s="91">
        <v>0</v>
      </c>
      <c r="EE38" s="91">
        <v>0</v>
      </c>
      <c r="EF38" s="91">
        <v>0</v>
      </c>
      <c r="EG38" s="91">
        <v>0</v>
      </c>
      <c r="EH38" s="91">
        <v>249703</v>
      </c>
      <c r="EI38" s="91">
        <v>654095</v>
      </c>
      <c r="EJ38" s="91">
        <v>124563</v>
      </c>
      <c r="EK38" s="91">
        <v>1066338</v>
      </c>
      <c r="EL38" s="91">
        <v>668322</v>
      </c>
      <c r="EM38" s="91">
        <v>2763021</v>
      </c>
      <c r="EN38" s="91">
        <v>2763021</v>
      </c>
      <c r="EO38" s="91">
        <v>0</v>
      </c>
      <c r="EP38" s="91">
        <v>0</v>
      </c>
      <c r="EQ38" s="91">
        <v>0</v>
      </c>
      <c r="ER38" s="91">
        <v>0</v>
      </c>
      <c r="ES38" s="91">
        <v>62930</v>
      </c>
      <c r="ET38" s="91">
        <v>246871</v>
      </c>
      <c r="EU38" s="91">
        <v>303511</v>
      </c>
      <c r="EV38" s="91">
        <v>276920</v>
      </c>
      <c r="EW38" s="91">
        <v>303957</v>
      </c>
      <c r="EX38" s="132">
        <v>1194189</v>
      </c>
      <c r="EY38" s="94">
        <v>1194189</v>
      </c>
      <c r="EZ38" s="131">
        <v>159210</v>
      </c>
      <c r="FA38" s="91">
        <v>355113</v>
      </c>
      <c r="FB38" s="91">
        <v>514323</v>
      </c>
      <c r="FC38" s="91">
        <v>0</v>
      </c>
      <c r="FD38" s="91">
        <v>1431346</v>
      </c>
      <c r="FE38" s="91">
        <v>2631025</v>
      </c>
      <c r="FF38" s="91">
        <v>4087970</v>
      </c>
      <c r="FG38" s="91">
        <v>2698881</v>
      </c>
      <c r="FH38" s="91">
        <v>1911501</v>
      </c>
      <c r="FI38" s="91">
        <v>12760723</v>
      </c>
      <c r="FJ38" s="91">
        <v>13275046</v>
      </c>
      <c r="FK38" s="91">
        <v>19350</v>
      </c>
      <c r="FL38" s="91">
        <v>58500</v>
      </c>
      <c r="FM38" s="91">
        <v>77850</v>
      </c>
      <c r="FN38" s="91">
        <v>0</v>
      </c>
      <c r="FO38" s="91">
        <v>509805</v>
      </c>
      <c r="FP38" s="91">
        <v>2294892</v>
      </c>
      <c r="FQ38" s="91">
        <v>3536037</v>
      </c>
      <c r="FR38" s="91">
        <v>2332719</v>
      </c>
      <c r="FS38" s="91">
        <v>1868409</v>
      </c>
      <c r="FT38" s="91">
        <v>10541862</v>
      </c>
      <c r="FU38" s="91">
        <v>10619712</v>
      </c>
      <c r="FV38" s="91">
        <v>47061</v>
      </c>
      <c r="FW38" s="91">
        <v>35532</v>
      </c>
      <c r="FX38" s="91">
        <v>82593</v>
      </c>
      <c r="FY38" s="91">
        <v>0</v>
      </c>
      <c r="FZ38" s="91">
        <v>340317</v>
      </c>
      <c r="GA38" s="91">
        <v>206385</v>
      </c>
      <c r="GB38" s="91">
        <v>305027</v>
      </c>
      <c r="GC38" s="91">
        <v>186162</v>
      </c>
      <c r="GD38" s="91">
        <v>43092</v>
      </c>
      <c r="GE38" s="91">
        <v>1080983</v>
      </c>
      <c r="GF38" s="91">
        <v>1163576</v>
      </c>
      <c r="GG38" s="91">
        <v>92799</v>
      </c>
      <c r="GH38" s="91">
        <v>261081</v>
      </c>
      <c r="GI38" s="91">
        <v>353880</v>
      </c>
      <c r="GJ38" s="91">
        <v>0</v>
      </c>
      <c r="GK38" s="91">
        <v>581224</v>
      </c>
      <c r="GL38" s="91">
        <v>129748</v>
      </c>
      <c r="GM38" s="91">
        <v>246906</v>
      </c>
      <c r="GN38" s="91">
        <v>180000</v>
      </c>
      <c r="GO38" s="91">
        <v>0</v>
      </c>
      <c r="GP38" s="91">
        <v>1137878</v>
      </c>
      <c r="GQ38" s="132">
        <v>1491758</v>
      </c>
      <c r="GR38" s="90">
        <v>748898</v>
      </c>
      <c r="GS38" s="91">
        <v>548509</v>
      </c>
      <c r="GT38" s="91">
        <v>1297407</v>
      </c>
      <c r="GU38" s="91">
        <v>0</v>
      </c>
      <c r="GV38" s="91">
        <v>2990804</v>
      </c>
      <c r="GW38" s="91">
        <v>4025920</v>
      </c>
      <c r="GX38" s="91">
        <v>3288267</v>
      </c>
      <c r="GY38" s="91">
        <v>1754989</v>
      </c>
      <c r="GZ38" s="91">
        <v>1930467</v>
      </c>
      <c r="HA38" s="132">
        <v>13990447</v>
      </c>
      <c r="HB38" s="94">
        <v>15287854</v>
      </c>
      <c r="HC38" s="131">
        <v>671510</v>
      </c>
      <c r="HD38" s="91">
        <v>622750</v>
      </c>
      <c r="HE38" s="91">
        <v>1294260</v>
      </c>
      <c r="HF38" s="91">
        <v>0</v>
      </c>
      <c r="HG38" s="91">
        <v>4861703</v>
      </c>
      <c r="HH38" s="91">
        <v>4532959</v>
      </c>
      <c r="HI38" s="91">
        <v>4214434</v>
      </c>
      <c r="HJ38" s="91">
        <v>2228862</v>
      </c>
      <c r="HK38" s="91">
        <v>1277797</v>
      </c>
      <c r="HL38" s="132">
        <v>17115755</v>
      </c>
      <c r="HM38" s="133">
        <v>18410015</v>
      </c>
    </row>
    <row r="39" spans="1:221" s="76" customFormat="1" ht="18" customHeight="1">
      <c r="A39" s="90" t="s">
        <v>44</v>
      </c>
      <c r="B39" s="131">
        <v>9377810</v>
      </c>
      <c r="C39" s="131">
        <v>23635310</v>
      </c>
      <c r="D39" s="131">
        <v>33013120</v>
      </c>
      <c r="E39" s="91">
        <v>6744</v>
      </c>
      <c r="F39" s="91">
        <v>50166295</v>
      </c>
      <c r="G39" s="91">
        <v>76940336</v>
      </c>
      <c r="H39" s="91">
        <v>67058299</v>
      </c>
      <c r="I39" s="91">
        <v>50709755</v>
      </c>
      <c r="J39" s="91">
        <v>52059786</v>
      </c>
      <c r="K39" s="132">
        <v>296941215</v>
      </c>
      <c r="L39" s="94">
        <v>329954335</v>
      </c>
      <c r="M39" s="90">
        <v>3994467</v>
      </c>
      <c r="N39" s="91">
        <v>7324338</v>
      </c>
      <c r="O39" s="91">
        <v>11318805</v>
      </c>
      <c r="P39" s="91">
        <v>6744</v>
      </c>
      <c r="Q39" s="91">
        <v>16989130</v>
      </c>
      <c r="R39" s="91">
        <v>22315061</v>
      </c>
      <c r="S39" s="91">
        <v>19198053</v>
      </c>
      <c r="T39" s="91">
        <v>18192254</v>
      </c>
      <c r="U39" s="91">
        <v>27177878</v>
      </c>
      <c r="V39" s="91">
        <v>103879120</v>
      </c>
      <c r="W39" s="91">
        <v>115197925</v>
      </c>
      <c r="X39" s="91">
        <v>3751045</v>
      </c>
      <c r="Y39" s="91">
        <v>6636782</v>
      </c>
      <c r="Z39" s="91">
        <v>10387827</v>
      </c>
      <c r="AA39" s="91">
        <v>6744</v>
      </c>
      <c r="AB39" s="91">
        <v>14438755</v>
      </c>
      <c r="AC39" s="91">
        <v>16666037</v>
      </c>
      <c r="AD39" s="91">
        <v>13242987</v>
      </c>
      <c r="AE39" s="91">
        <v>10965963</v>
      </c>
      <c r="AF39" s="91">
        <v>15740399</v>
      </c>
      <c r="AG39" s="91">
        <v>71060885</v>
      </c>
      <c r="AH39" s="91">
        <v>81448712</v>
      </c>
      <c r="AI39" s="91">
        <v>0</v>
      </c>
      <c r="AJ39" s="91">
        <v>0</v>
      </c>
      <c r="AK39" s="91">
        <v>0</v>
      </c>
      <c r="AL39" s="91">
        <v>0</v>
      </c>
      <c r="AM39" s="91">
        <v>369675</v>
      </c>
      <c r="AN39" s="91">
        <v>823635</v>
      </c>
      <c r="AO39" s="91">
        <v>855157</v>
      </c>
      <c r="AP39" s="91">
        <v>2885489</v>
      </c>
      <c r="AQ39" s="91">
        <v>5925028</v>
      </c>
      <c r="AR39" s="91">
        <v>10858984</v>
      </c>
      <c r="AS39" s="91">
        <v>10858984</v>
      </c>
      <c r="AT39" s="91">
        <v>116342</v>
      </c>
      <c r="AU39" s="91">
        <v>420706</v>
      </c>
      <c r="AV39" s="91">
        <v>537048</v>
      </c>
      <c r="AW39" s="91">
        <v>0</v>
      </c>
      <c r="AX39" s="91">
        <v>1697181</v>
      </c>
      <c r="AY39" s="91">
        <v>3639103</v>
      </c>
      <c r="AZ39" s="91">
        <v>3497264</v>
      </c>
      <c r="BA39" s="91">
        <v>3209742</v>
      </c>
      <c r="BB39" s="91">
        <v>4481254</v>
      </c>
      <c r="BC39" s="91">
        <v>16524544</v>
      </c>
      <c r="BD39" s="91">
        <v>17061592</v>
      </c>
      <c r="BE39" s="91">
        <v>0</v>
      </c>
      <c r="BF39" s="91">
        <v>0</v>
      </c>
      <c r="BG39" s="91">
        <v>0</v>
      </c>
      <c r="BH39" s="91">
        <v>0</v>
      </c>
      <c r="BI39" s="91">
        <v>53949</v>
      </c>
      <c r="BJ39" s="91">
        <v>43916</v>
      </c>
      <c r="BK39" s="91">
        <v>180195</v>
      </c>
      <c r="BL39" s="91">
        <v>98940</v>
      </c>
      <c r="BM39" s="91">
        <v>78097</v>
      </c>
      <c r="BN39" s="91">
        <v>455097</v>
      </c>
      <c r="BO39" s="91">
        <v>455097</v>
      </c>
      <c r="BP39" s="91">
        <v>127080</v>
      </c>
      <c r="BQ39" s="91">
        <v>266850</v>
      </c>
      <c r="BR39" s="91">
        <v>393930</v>
      </c>
      <c r="BS39" s="91">
        <v>0</v>
      </c>
      <c r="BT39" s="91">
        <v>429570</v>
      </c>
      <c r="BU39" s="91">
        <v>1142370</v>
      </c>
      <c r="BV39" s="91">
        <v>1422450</v>
      </c>
      <c r="BW39" s="91">
        <v>1032120</v>
      </c>
      <c r="BX39" s="91">
        <v>953100</v>
      </c>
      <c r="BY39" s="91">
        <v>4979610</v>
      </c>
      <c r="BZ39" s="91">
        <v>5373540</v>
      </c>
      <c r="CA39" s="91">
        <v>2453557</v>
      </c>
      <c r="CB39" s="91">
        <v>8509096</v>
      </c>
      <c r="CC39" s="91">
        <v>10962653</v>
      </c>
      <c r="CD39" s="91">
        <v>0</v>
      </c>
      <c r="CE39" s="91">
        <v>14044907</v>
      </c>
      <c r="CF39" s="91">
        <v>24956623</v>
      </c>
      <c r="CG39" s="91">
        <v>15132550</v>
      </c>
      <c r="CH39" s="91">
        <v>7525283</v>
      </c>
      <c r="CI39" s="91">
        <v>4002380</v>
      </c>
      <c r="CJ39" s="91">
        <v>65661743</v>
      </c>
      <c r="CK39" s="91">
        <v>76624396</v>
      </c>
      <c r="CL39" s="91">
        <v>2304961</v>
      </c>
      <c r="CM39" s="91">
        <v>7055232</v>
      </c>
      <c r="CN39" s="91">
        <v>9360193</v>
      </c>
      <c r="CO39" s="91">
        <v>0</v>
      </c>
      <c r="CP39" s="91">
        <v>10692373</v>
      </c>
      <c r="CQ39" s="91">
        <v>17912352</v>
      </c>
      <c r="CR39" s="91">
        <v>10598646</v>
      </c>
      <c r="CS39" s="91">
        <v>6202859</v>
      </c>
      <c r="CT39" s="91">
        <v>2985241</v>
      </c>
      <c r="CU39" s="91">
        <v>48391471</v>
      </c>
      <c r="CV39" s="91">
        <v>57751664</v>
      </c>
      <c r="CW39" s="91">
        <v>148596</v>
      </c>
      <c r="CX39" s="91">
        <v>1453864</v>
      </c>
      <c r="CY39" s="91">
        <v>1602460</v>
      </c>
      <c r="CZ39" s="91">
        <v>0</v>
      </c>
      <c r="DA39" s="91">
        <v>3352534</v>
      </c>
      <c r="DB39" s="91">
        <v>7044271</v>
      </c>
      <c r="DC39" s="91">
        <v>4533904</v>
      </c>
      <c r="DD39" s="91">
        <v>1322424</v>
      </c>
      <c r="DE39" s="91">
        <v>1017139</v>
      </c>
      <c r="DF39" s="91">
        <v>17270272</v>
      </c>
      <c r="DG39" s="94">
        <v>18872732</v>
      </c>
      <c r="DH39" s="131">
        <v>0</v>
      </c>
      <c r="DI39" s="91">
        <v>50682</v>
      </c>
      <c r="DJ39" s="91">
        <v>50682</v>
      </c>
      <c r="DK39" s="91">
        <v>0</v>
      </c>
      <c r="DL39" s="91">
        <v>1163670</v>
      </c>
      <c r="DM39" s="91">
        <v>2834666</v>
      </c>
      <c r="DN39" s="91">
        <v>6346889</v>
      </c>
      <c r="DO39" s="91">
        <v>4548987</v>
      </c>
      <c r="DP39" s="91">
        <v>3813814</v>
      </c>
      <c r="DQ39" s="91">
        <v>18708026</v>
      </c>
      <c r="DR39" s="91">
        <v>18758708</v>
      </c>
      <c r="DS39" s="131">
        <v>0</v>
      </c>
      <c r="DT39" s="91">
        <v>18054</v>
      </c>
      <c r="DU39" s="91">
        <v>18054</v>
      </c>
      <c r="DV39" s="91">
        <v>0</v>
      </c>
      <c r="DW39" s="91">
        <v>926631</v>
      </c>
      <c r="DX39" s="91">
        <v>2660734</v>
      </c>
      <c r="DY39" s="91">
        <v>5147544</v>
      </c>
      <c r="DZ39" s="91">
        <v>4150872</v>
      </c>
      <c r="EA39" s="91">
        <v>2665194</v>
      </c>
      <c r="EB39" s="91">
        <v>15550975</v>
      </c>
      <c r="EC39" s="91">
        <v>15569029</v>
      </c>
      <c r="ED39" s="91">
        <v>0</v>
      </c>
      <c r="EE39" s="91">
        <v>32628</v>
      </c>
      <c r="EF39" s="91">
        <v>32628</v>
      </c>
      <c r="EG39" s="91">
        <v>0</v>
      </c>
      <c r="EH39" s="91">
        <v>237039</v>
      </c>
      <c r="EI39" s="91">
        <v>173932</v>
      </c>
      <c r="EJ39" s="91">
        <v>1199345</v>
      </c>
      <c r="EK39" s="91">
        <v>398115</v>
      </c>
      <c r="EL39" s="91">
        <v>998741</v>
      </c>
      <c r="EM39" s="91">
        <v>3007172</v>
      </c>
      <c r="EN39" s="91">
        <v>3039800</v>
      </c>
      <c r="EO39" s="91">
        <v>0</v>
      </c>
      <c r="EP39" s="91">
        <v>0</v>
      </c>
      <c r="EQ39" s="91">
        <v>0</v>
      </c>
      <c r="ER39" s="91">
        <v>0</v>
      </c>
      <c r="ES39" s="91">
        <v>0</v>
      </c>
      <c r="ET39" s="91">
        <v>0</v>
      </c>
      <c r="EU39" s="91">
        <v>0</v>
      </c>
      <c r="EV39" s="91">
        <v>0</v>
      </c>
      <c r="EW39" s="91">
        <v>149879</v>
      </c>
      <c r="EX39" s="132">
        <v>149879</v>
      </c>
      <c r="EY39" s="94">
        <v>149879</v>
      </c>
      <c r="EZ39" s="131">
        <v>195571</v>
      </c>
      <c r="FA39" s="91">
        <v>663743</v>
      </c>
      <c r="FB39" s="91">
        <v>859314</v>
      </c>
      <c r="FC39" s="91">
        <v>0</v>
      </c>
      <c r="FD39" s="91">
        <v>1979939</v>
      </c>
      <c r="FE39" s="91">
        <v>6200739</v>
      </c>
      <c r="FF39" s="91">
        <v>5573334</v>
      </c>
      <c r="FG39" s="91">
        <v>4218358</v>
      </c>
      <c r="FH39" s="91">
        <v>4903694</v>
      </c>
      <c r="FI39" s="91">
        <v>22876064</v>
      </c>
      <c r="FJ39" s="91">
        <v>23735378</v>
      </c>
      <c r="FK39" s="91">
        <v>120870</v>
      </c>
      <c r="FL39" s="91">
        <v>457389</v>
      </c>
      <c r="FM39" s="91">
        <v>578259</v>
      </c>
      <c r="FN39" s="91">
        <v>0</v>
      </c>
      <c r="FO39" s="91">
        <v>1412541</v>
      </c>
      <c r="FP39" s="91">
        <v>5539716</v>
      </c>
      <c r="FQ39" s="91">
        <v>5275782</v>
      </c>
      <c r="FR39" s="91">
        <v>4074957</v>
      </c>
      <c r="FS39" s="91">
        <v>4346676</v>
      </c>
      <c r="FT39" s="91">
        <v>20649672</v>
      </c>
      <c r="FU39" s="91">
        <v>21227931</v>
      </c>
      <c r="FV39" s="91">
        <v>0</v>
      </c>
      <c r="FW39" s="91">
        <v>0</v>
      </c>
      <c r="FX39" s="91">
        <v>0</v>
      </c>
      <c r="FY39" s="91">
        <v>0</v>
      </c>
      <c r="FZ39" s="91">
        <v>95672</v>
      </c>
      <c r="GA39" s="91">
        <v>58949</v>
      </c>
      <c r="GB39" s="91">
        <v>130874</v>
      </c>
      <c r="GC39" s="91">
        <v>132676</v>
      </c>
      <c r="GD39" s="91">
        <v>71820</v>
      </c>
      <c r="GE39" s="91">
        <v>489991</v>
      </c>
      <c r="GF39" s="91">
        <v>489991</v>
      </c>
      <c r="GG39" s="91">
        <v>74701</v>
      </c>
      <c r="GH39" s="91">
        <v>206354</v>
      </c>
      <c r="GI39" s="91">
        <v>281055</v>
      </c>
      <c r="GJ39" s="91">
        <v>0</v>
      </c>
      <c r="GK39" s="91">
        <v>471726</v>
      </c>
      <c r="GL39" s="91">
        <v>602074</v>
      </c>
      <c r="GM39" s="91">
        <v>166678</v>
      </c>
      <c r="GN39" s="91">
        <v>10725</v>
      </c>
      <c r="GO39" s="91">
        <v>485198</v>
      </c>
      <c r="GP39" s="91">
        <v>1736401</v>
      </c>
      <c r="GQ39" s="132">
        <v>2017456</v>
      </c>
      <c r="GR39" s="90">
        <v>1254985</v>
      </c>
      <c r="GS39" s="91">
        <v>4778241</v>
      </c>
      <c r="GT39" s="91">
        <v>6033226</v>
      </c>
      <c r="GU39" s="91">
        <v>0</v>
      </c>
      <c r="GV39" s="91">
        <v>7624752</v>
      </c>
      <c r="GW39" s="91">
        <v>12122349</v>
      </c>
      <c r="GX39" s="91">
        <v>14549767</v>
      </c>
      <c r="GY39" s="91">
        <v>12892621</v>
      </c>
      <c r="GZ39" s="91">
        <v>9456497</v>
      </c>
      <c r="HA39" s="132">
        <v>56645986</v>
      </c>
      <c r="HB39" s="94">
        <v>62679212</v>
      </c>
      <c r="HC39" s="131">
        <v>1479230</v>
      </c>
      <c r="HD39" s="91">
        <v>2309210</v>
      </c>
      <c r="HE39" s="91">
        <v>3788440</v>
      </c>
      <c r="HF39" s="91">
        <v>0</v>
      </c>
      <c r="HG39" s="91">
        <v>8363897</v>
      </c>
      <c r="HH39" s="91">
        <v>8510898</v>
      </c>
      <c r="HI39" s="91">
        <v>6257706</v>
      </c>
      <c r="HJ39" s="91">
        <v>3332252</v>
      </c>
      <c r="HK39" s="91">
        <v>2705523</v>
      </c>
      <c r="HL39" s="132">
        <v>29170276</v>
      </c>
      <c r="HM39" s="133">
        <v>32958716</v>
      </c>
    </row>
    <row r="40" spans="1:221" s="76" customFormat="1" ht="18" customHeight="1">
      <c r="A40" s="90" t="s">
        <v>45</v>
      </c>
      <c r="B40" s="131">
        <v>11071466</v>
      </c>
      <c r="C40" s="131">
        <v>36629415</v>
      </c>
      <c r="D40" s="131">
        <v>47700881</v>
      </c>
      <c r="E40" s="91">
        <v>4863</v>
      </c>
      <c r="F40" s="91">
        <v>111512005</v>
      </c>
      <c r="G40" s="91">
        <v>130098213</v>
      </c>
      <c r="H40" s="91">
        <v>148618175</v>
      </c>
      <c r="I40" s="91">
        <v>126247835</v>
      </c>
      <c r="J40" s="91">
        <v>119845884</v>
      </c>
      <c r="K40" s="132">
        <v>636326975</v>
      </c>
      <c r="L40" s="94">
        <v>684027856</v>
      </c>
      <c r="M40" s="90">
        <v>4578614</v>
      </c>
      <c r="N40" s="91">
        <v>11045585</v>
      </c>
      <c r="O40" s="91">
        <v>15624199</v>
      </c>
      <c r="P40" s="91">
        <v>358</v>
      </c>
      <c r="Q40" s="91">
        <v>35455772</v>
      </c>
      <c r="R40" s="91">
        <v>37204195</v>
      </c>
      <c r="S40" s="91">
        <v>43825944</v>
      </c>
      <c r="T40" s="91">
        <v>43755695</v>
      </c>
      <c r="U40" s="91">
        <v>60677123</v>
      </c>
      <c r="V40" s="91">
        <v>220919087</v>
      </c>
      <c r="W40" s="91">
        <v>236543286</v>
      </c>
      <c r="X40" s="91">
        <v>4264090</v>
      </c>
      <c r="Y40" s="91">
        <v>10173582</v>
      </c>
      <c r="Z40" s="91">
        <v>14437672</v>
      </c>
      <c r="AA40" s="91">
        <v>0</v>
      </c>
      <c r="AB40" s="91">
        <v>30065757</v>
      </c>
      <c r="AC40" s="91">
        <v>28869815</v>
      </c>
      <c r="AD40" s="91">
        <v>32766939</v>
      </c>
      <c r="AE40" s="91">
        <v>28397760</v>
      </c>
      <c r="AF40" s="91">
        <v>38638407</v>
      </c>
      <c r="AG40" s="91">
        <v>158738678</v>
      </c>
      <c r="AH40" s="91">
        <v>173176350</v>
      </c>
      <c r="AI40" s="91">
        <v>0</v>
      </c>
      <c r="AJ40" s="91">
        <v>40735</v>
      </c>
      <c r="AK40" s="91">
        <v>40735</v>
      </c>
      <c r="AL40" s="91">
        <v>0</v>
      </c>
      <c r="AM40" s="91">
        <v>107325</v>
      </c>
      <c r="AN40" s="91">
        <v>405450</v>
      </c>
      <c r="AO40" s="91">
        <v>1142910</v>
      </c>
      <c r="AP40" s="91">
        <v>3594464</v>
      </c>
      <c r="AQ40" s="91">
        <v>7979914</v>
      </c>
      <c r="AR40" s="91">
        <v>13230063</v>
      </c>
      <c r="AS40" s="91">
        <v>13270798</v>
      </c>
      <c r="AT40" s="91">
        <v>197164</v>
      </c>
      <c r="AU40" s="91">
        <v>548488</v>
      </c>
      <c r="AV40" s="91">
        <v>745652</v>
      </c>
      <c r="AW40" s="91">
        <v>358</v>
      </c>
      <c r="AX40" s="91">
        <v>3838460</v>
      </c>
      <c r="AY40" s="91">
        <v>5979576</v>
      </c>
      <c r="AZ40" s="91">
        <v>7331086</v>
      </c>
      <c r="BA40" s="91">
        <v>8846897</v>
      </c>
      <c r="BB40" s="91">
        <v>11361842</v>
      </c>
      <c r="BC40" s="91">
        <v>37358219</v>
      </c>
      <c r="BD40" s="91">
        <v>38103871</v>
      </c>
      <c r="BE40" s="91">
        <v>0</v>
      </c>
      <c r="BF40" s="91">
        <v>0</v>
      </c>
      <c r="BG40" s="91">
        <v>0</v>
      </c>
      <c r="BH40" s="91">
        <v>0</v>
      </c>
      <c r="BI40" s="91">
        <v>0</v>
      </c>
      <c r="BJ40" s="91">
        <v>155744</v>
      </c>
      <c r="BK40" s="91">
        <v>299789</v>
      </c>
      <c r="BL40" s="91">
        <v>231784</v>
      </c>
      <c r="BM40" s="91">
        <v>125120</v>
      </c>
      <c r="BN40" s="91">
        <v>812437</v>
      </c>
      <c r="BO40" s="91">
        <v>812437</v>
      </c>
      <c r="BP40" s="91">
        <v>117360</v>
      </c>
      <c r="BQ40" s="91">
        <v>282780</v>
      </c>
      <c r="BR40" s="91">
        <v>400140</v>
      </c>
      <c r="BS40" s="91">
        <v>0</v>
      </c>
      <c r="BT40" s="91">
        <v>1444230</v>
      </c>
      <c r="BU40" s="91">
        <v>1793610</v>
      </c>
      <c r="BV40" s="91">
        <v>2285220</v>
      </c>
      <c r="BW40" s="91">
        <v>2684790</v>
      </c>
      <c r="BX40" s="91">
        <v>2571840</v>
      </c>
      <c r="BY40" s="91">
        <v>10779690</v>
      </c>
      <c r="BZ40" s="91">
        <v>11179830</v>
      </c>
      <c r="CA40" s="91">
        <v>2873683</v>
      </c>
      <c r="CB40" s="91">
        <v>16621413</v>
      </c>
      <c r="CC40" s="91">
        <v>19495096</v>
      </c>
      <c r="CD40" s="91">
        <v>0</v>
      </c>
      <c r="CE40" s="91">
        <v>37080938</v>
      </c>
      <c r="CF40" s="91">
        <v>45980799</v>
      </c>
      <c r="CG40" s="91">
        <v>49892206</v>
      </c>
      <c r="CH40" s="91">
        <v>31141012</v>
      </c>
      <c r="CI40" s="91">
        <v>15268546</v>
      </c>
      <c r="CJ40" s="91">
        <v>179363501</v>
      </c>
      <c r="CK40" s="91">
        <v>198858597</v>
      </c>
      <c r="CL40" s="91">
        <v>2647977</v>
      </c>
      <c r="CM40" s="91">
        <v>15291941</v>
      </c>
      <c r="CN40" s="91">
        <v>17939918</v>
      </c>
      <c r="CO40" s="91">
        <v>0</v>
      </c>
      <c r="CP40" s="91">
        <v>32678860</v>
      </c>
      <c r="CQ40" s="91">
        <v>39794998</v>
      </c>
      <c r="CR40" s="91">
        <v>41716949</v>
      </c>
      <c r="CS40" s="91">
        <v>26400859</v>
      </c>
      <c r="CT40" s="91">
        <v>12784718</v>
      </c>
      <c r="CU40" s="91">
        <v>153376384</v>
      </c>
      <c r="CV40" s="91">
        <v>171316302</v>
      </c>
      <c r="CW40" s="91">
        <v>225706</v>
      </c>
      <c r="CX40" s="91">
        <v>1329472</v>
      </c>
      <c r="CY40" s="91">
        <v>1555178</v>
      </c>
      <c r="CZ40" s="91">
        <v>0</v>
      </c>
      <c r="DA40" s="91">
        <v>4402078</v>
      </c>
      <c r="DB40" s="91">
        <v>6185801</v>
      </c>
      <c r="DC40" s="91">
        <v>8175257</v>
      </c>
      <c r="DD40" s="91">
        <v>4740153</v>
      </c>
      <c r="DE40" s="91">
        <v>2483828</v>
      </c>
      <c r="DF40" s="91">
        <v>25987117</v>
      </c>
      <c r="DG40" s="94">
        <v>27542295</v>
      </c>
      <c r="DH40" s="131">
        <v>31130</v>
      </c>
      <c r="DI40" s="91">
        <v>249337</v>
      </c>
      <c r="DJ40" s="91">
        <v>280467</v>
      </c>
      <c r="DK40" s="91">
        <v>0</v>
      </c>
      <c r="DL40" s="91">
        <v>3255460</v>
      </c>
      <c r="DM40" s="91">
        <v>8475427</v>
      </c>
      <c r="DN40" s="91">
        <v>15689890</v>
      </c>
      <c r="DO40" s="91">
        <v>15602132</v>
      </c>
      <c r="DP40" s="91">
        <v>12998347</v>
      </c>
      <c r="DQ40" s="91">
        <v>56021256</v>
      </c>
      <c r="DR40" s="91">
        <v>56301723</v>
      </c>
      <c r="DS40" s="131">
        <v>31130</v>
      </c>
      <c r="DT40" s="91">
        <v>211261</v>
      </c>
      <c r="DU40" s="91">
        <v>242391</v>
      </c>
      <c r="DV40" s="91">
        <v>0</v>
      </c>
      <c r="DW40" s="91">
        <v>3047400</v>
      </c>
      <c r="DX40" s="91">
        <v>7787407</v>
      </c>
      <c r="DY40" s="91">
        <v>13980476</v>
      </c>
      <c r="DZ40" s="91">
        <v>14613410</v>
      </c>
      <c r="EA40" s="91">
        <v>11548831</v>
      </c>
      <c r="EB40" s="91">
        <v>50977524</v>
      </c>
      <c r="EC40" s="91">
        <v>51219915</v>
      </c>
      <c r="ED40" s="91">
        <v>0</v>
      </c>
      <c r="EE40" s="91">
        <v>38076</v>
      </c>
      <c r="EF40" s="91">
        <v>38076</v>
      </c>
      <c r="EG40" s="91">
        <v>0</v>
      </c>
      <c r="EH40" s="91">
        <v>208060</v>
      </c>
      <c r="EI40" s="91">
        <v>688020</v>
      </c>
      <c r="EJ40" s="91">
        <v>1709414</v>
      </c>
      <c r="EK40" s="91">
        <v>988722</v>
      </c>
      <c r="EL40" s="91">
        <v>1397642</v>
      </c>
      <c r="EM40" s="91">
        <v>4991858</v>
      </c>
      <c r="EN40" s="91">
        <v>5029934</v>
      </c>
      <c r="EO40" s="91">
        <v>0</v>
      </c>
      <c r="EP40" s="91">
        <v>0</v>
      </c>
      <c r="EQ40" s="91">
        <v>0</v>
      </c>
      <c r="ER40" s="91">
        <v>0</v>
      </c>
      <c r="ES40" s="91">
        <v>0</v>
      </c>
      <c r="ET40" s="91">
        <v>0</v>
      </c>
      <c r="EU40" s="91">
        <v>0</v>
      </c>
      <c r="EV40" s="91">
        <v>0</v>
      </c>
      <c r="EW40" s="91">
        <v>51874</v>
      </c>
      <c r="EX40" s="132">
        <v>51874</v>
      </c>
      <c r="EY40" s="94">
        <v>51874</v>
      </c>
      <c r="EZ40" s="131">
        <v>57150</v>
      </c>
      <c r="FA40" s="91">
        <v>352935</v>
      </c>
      <c r="FB40" s="91">
        <v>410085</v>
      </c>
      <c r="FC40" s="91">
        <v>0</v>
      </c>
      <c r="FD40" s="91">
        <v>1626858</v>
      </c>
      <c r="FE40" s="91">
        <v>7333938</v>
      </c>
      <c r="FF40" s="91">
        <v>10150794</v>
      </c>
      <c r="FG40" s="91">
        <v>8657361</v>
      </c>
      <c r="FH40" s="91">
        <v>9194310</v>
      </c>
      <c r="FI40" s="91">
        <v>36963261</v>
      </c>
      <c r="FJ40" s="91">
        <v>37373346</v>
      </c>
      <c r="FK40" s="91">
        <v>57150</v>
      </c>
      <c r="FL40" s="91">
        <v>352935</v>
      </c>
      <c r="FM40" s="91">
        <v>410085</v>
      </c>
      <c r="FN40" s="91">
        <v>0</v>
      </c>
      <c r="FO40" s="91">
        <v>1626858</v>
      </c>
      <c r="FP40" s="91">
        <v>7333938</v>
      </c>
      <c r="FQ40" s="91">
        <v>10150794</v>
      </c>
      <c r="FR40" s="91">
        <v>8657361</v>
      </c>
      <c r="FS40" s="91">
        <v>9194310</v>
      </c>
      <c r="FT40" s="91">
        <v>36963261</v>
      </c>
      <c r="FU40" s="91">
        <v>37373346</v>
      </c>
      <c r="FV40" s="91">
        <v>0</v>
      </c>
      <c r="FW40" s="91">
        <v>0</v>
      </c>
      <c r="FX40" s="91">
        <v>0</v>
      </c>
      <c r="FY40" s="91">
        <v>0</v>
      </c>
      <c r="FZ40" s="91">
        <v>0</v>
      </c>
      <c r="GA40" s="91">
        <v>0</v>
      </c>
      <c r="GB40" s="91">
        <v>0</v>
      </c>
      <c r="GC40" s="91">
        <v>0</v>
      </c>
      <c r="GD40" s="91">
        <v>0</v>
      </c>
      <c r="GE40" s="91">
        <v>0</v>
      </c>
      <c r="GF40" s="91">
        <v>0</v>
      </c>
      <c r="GG40" s="91">
        <v>0</v>
      </c>
      <c r="GH40" s="91">
        <v>0</v>
      </c>
      <c r="GI40" s="91">
        <v>0</v>
      </c>
      <c r="GJ40" s="91">
        <v>0</v>
      </c>
      <c r="GK40" s="91">
        <v>0</v>
      </c>
      <c r="GL40" s="91">
        <v>0</v>
      </c>
      <c r="GM40" s="91">
        <v>0</v>
      </c>
      <c r="GN40" s="91">
        <v>0</v>
      </c>
      <c r="GO40" s="91">
        <v>0</v>
      </c>
      <c r="GP40" s="91">
        <v>0</v>
      </c>
      <c r="GQ40" s="132">
        <v>0</v>
      </c>
      <c r="GR40" s="90">
        <v>1815385</v>
      </c>
      <c r="GS40" s="91">
        <v>4520295</v>
      </c>
      <c r="GT40" s="91">
        <v>6335680</v>
      </c>
      <c r="GU40" s="91">
        <v>0</v>
      </c>
      <c r="GV40" s="91">
        <v>16128397</v>
      </c>
      <c r="GW40" s="91">
        <v>16373714</v>
      </c>
      <c r="GX40" s="91">
        <v>12230465</v>
      </c>
      <c r="GY40" s="91">
        <v>17046009</v>
      </c>
      <c r="GZ40" s="91">
        <v>14945350</v>
      </c>
      <c r="HA40" s="132">
        <v>76723935</v>
      </c>
      <c r="HB40" s="94">
        <v>83059615</v>
      </c>
      <c r="HC40" s="131">
        <v>1715504</v>
      </c>
      <c r="HD40" s="91">
        <v>3839850</v>
      </c>
      <c r="HE40" s="91">
        <v>5555354</v>
      </c>
      <c r="HF40" s="91">
        <v>4505</v>
      </c>
      <c r="HG40" s="91">
        <v>17964580</v>
      </c>
      <c r="HH40" s="91">
        <v>14730140</v>
      </c>
      <c r="HI40" s="91">
        <v>16828876</v>
      </c>
      <c r="HJ40" s="91">
        <v>10045626</v>
      </c>
      <c r="HK40" s="91">
        <v>6762208</v>
      </c>
      <c r="HL40" s="132">
        <v>66335935</v>
      </c>
      <c r="HM40" s="133">
        <v>71891289</v>
      </c>
    </row>
    <row r="41" spans="1:221" s="76" customFormat="1" ht="18" customHeight="1">
      <c r="A41" s="90" t="s">
        <v>46</v>
      </c>
      <c r="B41" s="131">
        <v>5047516</v>
      </c>
      <c r="C41" s="131">
        <v>12820414</v>
      </c>
      <c r="D41" s="131">
        <v>17867930</v>
      </c>
      <c r="E41" s="91">
        <v>-7756</v>
      </c>
      <c r="F41" s="91">
        <v>31124177</v>
      </c>
      <c r="G41" s="91">
        <v>36326229</v>
      </c>
      <c r="H41" s="91">
        <v>32885431</v>
      </c>
      <c r="I41" s="91">
        <v>34787548</v>
      </c>
      <c r="J41" s="91">
        <v>21617472</v>
      </c>
      <c r="K41" s="132">
        <v>156733101</v>
      </c>
      <c r="L41" s="94">
        <v>174601031</v>
      </c>
      <c r="M41" s="90">
        <v>2311635</v>
      </c>
      <c r="N41" s="91">
        <v>2867145</v>
      </c>
      <c r="O41" s="91">
        <v>5178780</v>
      </c>
      <c r="P41" s="91">
        <v>-42412</v>
      </c>
      <c r="Q41" s="91">
        <v>8312373</v>
      </c>
      <c r="R41" s="91">
        <v>8849216</v>
      </c>
      <c r="S41" s="91">
        <v>8630013</v>
      </c>
      <c r="T41" s="91">
        <v>9521103</v>
      </c>
      <c r="U41" s="91">
        <v>10817268</v>
      </c>
      <c r="V41" s="91">
        <v>46087561</v>
      </c>
      <c r="W41" s="91">
        <v>51266341</v>
      </c>
      <c r="X41" s="91">
        <v>2182339</v>
      </c>
      <c r="Y41" s="91">
        <v>2611159</v>
      </c>
      <c r="Z41" s="91">
        <v>4793498</v>
      </c>
      <c r="AA41" s="91">
        <v>-42412</v>
      </c>
      <c r="AB41" s="91">
        <v>6388011</v>
      </c>
      <c r="AC41" s="91">
        <v>6749071</v>
      </c>
      <c r="AD41" s="91">
        <v>6396143</v>
      </c>
      <c r="AE41" s="91">
        <v>5886460</v>
      </c>
      <c r="AF41" s="91">
        <v>6696647</v>
      </c>
      <c r="AG41" s="91">
        <v>32073920</v>
      </c>
      <c r="AH41" s="91">
        <v>36867418</v>
      </c>
      <c r="AI41" s="91">
        <v>0</v>
      </c>
      <c r="AJ41" s="91">
        <v>0</v>
      </c>
      <c r="AK41" s="91">
        <v>0</v>
      </c>
      <c r="AL41" s="91">
        <v>0</v>
      </c>
      <c r="AM41" s="91">
        <v>47700</v>
      </c>
      <c r="AN41" s="91">
        <v>127597</v>
      </c>
      <c r="AO41" s="91">
        <v>453150</v>
      </c>
      <c r="AP41" s="91">
        <v>1236622</v>
      </c>
      <c r="AQ41" s="91">
        <v>1980741</v>
      </c>
      <c r="AR41" s="91">
        <v>3845810</v>
      </c>
      <c r="AS41" s="91">
        <v>3845810</v>
      </c>
      <c r="AT41" s="91">
        <v>91586</v>
      </c>
      <c r="AU41" s="91">
        <v>91258</v>
      </c>
      <c r="AV41" s="91">
        <v>182844</v>
      </c>
      <c r="AW41" s="91">
        <v>0</v>
      </c>
      <c r="AX41" s="91">
        <v>1212716</v>
      </c>
      <c r="AY41" s="91">
        <v>1229471</v>
      </c>
      <c r="AZ41" s="91">
        <v>1264783</v>
      </c>
      <c r="BA41" s="91">
        <v>1444141</v>
      </c>
      <c r="BB41" s="91">
        <v>1514622</v>
      </c>
      <c r="BC41" s="91">
        <v>6665733</v>
      </c>
      <c r="BD41" s="91">
        <v>6848577</v>
      </c>
      <c r="BE41" s="91">
        <v>0</v>
      </c>
      <c r="BF41" s="91">
        <v>19468</v>
      </c>
      <c r="BG41" s="91">
        <v>19468</v>
      </c>
      <c r="BH41" s="91">
        <v>0</v>
      </c>
      <c r="BI41" s="91">
        <v>73006</v>
      </c>
      <c r="BJ41" s="91">
        <v>87607</v>
      </c>
      <c r="BK41" s="91">
        <v>102207</v>
      </c>
      <c r="BL41" s="91">
        <v>165480</v>
      </c>
      <c r="BM41" s="91">
        <v>19468</v>
      </c>
      <c r="BN41" s="91">
        <v>447768</v>
      </c>
      <c r="BO41" s="91">
        <v>467236</v>
      </c>
      <c r="BP41" s="91">
        <v>37710</v>
      </c>
      <c r="BQ41" s="91">
        <v>145260</v>
      </c>
      <c r="BR41" s="91">
        <v>182970</v>
      </c>
      <c r="BS41" s="91">
        <v>0</v>
      </c>
      <c r="BT41" s="91">
        <v>590940</v>
      </c>
      <c r="BU41" s="91">
        <v>655470</v>
      </c>
      <c r="BV41" s="91">
        <v>413730</v>
      </c>
      <c r="BW41" s="91">
        <v>788400</v>
      </c>
      <c r="BX41" s="91">
        <v>605790</v>
      </c>
      <c r="BY41" s="91">
        <v>3054330</v>
      </c>
      <c r="BZ41" s="91">
        <v>3237300</v>
      </c>
      <c r="CA41" s="91">
        <v>1721316</v>
      </c>
      <c r="CB41" s="91">
        <v>5878415</v>
      </c>
      <c r="CC41" s="91">
        <v>7599731</v>
      </c>
      <c r="CD41" s="91">
        <v>79706</v>
      </c>
      <c r="CE41" s="91">
        <v>10610482</v>
      </c>
      <c r="CF41" s="91">
        <v>11309952</v>
      </c>
      <c r="CG41" s="91">
        <v>9077962</v>
      </c>
      <c r="CH41" s="91">
        <v>6156895</v>
      </c>
      <c r="CI41" s="91">
        <v>1366062</v>
      </c>
      <c r="CJ41" s="91">
        <v>38601059</v>
      </c>
      <c r="CK41" s="91">
        <v>46200790</v>
      </c>
      <c r="CL41" s="91">
        <v>1211956</v>
      </c>
      <c r="CM41" s="91">
        <v>4014917</v>
      </c>
      <c r="CN41" s="91">
        <v>5226873</v>
      </c>
      <c r="CO41" s="91">
        <v>79706</v>
      </c>
      <c r="CP41" s="91">
        <v>8329722</v>
      </c>
      <c r="CQ41" s="91">
        <v>8312104</v>
      </c>
      <c r="CR41" s="91">
        <v>6568880</v>
      </c>
      <c r="CS41" s="91">
        <v>4135274</v>
      </c>
      <c r="CT41" s="91">
        <v>952919</v>
      </c>
      <c r="CU41" s="91">
        <v>28378605</v>
      </c>
      <c r="CV41" s="91">
        <v>33605478</v>
      </c>
      <c r="CW41" s="91">
        <v>509360</v>
      </c>
      <c r="CX41" s="91">
        <v>1863498</v>
      </c>
      <c r="CY41" s="91">
        <v>2372858</v>
      </c>
      <c r="CZ41" s="91">
        <v>0</v>
      </c>
      <c r="DA41" s="91">
        <v>2280760</v>
      </c>
      <c r="DB41" s="91">
        <v>2997848</v>
      </c>
      <c r="DC41" s="91">
        <v>2509082</v>
      </c>
      <c r="DD41" s="91">
        <v>2021621</v>
      </c>
      <c r="DE41" s="91">
        <v>413143</v>
      </c>
      <c r="DF41" s="91">
        <v>10222454</v>
      </c>
      <c r="DG41" s="94">
        <v>12595312</v>
      </c>
      <c r="DH41" s="131">
        <v>0</v>
      </c>
      <c r="DI41" s="91">
        <v>105588</v>
      </c>
      <c r="DJ41" s="91">
        <v>105588</v>
      </c>
      <c r="DK41" s="91">
        <v>0</v>
      </c>
      <c r="DL41" s="91">
        <v>838079</v>
      </c>
      <c r="DM41" s="91">
        <v>1944737</v>
      </c>
      <c r="DN41" s="91">
        <v>3532249</v>
      </c>
      <c r="DO41" s="91">
        <v>3294601</v>
      </c>
      <c r="DP41" s="91">
        <v>1602175</v>
      </c>
      <c r="DQ41" s="91">
        <v>11211841</v>
      </c>
      <c r="DR41" s="91">
        <v>11317429</v>
      </c>
      <c r="DS41" s="131">
        <v>0</v>
      </c>
      <c r="DT41" s="91">
        <v>12710</v>
      </c>
      <c r="DU41" s="91">
        <v>12710</v>
      </c>
      <c r="DV41" s="91">
        <v>0</v>
      </c>
      <c r="DW41" s="91">
        <v>628634</v>
      </c>
      <c r="DX41" s="91">
        <v>1355479</v>
      </c>
      <c r="DY41" s="91">
        <v>2854066</v>
      </c>
      <c r="DZ41" s="91">
        <v>1550411</v>
      </c>
      <c r="EA41" s="91">
        <v>1155978</v>
      </c>
      <c r="EB41" s="91">
        <v>7544568</v>
      </c>
      <c r="EC41" s="91">
        <v>7557278</v>
      </c>
      <c r="ED41" s="91">
        <v>0</v>
      </c>
      <c r="EE41" s="91">
        <v>92878</v>
      </c>
      <c r="EF41" s="91">
        <v>92878</v>
      </c>
      <c r="EG41" s="91">
        <v>0</v>
      </c>
      <c r="EH41" s="91">
        <v>209445</v>
      </c>
      <c r="EI41" s="91">
        <v>589258</v>
      </c>
      <c r="EJ41" s="91">
        <v>678183</v>
      </c>
      <c r="EK41" s="91">
        <v>1744190</v>
      </c>
      <c r="EL41" s="91">
        <v>446197</v>
      </c>
      <c r="EM41" s="91">
        <v>3667273</v>
      </c>
      <c r="EN41" s="91">
        <v>3760151</v>
      </c>
      <c r="EO41" s="91">
        <v>0</v>
      </c>
      <c r="EP41" s="91">
        <v>0</v>
      </c>
      <c r="EQ41" s="91">
        <v>0</v>
      </c>
      <c r="ER41" s="91">
        <v>0</v>
      </c>
      <c r="ES41" s="91">
        <v>0</v>
      </c>
      <c r="ET41" s="91">
        <v>0</v>
      </c>
      <c r="EU41" s="91">
        <v>0</v>
      </c>
      <c r="EV41" s="91">
        <v>0</v>
      </c>
      <c r="EW41" s="91">
        <v>0</v>
      </c>
      <c r="EX41" s="132">
        <v>0</v>
      </c>
      <c r="EY41" s="94">
        <v>0</v>
      </c>
      <c r="EZ41" s="131">
        <v>130311</v>
      </c>
      <c r="FA41" s="91">
        <v>653412</v>
      </c>
      <c r="FB41" s="91">
        <v>783723</v>
      </c>
      <c r="FC41" s="91">
        <v>0</v>
      </c>
      <c r="FD41" s="91">
        <v>1294212</v>
      </c>
      <c r="FE41" s="91">
        <v>2901492</v>
      </c>
      <c r="FF41" s="91">
        <v>2417724</v>
      </c>
      <c r="FG41" s="91">
        <v>2708451</v>
      </c>
      <c r="FH41" s="91">
        <v>1682001</v>
      </c>
      <c r="FI41" s="91">
        <v>11003880</v>
      </c>
      <c r="FJ41" s="91">
        <v>11787603</v>
      </c>
      <c r="FK41" s="91">
        <v>52425</v>
      </c>
      <c r="FL41" s="91">
        <v>188370</v>
      </c>
      <c r="FM41" s="91">
        <v>240795</v>
      </c>
      <c r="FN41" s="91">
        <v>0</v>
      </c>
      <c r="FO41" s="91">
        <v>665424</v>
      </c>
      <c r="FP41" s="91">
        <v>2451915</v>
      </c>
      <c r="FQ41" s="91">
        <v>2012697</v>
      </c>
      <c r="FR41" s="91">
        <v>2484207</v>
      </c>
      <c r="FS41" s="91">
        <v>1630782</v>
      </c>
      <c r="FT41" s="91">
        <v>9245025</v>
      </c>
      <c r="FU41" s="91">
        <v>9485820</v>
      </c>
      <c r="FV41" s="91">
        <v>33606</v>
      </c>
      <c r="FW41" s="91">
        <v>63057</v>
      </c>
      <c r="FX41" s="91">
        <v>96663</v>
      </c>
      <c r="FY41" s="91">
        <v>0</v>
      </c>
      <c r="FZ41" s="91">
        <v>263732</v>
      </c>
      <c r="GA41" s="91">
        <v>314577</v>
      </c>
      <c r="GB41" s="91">
        <v>123327</v>
      </c>
      <c r="GC41" s="91">
        <v>44244</v>
      </c>
      <c r="GD41" s="91">
        <v>51219</v>
      </c>
      <c r="GE41" s="91">
        <v>797099</v>
      </c>
      <c r="GF41" s="91">
        <v>893762</v>
      </c>
      <c r="GG41" s="91">
        <v>44280</v>
      </c>
      <c r="GH41" s="91">
        <v>401985</v>
      </c>
      <c r="GI41" s="91">
        <v>446265</v>
      </c>
      <c r="GJ41" s="91">
        <v>0</v>
      </c>
      <c r="GK41" s="91">
        <v>365056</v>
      </c>
      <c r="GL41" s="91">
        <v>135000</v>
      </c>
      <c r="GM41" s="91">
        <v>281700</v>
      </c>
      <c r="GN41" s="91">
        <v>180000</v>
      </c>
      <c r="GO41" s="91">
        <v>0</v>
      </c>
      <c r="GP41" s="91">
        <v>961756</v>
      </c>
      <c r="GQ41" s="132">
        <v>1408021</v>
      </c>
      <c r="GR41" s="90">
        <v>161281</v>
      </c>
      <c r="GS41" s="91">
        <v>2191194</v>
      </c>
      <c r="GT41" s="91">
        <v>2352475</v>
      </c>
      <c r="GU41" s="91">
        <v>0</v>
      </c>
      <c r="GV41" s="91">
        <v>5731315</v>
      </c>
      <c r="GW41" s="91">
        <v>7751394</v>
      </c>
      <c r="GX41" s="91">
        <v>6162899</v>
      </c>
      <c r="GY41" s="91">
        <v>11057362</v>
      </c>
      <c r="GZ41" s="91">
        <v>5035270</v>
      </c>
      <c r="HA41" s="132">
        <v>35738240</v>
      </c>
      <c r="HB41" s="94">
        <v>38090715</v>
      </c>
      <c r="HC41" s="131">
        <v>722973</v>
      </c>
      <c r="HD41" s="91">
        <v>1124660</v>
      </c>
      <c r="HE41" s="91">
        <v>1847633</v>
      </c>
      <c r="HF41" s="91">
        <v>-45050</v>
      </c>
      <c r="HG41" s="91">
        <v>4337716</v>
      </c>
      <c r="HH41" s="91">
        <v>3569438</v>
      </c>
      <c r="HI41" s="91">
        <v>3064584</v>
      </c>
      <c r="HJ41" s="91">
        <v>2049136</v>
      </c>
      <c r="HK41" s="91">
        <v>1114696</v>
      </c>
      <c r="HL41" s="132">
        <v>14090520</v>
      </c>
      <c r="HM41" s="133">
        <v>15938153</v>
      </c>
    </row>
    <row r="42" spans="1:221" s="76" customFormat="1" ht="18" customHeight="1">
      <c r="A42" s="90" t="s">
        <v>47</v>
      </c>
      <c r="B42" s="131">
        <v>11230280</v>
      </c>
      <c r="C42" s="131">
        <v>17357467</v>
      </c>
      <c r="D42" s="131">
        <v>28587747</v>
      </c>
      <c r="E42" s="91">
        <v>-119273</v>
      </c>
      <c r="F42" s="91">
        <v>36083997</v>
      </c>
      <c r="G42" s="91">
        <v>47596357</v>
      </c>
      <c r="H42" s="91">
        <v>47010329</v>
      </c>
      <c r="I42" s="91">
        <v>37842908</v>
      </c>
      <c r="J42" s="91">
        <v>33170426</v>
      </c>
      <c r="K42" s="132">
        <v>201584744</v>
      </c>
      <c r="L42" s="94">
        <v>230172491</v>
      </c>
      <c r="M42" s="90">
        <v>4451743</v>
      </c>
      <c r="N42" s="91">
        <v>5168753</v>
      </c>
      <c r="O42" s="91">
        <v>9620496</v>
      </c>
      <c r="P42" s="91">
        <v>-119273</v>
      </c>
      <c r="Q42" s="91">
        <v>7431561</v>
      </c>
      <c r="R42" s="91">
        <v>13704143</v>
      </c>
      <c r="S42" s="91">
        <v>8576255</v>
      </c>
      <c r="T42" s="91">
        <v>10126058</v>
      </c>
      <c r="U42" s="91">
        <v>16348015</v>
      </c>
      <c r="V42" s="91">
        <v>56066759</v>
      </c>
      <c r="W42" s="91">
        <v>65687255</v>
      </c>
      <c r="X42" s="91">
        <v>3945089</v>
      </c>
      <c r="Y42" s="91">
        <v>4213566</v>
      </c>
      <c r="Z42" s="91">
        <v>8158655</v>
      </c>
      <c r="AA42" s="91">
        <v>-119273</v>
      </c>
      <c r="AB42" s="91">
        <v>5090177</v>
      </c>
      <c r="AC42" s="91">
        <v>9582346</v>
      </c>
      <c r="AD42" s="91">
        <v>3610489</v>
      </c>
      <c r="AE42" s="91">
        <v>3146907</v>
      </c>
      <c r="AF42" s="91">
        <v>8965668</v>
      </c>
      <c r="AG42" s="91">
        <v>30276314</v>
      </c>
      <c r="AH42" s="91">
        <v>38434969</v>
      </c>
      <c r="AI42" s="91">
        <v>0</v>
      </c>
      <c r="AJ42" s="91">
        <v>0</v>
      </c>
      <c r="AK42" s="91">
        <v>0</v>
      </c>
      <c r="AL42" s="91">
        <v>0</v>
      </c>
      <c r="AM42" s="91">
        <v>226575</v>
      </c>
      <c r="AN42" s="91">
        <v>274275</v>
      </c>
      <c r="AO42" s="91">
        <v>890797</v>
      </c>
      <c r="AP42" s="91">
        <v>2137319</v>
      </c>
      <c r="AQ42" s="91">
        <v>3412281</v>
      </c>
      <c r="AR42" s="91">
        <v>6941247</v>
      </c>
      <c r="AS42" s="91">
        <v>6941247</v>
      </c>
      <c r="AT42" s="91">
        <v>342674</v>
      </c>
      <c r="AU42" s="91">
        <v>790937</v>
      </c>
      <c r="AV42" s="91">
        <v>1133611</v>
      </c>
      <c r="AW42" s="91">
        <v>0</v>
      </c>
      <c r="AX42" s="91">
        <v>1360688</v>
      </c>
      <c r="AY42" s="91">
        <v>2755778</v>
      </c>
      <c r="AZ42" s="91">
        <v>3040926</v>
      </c>
      <c r="BA42" s="91">
        <v>3919933</v>
      </c>
      <c r="BB42" s="91">
        <v>3318794</v>
      </c>
      <c r="BC42" s="91">
        <v>14396119</v>
      </c>
      <c r="BD42" s="91">
        <v>15529730</v>
      </c>
      <c r="BE42" s="91">
        <v>0</v>
      </c>
      <c r="BF42" s="91">
        <v>0</v>
      </c>
      <c r="BG42" s="91">
        <v>0</v>
      </c>
      <c r="BH42" s="91">
        <v>0</v>
      </c>
      <c r="BI42" s="91">
        <v>159581</v>
      </c>
      <c r="BJ42" s="91">
        <v>249344</v>
      </c>
      <c r="BK42" s="91">
        <v>258873</v>
      </c>
      <c r="BL42" s="91">
        <v>308819</v>
      </c>
      <c r="BM42" s="91">
        <v>125312</v>
      </c>
      <c r="BN42" s="91">
        <v>1101929</v>
      </c>
      <c r="BO42" s="91">
        <v>1101929</v>
      </c>
      <c r="BP42" s="91">
        <v>163980</v>
      </c>
      <c r="BQ42" s="91">
        <v>164250</v>
      </c>
      <c r="BR42" s="91">
        <v>328230</v>
      </c>
      <c r="BS42" s="91">
        <v>0</v>
      </c>
      <c r="BT42" s="91">
        <v>594540</v>
      </c>
      <c r="BU42" s="91">
        <v>842400</v>
      </c>
      <c r="BV42" s="91">
        <v>775170</v>
      </c>
      <c r="BW42" s="91">
        <v>613080</v>
      </c>
      <c r="BX42" s="91">
        <v>525960</v>
      </c>
      <c r="BY42" s="91">
        <v>3351150</v>
      </c>
      <c r="BZ42" s="91">
        <v>3679380</v>
      </c>
      <c r="CA42" s="91">
        <v>2943256</v>
      </c>
      <c r="CB42" s="91">
        <v>7576390</v>
      </c>
      <c r="CC42" s="91">
        <v>10519646</v>
      </c>
      <c r="CD42" s="91">
        <v>0</v>
      </c>
      <c r="CE42" s="91">
        <v>13686112</v>
      </c>
      <c r="CF42" s="91">
        <v>15975842</v>
      </c>
      <c r="CG42" s="91">
        <v>15631934</v>
      </c>
      <c r="CH42" s="91">
        <v>10085120</v>
      </c>
      <c r="CI42" s="91">
        <v>5161109</v>
      </c>
      <c r="CJ42" s="91">
        <v>60540117</v>
      </c>
      <c r="CK42" s="91">
        <v>71059763</v>
      </c>
      <c r="CL42" s="91">
        <v>2592288</v>
      </c>
      <c r="CM42" s="91">
        <v>6292594</v>
      </c>
      <c r="CN42" s="91">
        <v>8884882</v>
      </c>
      <c r="CO42" s="91">
        <v>0</v>
      </c>
      <c r="CP42" s="91">
        <v>12686872</v>
      </c>
      <c r="CQ42" s="91">
        <v>13230299</v>
      </c>
      <c r="CR42" s="91">
        <v>13164997</v>
      </c>
      <c r="CS42" s="91">
        <v>8381409</v>
      </c>
      <c r="CT42" s="91">
        <v>4295447</v>
      </c>
      <c r="CU42" s="91">
        <v>51759024</v>
      </c>
      <c r="CV42" s="91">
        <v>60643906</v>
      </c>
      <c r="CW42" s="91">
        <v>350968</v>
      </c>
      <c r="CX42" s="91">
        <v>1283796</v>
      </c>
      <c r="CY42" s="91">
        <v>1634764</v>
      </c>
      <c r="CZ42" s="91">
        <v>0</v>
      </c>
      <c r="DA42" s="91">
        <v>999240</v>
      </c>
      <c r="DB42" s="91">
        <v>2745543</v>
      </c>
      <c r="DC42" s="91">
        <v>2466937</v>
      </c>
      <c r="DD42" s="91">
        <v>1703711</v>
      </c>
      <c r="DE42" s="91">
        <v>865662</v>
      </c>
      <c r="DF42" s="91">
        <v>8781093</v>
      </c>
      <c r="DG42" s="94">
        <v>10415857</v>
      </c>
      <c r="DH42" s="131">
        <v>24925</v>
      </c>
      <c r="DI42" s="91">
        <v>197931</v>
      </c>
      <c r="DJ42" s="91">
        <v>222856</v>
      </c>
      <c r="DK42" s="91">
        <v>0</v>
      </c>
      <c r="DL42" s="91">
        <v>2024388</v>
      </c>
      <c r="DM42" s="91">
        <v>2364039</v>
      </c>
      <c r="DN42" s="91">
        <v>5864142</v>
      </c>
      <c r="DO42" s="91">
        <v>3585639</v>
      </c>
      <c r="DP42" s="91">
        <v>2757306</v>
      </c>
      <c r="DQ42" s="91">
        <v>16595514</v>
      </c>
      <c r="DR42" s="91">
        <v>16818370</v>
      </c>
      <c r="DS42" s="131">
        <v>24925</v>
      </c>
      <c r="DT42" s="91">
        <v>175103</v>
      </c>
      <c r="DU42" s="91">
        <v>200028</v>
      </c>
      <c r="DV42" s="91">
        <v>0</v>
      </c>
      <c r="DW42" s="91">
        <v>1888481</v>
      </c>
      <c r="DX42" s="91">
        <v>1996676</v>
      </c>
      <c r="DY42" s="91">
        <v>5053248</v>
      </c>
      <c r="DZ42" s="91">
        <v>3027534</v>
      </c>
      <c r="EA42" s="91">
        <v>2676246</v>
      </c>
      <c r="EB42" s="91">
        <v>14642185</v>
      </c>
      <c r="EC42" s="91">
        <v>14842213</v>
      </c>
      <c r="ED42" s="91">
        <v>0</v>
      </c>
      <c r="EE42" s="91">
        <v>22828</v>
      </c>
      <c r="EF42" s="91">
        <v>22828</v>
      </c>
      <c r="EG42" s="91">
        <v>0</v>
      </c>
      <c r="EH42" s="91">
        <v>135907</v>
      </c>
      <c r="EI42" s="91">
        <v>367363</v>
      </c>
      <c r="EJ42" s="91">
        <v>810894</v>
      </c>
      <c r="EK42" s="91">
        <v>558105</v>
      </c>
      <c r="EL42" s="91">
        <v>81060</v>
      </c>
      <c r="EM42" s="91">
        <v>1953329</v>
      </c>
      <c r="EN42" s="91">
        <v>1976157</v>
      </c>
      <c r="EO42" s="91">
        <v>0</v>
      </c>
      <c r="EP42" s="91">
        <v>0</v>
      </c>
      <c r="EQ42" s="91">
        <v>0</v>
      </c>
      <c r="ER42" s="91">
        <v>0</v>
      </c>
      <c r="ES42" s="91">
        <v>0</v>
      </c>
      <c r="ET42" s="91">
        <v>0</v>
      </c>
      <c r="EU42" s="91">
        <v>0</v>
      </c>
      <c r="EV42" s="91">
        <v>0</v>
      </c>
      <c r="EW42" s="91">
        <v>0</v>
      </c>
      <c r="EX42" s="132">
        <v>0</v>
      </c>
      <c r="EY42" s="94">
        <v>0</v>
      </c>
      <c r="EZ42" s="131">
        <v>598663</v>
      </c>
      <c r="FA42" s="91">
        <v>1095758</v>
      </c>
      <c r="FB42" s="91">
        <v>1694421</v>
      </c>
      <c r="FC42" s="91">
        <v>0</v>
      </c>
      <c r="FD42" s="91">
        <v>1135058</v>
      </c>
      <c r="FE42" s="91">
        <v>4114882</v>
      </c>
      <c r="FF42" s="91">
        <v>4890046</v>
      </c>
      <c r="FG42" s="91">
        <v>4757625</v>
      </c>
      <c r="FH42" s="91">
        <v>3241453</v>
      </c>
      <c r="FI42" s="91">
        <v>18139064</v>
      </c>
      <c r="FJ42" s="91">
        <v>19833485</v>
      </c>
      <c r="FK42" s="91">
        <v>146592</v>
      </c>
      <c r="FL42" s="91">
        <v>576306</v>
      </c>
      <c r="FM42" s="91">
        <v>722898</v>
      </c>
      <c r="FN42" s="91">
        <v>0</v>
      </c>
      <c r="FO42" s="91">
        <v>700470</v>
      </c>
      <c r="FP42" s="91">
        <v>3642309</v>
      </c>
      <c r="FQ42" s="91">
        <v>4151925</v>
      </c>
      <c r="FR42" s="91">
        <v>4021893</v>
      </c>
      <c r="FS42" s="91">
        <v>3186171</v>
      </c>
      <c r="FT42" s="91">
        <v>15702768</v>
      </c>
      <c r="FU42" s="91">
        <v>16425666</v>
      </c>
      <c r="FV42" s="91">
        <v>136936</v>
      </c>
      <c r="FW42" s="91">
        <v>150205</v>
      </c>
      <c r="FX42" s="91">
        <v>287141</v>
      </c>
      <c r="FY42" s="91">
        <v>0</v>
      </c>
      <c r="FZ42" s="91">
        <v>52088</v>
      </c>
      <c r="GA42" s="91">
        <v>174673</v>
      </c>
      <c r="GB42" s="91">
        <v>348781</v>
      </c>
      <c r="GC42" s="91">
        <v>72234</v>
      </c>
      <c r="GD42" s="91">
        <v>55282</v>
      </c>
      <c r="GE42" s="91">
        <v>703058</v>
      </c>
      <c r="GF42" s="91">
        <v>990199</v>
      </c>
      <c r="GG42" s="91">
        <v>315135</v>
      </c>
      <c r="GH42" s="91">
        <v>369247</v>
      </c>
      <c r="GI42" s="91">
        <v>684382</v>
      </c>
      <c r="GJ42" s="91">
        <v>0</v>
      </c>
      <c r="GK42" s="91">
        <v>382500</v>
      </c>
      <c r="GL42" s="91">
        <v>297900</v>
      </c>
      <c r="GM42" s="91">
        <v>389340</v>
      </c>
      <c r="GN42" s="91">
        <v>663498</v>
      </c>
      <c r="GO42" s="91">
        <v>0</v>
      </c>
      <c r="GP42" s="91">
        <v>1733238</v>
      </c>
      <c r="GQ42" s="132">
        <v>2417620</v>
      </c>
      <c r="GR42" s="90">
        <v>1676813</v>
      </c>
      <c r="GS42" s="91">
        <v>1682525</v>
      </c>
      <c r="GT42" s="91">
        <v>3359338</v>
      </c>
      <c r="GU42" s="91">
        <v>0</v>
      </c>
      <c r="GV42" s="91">
        <v>6812860</v>
      </c>
      <c r="GW42" s="91">
        <v>6273605</v>
      </c>
      <c r="GX42" s="91">
        <v>6715430</v>
      </c>
      <c r="GY42" s="91">
        <v>5733117</v>
      </c>
      <c r="GZ42" s="91">
        <v>3496833</v>
      </c>
      <c r="HA42" s="132">
        <v>29031845</v>
      </c>
      <c r="HB42" s="94">
        <v>32391183</v>
      </c>
      <c r="HC42" s="131">
        <v>1534880</v>
      </c>
      <c r="HD42" s="91">
        <v>1636110</v>
      </c>
      <c r="HE42" s="91">
        <v>3170990</v>
      </c>
      <c r="HF42" s="91">
        <v>0</v>
      </c>
      <c r="HG42" s="91">
        <v>4994018</v>
      </c>
      <c r="HH42" s="91">
        <v>5163846</v>
      </c>
      <c r="HI42" s="91">
        <v>5332522</v>
      </c>
      <c r="HJ42" s="91">
        <v>3555349</v>
      </c>
      <c r="HK42" s="91">
        <v>2165710</v>
      </c>
      <c r="HL42" s="132">
        <v>21211445</v>
      </c>
      <c r="HM42" s="133">
        <v>24382435</v>
      </c>
    </row>
    <row r="43" spans="1:221" s="76" customFormat="1" ht="18" customHeight="1">
      <c r="A43" s="90" t="s">
        <v>48</v>
      </c>
      <c r="B43" s="131">
        <v>7935430</v>
      </c>
      <c r="C43" s="131">
        <v>18057581</v>
      </c>
      <c r="D43" s="131">
        <v>25993011</v>
      </c>
      <c r="E43" s="91">
        <v>0</v>
      </c>
      <c r="F43" s="91">
        <v>49327294</v>
      </c>
      <c r="G43" s="91">
        <v>58557741</v>
      </c>
      <c r="H43" s="91">
        <v>78848864</v>
      </c>
      <c r="I43" s="91">
        <v>42849214</v>
      </c>
      <c r="J43" s="91">
        <v>38348761</v>
      </c>
      <c r="K43" s="132">
        <v>267931874</v>
      </c>
      <c r="L43" s="94">
        <v>293924885</v>
      </c>
      <c r="M43" s="90">
        <v>3227040</v>
      </c>
      <c r="N43" s="91">
        <v>5532006</v>
      </c>
      <c r="O43" s="91">
        <v>8759046</v>
      </c>
      <c r="P43" s="91">
        <v>0</v>
      </c>
      <c r="Q43" s="91">
        <v>15439006</v>
      </c>
      <c r="R43" s="91">
        <v>16489932</v>
      </c>
      <c r="S43" s="91">
        <v>24189107</v>
      </c>
      <c r="T43" s="91">
        <v>14044869</v>
      </c>
      <c r="U43" s="91">
        <v>18366952</v>
      </c>
      <c r="V43" s="91">
        <v>88529866</v>
      </c>
      <c r="W43" s="91">
        <v>97288912</v>
      </c>
      <c r="X43" s="91">
        <v>3070693</v>
      </c>
      <c r="Y43" s="91">
        <v>5183695</v>
      </c>
      <c r="Z43" s="91">
        <v>8254388</v>
      </c>
      <c r="AA43" s="91">
        <v>0</v>
      </c>
      <c r="AB43" s="91">
        <v>13668395</v>
      </c>
      <c r="AC43" s="91">
        <v>13233216</v>
      </c>
      <c r="AD43" s="91">
        <v>18548867</v>
      </c>
      <c r="AE43" s="91">
        <v>9584030</v>
      </c>
      <c r="AF43" s="91">
        <v>10981446</v>
      </c>
      <c r="AG43" s="91">
        <v>66015954</v>
      </c>
      <c r="AH43" s="91">
        <v>74270342</v>
      </c>
      <c r="AI43" s="91">
        <v>0</v>
      </c>
      <c r="AJ43" s="91">
        <v>0</v>
      </c>
      <c r="AK43" s="91">
        <v>0</v>
      </c>
      <c r="AL43" s="91">
        <v>0</v>
      </c>
      <c r="AM43" s="91">
        <v>35775</v>
      </c>
      <c r="AN43" s="91">
        <v>226575</v>
      </c>
      <c r="AO43" s="91">
        <v>584865</v>
      </c>
      <c r="AP43" s="91">
        <v>604597</v>
      </c>
      <c r="AQ43" s="91">
        <v>2629566</v>
      </c>
      <c r="AR43" s="91">
        <v>4081378</v>
      </c>
      <c r="AS43" s="91">
        <v>4081378</v>
      </c>
      <c r="AT43" s="91">
        <v>12617</v>
      </c>
      <c r="AU43" s="91">
        <v>219701</v>
      </c>
      <c r="AV43" s="91">
        <v>232318</v>
      </c>
      <c r="AW43" s="91">
        <v>0</v>
      </c>
      <c r="AX43" s="91">
        <v>1320476</v>
      </c>
      <c r="AY43" s="91">
        <v>2388960</v>
      </c>
      <c r="AZ43" s="91">
        <v>4156461</v>
      </c>
      <c r="BA43" s="91">
        <v>3155052</v>
      </c>
      <c r="BB43" s="91">
        <v>3975162</v>
      </c>
      <c r="BC43" s="91">
        <v>14996111</v>
      </c>
      <c r="BD43" s="91">
        <v>15228429</v>
      </c>
      <c r="BE43" s="91">
        <v>0</v>
      </c>
      <c r="BF43" s="91">
        <v>0</v>
      </c>
      <c r="BG43" s="91">
        <v>0</v>
      </c>
      <c r="BH43" s="91">
        <v>0</v>
      </c>
      <c r="BI43" s="91">
        <v>0</v>
      </c>
      <c r="BJ43" s="91">
        <v>14601</v>
      </c>
      <c r="BK43" s="91">
        <v>58404</v>
      </c>
      <c r="BL43" s="91">
        <v>0</v>
      </c>
      <c r="BM43" s="91">
        <v>19468</v>
      </c>
      <c r="BN43" s="91">
        <v>92473</v>
      </c>
      <c r="BO43" s="91">
        <v>92473</v>
      </c>
      <c r="BP43" s="91">
        <v>143730</v>
      </c>
      <c r="BQ43" s="91">
        <v>128610</v>
      </c>
      <c r="BR43" s="91">
        <v>272340</v>
      </c>
      <c r="BS43" s="91">
        <v>0</v>
      </c>
      <c r="BT43" s="91">
        <v>414360</v>
      </c>
      <c r="BU43" s="91">
        <v>626580</v>
      </c>
      <c r="BV43" s="91">
        <v>840510</v>
      </c>
      <c r="BW43" s="91">
        <v>701190</v>
      </c>
      <c r="BX43" s="91">
        <v>761310</v>
      </c>
      <c r="BY43" s="91">
        <v>3343950</v>
      </c>
      <c r="BZ43" s="91">
        <v>3616290</v>
      </c>
      <c r="CA43" s="91">
        <v>2371219</v>
      </c>
      <c r="CB43" s="91">
        <v>7549568</v>
      </c>
      <c r="CC43" s="91">
        <v>9920787</v>
      </c>
      <c r="CD43" s="91">
        <v>0</v>
      </c>
      <c r="CE43" s="91">
        <v>15479342</v>
      </c>
      <c r="CF43" s="91">
        <v>19480194</v>
      </c>
      <c r="CG43" s="91">
        <v>25467828</v>
      </c>
      <c r="CH43" s="91">
        <v>10986876</v>
      </c>
      <c r="CI43" s="91">
        <v>4996308</v>
      </c>
      <c r="CJ43" s="91">
        <v>76410548</v>
      </c>
      <c r="CK43" s="91">
        <v>86331335</v>
      </c>
      <c r="CL43" s="91">
        <v>1619619</v>
      </c>
      <c r="CM43" s="91">
        <v>5142170</v>
      </c>
      <c r="CN43" s="91">
        <v>6761789</v>
      </c>
      <c r="CO43" s="91">
        <v>0</v>
      </c>
      <c r="CP43" s="91">
        <v>11775326</v>
      </c>
      <c r="CQ43" s="91">
        <v>12394349</v>
      </c>
      <c r="CR43" s="91">
        <v>15347031</v>
      </c>
      <c r="CS43" s="91">
        <v>5198413</v>
      </c>
      <c r="CT43" s="91">
        <v>2784470</v>
      </c>
      <c r="CU43" s="91">
        <v>47499589</v>
      </c>
      <c r="CV43" s="91">
        <v>54261378</v>
      </c>
      <c r="CW43" s="91">
        <v>751600</v>
      </c>
      <c r="CX43" s="91">
        <v>2407398</v>
      </c>
      <c r="CY43" s="91">
        <v>3158998</v>
      </c>
      <c r="CZ43" s="91">
        <v>0</v>
      </c>
      <c r="DA43" s="91">
        <v>3704016</v>
      </c>
      <c r="DB43" s="91">
        <v>7085845</v>
      </c>
      <c r="DC43" s="91">
        <v>10120797</v>
      </c>
      <c r="DD43" s="91">
        <v>5788463</v>
      </c>
      <c r="DE43" s="91">
        <v>2211838</v>
      </c>
      <c r="DF43" s="91">
        <v>28910959</v>
      </c>
      <c r="DG43" s="94">
        <v>32069957</v>
      </c>
      <c r="DH43" s="131">
        <v>0</v>
      </c>
      <c r="DI43" s="91">
        <v>83314</v>
      </c>
      <c r="DJ43" s="91">
        <v>83314</v>
      </c>
      <c r="DK43" s="91">
        <v>0</v>
      </c>
      <c r="DL43" s="91">
        <v>1574351</v>
      </c>
      <c r="DM43" s="91">
        <v>1978565</v>
      </c>
      <c r="DN43" s="91">
        <v>6035744</v>
      </c>
      <c r="DO43" s="91">
        <v>3786840</v>
      </c>
      <c r="DP43" s="91">
        <v>4396570</v>
      </c>
      <c r="DQ43" s="91">
        <v>17772070</v>
      </c>
      <c r="DR43" s="91">
        <v>17855384</v>
      </c>
      <c r="DS43" s="131">
        <v>0</v>
      </c>
      <c r="DT43" s="91">
        <v>22495</v>
      </c>
      <c r="DU43" s="91">
        <v>22495</v>
      </c>
      <c r="DV43" s="91">
        <v>0</v>
      </c>
      <c r="DW43" s="91">
        <v>1112109</v>
      </c>
      <c r="DX43" s="91">
        <v>1215643</v>
      </c>
      <c r="DY43" s="91">
        <v>3535870</v>
      </c>
      <c r="DZ43" s="91">
        <v>2228452</v>
      </c>
      <c r="EA43" s="91">
        <v>2308231</v>
      </c>
      <c r="EB43" s="91">
        <v>10400305</v>
      </c>
      <c r="EC43" s="91">
        <v>10422800</v>
      </c>
      <c r="ED43" s="91">
        <v>0</v>
      </c>
      <c r="EE43" s="91">
        <v>60819</v>
      </c>
      <c r="EF43" s="91">
        <v>60819</v>
      </c>
      <c r="EG43" s="91">
        <v>0</v>
      </c>
      <c r="EH43" s="91">
        <v>381404</v>
      </c>
      <c r="EI43" s="91">
        <v>736494</v>
      </c>
      <c r="EJ43" s="91">
        <v>2154241</v>
      </c>
      <c r="EK43" s="91">
        <v>1493951</v>
      </c>
      <c r="EL43" s="91">
        <v>1152430</v>
      </c>
      <c r="EM43" s="91">
        <v>5918520</v>
      </c>
      <c r="EN43" s="91">
        <v>5979339</v>
      </c>
      <c r="EO43" s="91">
        <v>0</v>
      </c>
      <c r="EP43" s="91">
        <v>0</v>
      </c>
      <c r="EQ43" s="91">
        <v>0</v>
      </c>
      <c r="ER43" s="91">
        <v>0</v>
      </c>
      <c r="ES43" s="91">
        <v>80838</v>
      </c>
      <c r="ET43" s="91">
        <v>26428</v>
      </c>
      <c r="EU43" s="91">
        <v>345633</v>
      </c>
      <c r="EV43" s="91">
        <v>64437</v>
      </c>
      <c r="EW43" s="91">
        <v>935909</v>
      </c>
      <c r="EX43" s="132">
        <v>1453245</v>
      </c>
      <c r="EY43" s="94">
        <v>1453245</v>
      </c>
      <c r="EZ43" s="131">
        <v>450842</v>
      </c>
      <c r="FA43" s="91">
        <v>681700</v>
      </c>
      <c r="FB43" s="91">
        <v>1132542</v>
      </c>
      <c r="FC43" s="91">
        <v>0</v>
      </c>
      <c r="FD43" s="91">
        <v>1732997</v>
      </c>
      <c r="FE43" s="91">
        <v>4413866</v>
      </c>
      <c r="FF43" s="91">
        <v>6796521</v>
      </c>
      <c r="FG43" s="91">
        <v>3739221</v>
      </c>
      <c r="FH43" s="91">
        <v>3231657</v>
      </c>
      <c r="FI43" s="91">
        <v>19914262</v>
      </c>
      <c r="FJ43" s="91">
        <v>21046804</v>
      </c>
      <c r="FK43" s="91">
        <v>87570</v>
      </c>
      <c r="FL43" s="91">
        <v>219150</v>
      </c>
      <c r="FM43" s="91">
        <v>306720</v>
      </c>
      <c r="FN43" s="91">
        <v>0</v>
      </c>
      <c r="FO43" s="91">
        <v>1072665</v>
      </c>
      <c r="FP43" s="91">
        <v>3884112</v>
      </c>
      <c r="FQ43" s="91">
        <v>5903586</v>
      </c>
      <c r="FR43" s="91">
        <v>3291435</v>
      </c>
      <c r="FS43" s="91">
        <v>3206142</v>
      </c>
      <c r="FT43" s="91">
        <v>17357940</v>
      </c>
      <c r="FU43" s="91">
        <v>17664660</v>
      </c>
      <c r="FV43" s="91">
        <v>98298</v>
      </c>
      <c r="FW43" s="91">
        <v>71347</v>
      </c>
      <c r="FX43" s="91">
        <v>169645</v>
      </c>
      <c r="FY43" s="91">
        <v>0</v>
      </c>
      <c r="FZ43" s="91">
        <v>227323</v>
      </c>
      <c r="GA43" s="91">
        <v>357991</v>
      </c>
      <c r="GB43" s="91">
        <v>528282</v>
      </c>
      <c r="GC43" s="91">
        <v>248414</v>
      </c>
      <c r="GD43" s="91">
        <v>0</v>
      </c>
      <c r="GE43" s="91">
        <v>1362010</v>
      </c>
      <c r="GF43" s="91">
        <v>1531655</v>
      </c>
      <c r="GG43" s="91">
        <v>264974</v>
      </c>
      <c r="GH43" s="91">
        <v>391203</v>
      </c>
      <c r="GI43" s="91">
        <v>656177</v>
      </c>
      <c r="GJ43" s="91">
        <v>0</v>
      </c>
      <c r="GK43" s="91">
        <v>433009</v>
      </c>
      <c r="GL43" s="91">
        <v>171763</v>
      </c>
      <c r="GM43" s="91">
        <v>364653</v>
      </c>
      <c r="GN43" s="91">
        <v>199372</v>
      </c>
      <c r="GO43" s="91">
        <v>25515</v>
      </c>
      <c r="GP43" s="91">
        <v>1194312</v>
      </c>
      <c r="GQ43" s="132">
        <v>1850489</v>
      </c>
      <c r="GR43" s="90">
        <v>582264</v>
      </c>
      <c r="GS43" s="91">
        <v>2455633</v>
      </c>
      <c r="GT43" s="91">
        <v>3037897</v>
      </c>
      <c r="GU43" s="91">
        <v>0</v>
      </c>
      <c r="GV43" s="91">
        <v>7690422</v>
      </c>
      <c r="GW43" s="91">
        <v>10084848</v>
      </c>
      <c r="GX43" s="91">
        <v>9177429</v>
      </c>
      <c r="GY43" s="91">
        <v>7490361</v>
      </c>
      <c r="GZ43" s="91">
        <v>5303683</v>
      </c>
      <c r="HA43" s="132">
        <v>39746743</v>
      </c>
      <c r="HB43" s="94">
        <v>42784640</v>
      </c>
      <c r="HC43" s="131">
        <v>1304065</v>
      </c>
      <c r="HD43" s="91">
        <v>1755360</v>
      </c>
      <c r="HE43" s="91">
        <v>3059425</v>
      </c>
      <c r="HF43" s="91">
        <v>0</v>
      </c>
      <c r="HG43" s="91">
        <v>7411176</v>
      </c>
      <c r="HH43" s="91">
        <v>6110336</v>
      </c>
      <c r="HI43" s="91">
        <v>7182235</v>
      </c>
      <c r="HJ43" s="91">
        <v>2801047</v>
      </c>
      <c r="HK43" s="91">
        <v>2053591</v>
      </c>
      <c r="HL43" s="132">
        <v>25558385</v>
      </c>
      <c r="HM43" s="133">
        <v>28617810</v>
      </c>
    </row>
    <row r="44" spans="1:221" s="76" customFormat="1" ht="18" customHeight="1">
      <c r="A44" s="90" t="s">
        <v>49</v>
      </c>
      <c r="B44" s="131">
        <v>7055154</v>
      </c>
      <c r="C44" s="131">
        <v>15258973</v>
      </c>
      <c r="D44" s="131">
        <v>22314127</v>
      </c>
      <c r="E44" s="91">
        <v>0</v>
      </c>
      <c r="F44" s="91">
        <v>35482590</v>
      </c>
      <c r="G44" s="91">
        <v>49612477</v>
      </c>
      <c r="H44" s="91">
        <v>53860347</v>
      </c>
      <c r="I44" s="91">
        <v>40586545</v>
      </c>
      <c r="J44" s="91">
        <v>32838129</v>
      </c>
      <c r="K44" s="132">
        <v>212380088</v>
      </c>
      <c r="L44" s="94">
        <v>234694215</v>
      </c>
      <c r="M44" s="90">
        <v>3222351</v>
      </c>
      <c r="N44" s="91">
        <v>4964573</v>
      </c>
      <c r="O44" s="91">
        <v>8186924</v>
      </c>
      <c r="P44" s="91">
        <v>0</v>
      </c>
      <c r="Q44" s="91">
        <v>10712654</v>
      </c>
      <c r="R44" s="91">
        <v>12899668</v>
      </c>
      <c r="S44" s="91">
        <v>11927723</v>
      </c>
      <c r="T44" s="91">
        <v>12062915</v>
      </c>
      <c r="U44" s="91">
        <v>18996134</v>
      </c>
      <c r="V44" s="91">
        <v>66599094</v>
      </c>
      <c r="W44" s="91">
        <v>74786018</v>
      </c>
      <c r="X44" s="91">
        <v>3044281</v>
      </c>
      <c r="Y44" s="91">
        <v>4558145</v>
      </c>
      <c r="Z44" s="91">
        <v>7602426</v>
      </c>
      <c r="AA44" s="91">
        <v>0</v>
      </c>
      <c r="AB44" s="91">
        <v>8898329</v>
      </c>
      <c r="AC44" s="91">
        <v>9581237</v>
      </c>
      <c r="AD44" s="91">
        <v>9123794</v>
      </c>
      <c r="AE44" s="91">
        <v>8647389</v>
      </c>
      <c r="AF44" s="91">
        <v>10763004</v>
      </c>
      <c r="AG44" s="91">
        <v>47013753</v>
      </c>
      <c r="AH44" s="91">
        <v>54616179</v>
      </c>
      <c r="AI44" s="91">
        <v>0</v>
      </c>
      <c r="AJ44" s="91">
        <v>0</v>
      </c>
      <c r="AK44" s="91">
        <v>0</v>
      </c>
      <c r="AL44" s="91">
        <v>0</v>
      </c>
      <c r="AM44" s="91">
        <v>0</v>
      </c>
      <c r="AN44" s="91">
        <v>196109</v>
      </c>
      <c r="AO44" s="91">
        <v>302489</v>
      </c>
      <c r="AP44" s="91">
        <v>593999</v>
      </c>
      <c r="AQ44" s="91">
        <v>3630484</v>
      </c>
      <c r="AR44" s="91">
        <v>4723081</v>
      </c>
      <c r="AS44" s="91">
        <v>4723081</v>
      </c>
      <c r="AT44" s="91">
        <v>78260</v>
      </c>
      <c r="AU44" s="91">
        <v>340638</v>
      </c>
      <c r="AV44" s="91">
        <v>418898</v>
      </c>
      <c r="AW44" s="91">
        <v>0</v>
      </c>
      <c r="AX44" s="91">
        <v>1214001</v>
      </c>
      <c r="AY44" s="91">
        <v>2032502</v>
      </c>
      <c r="AZ44" s="91">
        <v>1401881</v>
      </c>
      <c r="BA44" s="91">
        <v>1799390</v>
      </c>
      <c r="BB44" s="91">
        <v>3424872</v>
      </c>
      <c r="BC44" s="91">
        <v>9872646</v>
      </c>
      <c r="BD44" s="91">
        <v>10291544</v>
      </c>
      <c r="BE44" s="91">
        <v>0</v>
      </c>
      <c r="BF44" s="91">
        <v>0</v>
      </c>
      <c r="BG44" s="91">
        <v>0</v>
      </c>
      <c r="BH44" s="91">
        <v>0</v>
      </c>
      <c r="BI44" s="91">
        <v>150504</v>
      </c>
      <c r="BJ44" s="91">
        <v>562330</v>
      </c>
      <c r="BK44" s="91">
        <v>424559</v>
      </c>
      <c r="BL44" s="91">
        <v>525517</v>
      </c>
      <c r="BM44" s="91">
        <v>494944</v>
      </c>
      <c r="BN44" s="91">
        <v>2157854</v>
      </c>
      <c r="BO44" s="91">
        <v>2157854</v>
      </c>
      <c r="BP44" s="91">
        <v>99810</v>
      </c>
      <c r="BQ44" s="91">
        <v>65790</v>
      </c>
      <c r="BR44" s="91">
        <v>165600</v>
      </c>
      <c r="BS44" s="91">
        <v>0</v>
      </c>
      <c r="BT44" s="91">
        <v>449820</v>
      </c>
      <c r="BU44" s="91">
        <v>527490</v>
      </c>
      <c r="BV44" s="91">
        <v>675000</v>
      </c>
      <c r="BW44" s="91">
        <v>496620</v>
      </c>
      <c r="BX44" s="91">
        <v>682830</v>
      </c>
      <c r="BY44" s="91">
        <v>2831760</v>
      </c>
      <c r="BZ44" s="91">
        <v>2997360</v>
      </c>
      <c r="CA44" s="91">
        <v>1428101</v>
      </c>
      <c r="CB44" s="91">
        <v>6266702</v>
      </c>
      <c r="CC44" s="91">
        <v>7694803</v>
      </c>
      <c r="CD44" s="91">
        <v>0</v>
      </c>
      <c r="CE44" s="91">
        <v>11513952</v>
      </c>
      <c r="CF44" s="91">
        <v>17592675</v>
      </c>
      <c r="CG44" s="91">
        <v>18437545</v>
      </c>
      <c r="CH44" s="91">
        <v>10452265</v>
      </c>
      <c r="CI44" s="91">
        <v>3358477</v>
      </c>
      <c r="CJ44" s="91">
        <v>61354914</v>
      </c>
      <c r="CK44" s="91">
        <v>69049717</v>
      </c>
      <c r="CL44" s="91">
        <v>874123</v>
      </c>
      <c r="CM44" s="91">
        <v>3518512</v>
      </c>
      <c r="CN44" s="91">
        <v>4392635</v>
      </c>
      <c r="CO44" s="91">
        <v>0</v>
      </c>
      <c r="CP44" s="91">
        <v>7765897</v>
      </c>
      <c r="CQ44" s="91">
        <v>11253988</v>
      </c>
      <c r="CR44" s="91">
        <v>11041408</v>
      </c>
      <c r="CS44" s="91">
        <v>7028864</v>
      </c>
      <c r="CT44" s="91">
        <v>2123792</v>
      </c>
      <c r="CU44" s="91">
        <v>39213949</v>
      </c>
      <c r="CV44" s="91">
        <v>43606584</v>
      </c>
      <c r="CW44" s="91">
        <v>553978</v>
      </c>
      <c r="CX44" s="91">
        <v>2748190</v>
      </c>
      <c r="CY44" s="91">
        <v>3302168</v>
      </c>
      <c r="CZ44" s="91">
        <v>0</v>
      </c>
      <c r="DA44" s="91">
        <v>3748055</v>
      </c>
      <c r="DB44" s="91">
        <v>6338687</v>
      </c>
      <c r="DC44" s="91">
        <v>7396137</v>
      </c>
      <c r="DD44" s="91">
        <v>3423401</v>
      </c>
      <c r="DE44" s="91">
        <v>1234685</v>
      </c>
      <c r="DF44" s="91">
        <v>22140965</v>
      </c>
      <c r="DG44" s="94">
        <v>25443133</v>
      </c>
      <c r="DH44" s="131">
        <v>118701</v>
      </c>
      <c r="DI44" s="91">
        <v>153269</v>
      </c>
      <c r="DJ44" s="91">
        <v>271970</v>
      </c>
      <c r="DK44" s="91">
        <v>0</v>
      </c>
      <c r="DL44" s="91">
        <v>1726503</v>
      </c>
      <c r="DM44" s="91">
        <v>3400064</v>
      </c>
      <c r="DN44" s="91">
        <v>7519114</v>
      </c>
      <c r="DO44" s="91">
        <v>5817176</v>
      </c>
      <c r="DP44" s="91">
        <v>3188622</v>
      </c>
      <c r="DQ44" s="91">
        <v>21651479</v>
      </c>
      <c r="DR44" s="91">
        <v>21923449</v>
      </c>
      <c r="DS44" s="131">
        <v>118701</v>
      </c>
      <c r="DT44" s="91">
        <v>153269</v>
      </c>
      <c r="DU44" s="91">
        <v>271970</v>
      </c>
      <c r="DV44" s="91">
        <v>0</v>
      </c>
      <c r="DW44" s="91">
        <v>1307912</v>
      </c>
      <c r="DX44" s="91">
        <v>2664891</v>
      </c>
      <c r="DY44" s="91">
        <v>6522189</v>
      </c>
      <c r="DZ44" s="91">
        <v>4836131</v>
      </c>
      <c r="EA44" s="91">
        <v>2934287</v>
      </c>
      <c r="EB44" s="91">
        <v>18265410</v>
      </c>
      <c r="EC44" s="91">
        <v>18537380</v>
      </c>
      <c r="ED44" s="91">
        <v>0</v>
      </c>
      <c r="EE44" s="91">
        <v>0</v>
      </c>
      <c r="EF44" s="91">
        <v>0</v>
      </c>
      <c r="EG44" s="91">
        <v>0</v>
      </c>
      <c r="EH44" s="91">
        <v>418591</v>
      </c>
      <c r="EI44" s="91">
        <v>735173</v>
      </c>
      <c r="EJ44" s="91">
        <v>996925</v>
      </c>
      <c r="EK44" s="91">
        <v>981045</v>
      </c>
      <c r="EL44" s="91">
        <v>254335</v>
      </c>
      <c r="EM44" s="91">
        <v>3386069</v>
      </c>
      <c r="EN44" s="91">
        <v>3386069</v>
      </c>
      <c r="EO44" s="91">
        <v>0</v>
      </c>
      <c r="EP44" s="91">
        <v>0</v>
      </c>
      <c r="EQ44" s="91">
        <v>0</v>
      </c>
      <c r="ER44" s="91">
        <v>0</v>
      </c>
      <c r="ES44" s="91">
        <v>0</v>
      </c>
      <c r="ET44" s="91">
        <v>0</v>
      </c>
      <c r="EU44" s="91">
        <v>0</v>
      </c>
      <c r="EV44" s="91">
        <v>0</v>
      </c>
      <c r="EW44" s="91">
        <v>0</v>
      </c>
      <c r="EX44" s="132">
        <v>0</v>
      </c>
      <c r="EY44" s="94">
        <v>0</v>
      </c>
      <c r="EZ44" s="131">
        <v>568400</v>
      </c>
      <c r="FA44" s="91">
        <v>694778</v>
      </c>
      <c r="FB44" s="91">
        <v>1263178</v>
      </c>
      <c r="FC44" s="91">
        <v>0</v>
      </c>
      <c r="FD44" s="91">
        <v>1021954</v>
      </c>
      <c r="FE44" s="91">
        <v>3999071</v>
      </c>
      <c r="FF44" s="91">
        <v>4310961</v>
      </c>
      <c r="FG44" s="91">
        <v>4096277</v>
      </c>
      <c r="FH44" s="91">
        <v>3033547</v>
      </c>
      <c r="FI44" s="91">
        <v>16461810</v>
      </c>
      <c r="FJ44" s="91">
        <v>17724988</v>
      </c>
      <c r="FK44" s="91">
        <v>134100</v>
      </c>
      <c r="FL44" s="91">
        <v>446400</v>
      </c>
      <c r="FM44" s="91">
        <v>580500</v>
      </c>
      <c r="FN44" s="91">
        <v>0</v>
      </c>
      <c r="FO44" s="91">
        <v>734715</v>
      </c>
      <c r="FP44" s="91">
        <v>3137274</v>
      </c>
      <c r="FQ44" s="91">
        <v>3619152</v>
      </c>
      <c r="FR44" s="91">
        <v>3381921</v>
      </c>
      <c r="FS44" s="91">
        <v>3009393</v>
      </c>
      <c r="FT44" s="91">
        <v>13882455</v>
      </c>
      <c r="FU44" s="91">
        <v>14462955</v>
      </c>
      <c r="FV44" s="91">
        <v>74300</v>
      </c>
      <c r="FW44" s="91">
        <v>78489</v>
      </c>
      <c r="FX44" s="91">
        <v>152789</v>
      </c>
      <c r="FY44" s="91">
        <v>0</v>
      </c>
      <c r="FZ44" s="91">
        <v>111469</v>
      </c>
      <c r="GA44" s="91">
        <v>337457</v>
      </c>
      <c r="GB44" s="91">
        <v>257629</v>
      </c>
      <c r="GC44" s="91">
        <v>231272</v>
      </c>
      <c r="GD44" s="91">
        <v>24154</v>
      </c>
      <c r="GE44" s="91">
        <v>961981</v>
      </c>
      <c r="GF44" s="91">
        <v>1114770</v>
      </c>
      <c r="GG44" s="91">
        <v>360000</v>
      </c>
      <c r="GH44" s="91">
        <v>169889</v>
      </c>
      <c r="GI44" s="91">
        <v>529889</v>
      </c>
      <c r="GJ44" s="91">
        <v>0</v>
      </c>
      <c r="GK44" s="91">
        <v>175770</v>
      </c>
      <c r="GL44" s="91">
        <v>524340</v>
      </c>
      <c r="GM44" s="91">
        <v>434180</v>
      </c>
      <c r="GN44" s="91">
        <v>483084</v>
      </c>
      <c r="GO44" s="91">
        <v>0</v>
      </c>
      <c r="GP44" s="91">
        <v>1617374</v>
      </c>
      <c r="GQ44" s="132">
        <v>2147263</v>
      </c>
      <c r="GR44" s="90">
        <v>684631</v>
      </c>
      <c r="GS44" s="91">
        <v>1618801</v>
      </c>
      <c r="GT44" s="91">
        <v>2303432</v>
      </c>
      <c r="GU44" s="91">
        <v>0</v>
      </c>
      <c r="GV44" s="91">
        <v>4824736</v>
      </c>
      <c r="GW44" s="91">
        <v>5692885</v>
      </c>
      <c r="GX44" s="91">
        <v>6018154</v>
      </c>
      <c r="GY44" s="91">
        <v>4922489</v>
      </c>
      <c r="GZ44" s="91">
        <v>2154987</v>
      </c>
      <c r="HA44" s="132">
        <v>23613251</v>
      </c>
      <c r="HB44" s="94">
        <v>25916683</v>
      </c>
      <c r="HC44" s="131">
        <v>1032970</v>
      </c>
      <c r="HD44" s="91">
        <v>1560850</v>
      </c>
      <c r="HE44" s="91">
        <v>2593820</v>
      </c>
      <c r="HF44" s="91">
        <v>0</v>
      </c>
      <c r="HG44" s="91">
        <v>5682791</v>
      </c>
      <c r="HH44" s="91">
        <v>6028114</v>
      </c>
      <c r="HI44" s="91">
        <v>5646850</v>
      </c>
      <c r="HJ44" s="91">
        <v>3235423</v>
      </c>
      <c r="HK44" s="91">
        <v>2106362</v>
      </c>
      <c r="HL44" s="132">
        <v>22699540</v>
      </c>
      <c r="HM44" s="133">
        <v>25293360</v>
      </c>
    </row>
    <row r="45" spans="1:221" s="76" customFormat="1" ht="18" customHeight="1">
      <c r="A45" s="90" t="s">
        <v>50</v>
      </c>
      <c r="B45" s="131">
        <v>4134957</v>
      </c>
      <c r="C45" s="131">
        <v>8428171</v>
      </c>
      <c r="D45" s="131">
        <v>12563128</v>
      </c>
      <c r="E45" s="91">
        <v>-463428</v>
      </c>
      <c r="F45" s="91">
        <v>26407685</v>
      </c>
      <c r="G45" s="91">
        <v>34474089</v>
      </c>
      <c r="H45" s="91">
        <v>28119133</v>
      </c>
      <c r="I45" s="91">
        <v>29772288</v>
      </c>
      <c r="J45" s="91">
        <v>27606490</v>
      </c>
      <c r="K45" s="132">
        <v>145916257</v>
      </c>
      <c r="L45" s="94">
        <v>158479385</v>
      </c>
      <c r="M45" s="90">
        <v>1284375</v>
      </c>
      <c r="N45" s="91">
        <v>2385514</v>
      </c>
      <c r="O45" s="91">
        <v>3669889</v>
      </c>
      <c r="P45" s="91">
        <v>-459823</v>
      </c>
      <c r="Q45" s="91">
        <v>3824302</v>
      </c>
      <c r="R45" s="91">
        <v>5690561</v>
      </c>
      <c r="S45" s="91">
        <v>-357935</v>
      </c>
      <c r="T45" s="91">
        <v>7746251</v>
      </c>
      <c r="U45" s="91">
        <v>11372665</v>
      </c>
      <c r="V45" s="91">
        <v>27816021</v>
      </c>
      <c r="W45" s="91">
        <v>31485910</v>
      </c>
      <c r="X45" s="91">
        <v>1143169</v>
      </c>
      <c r="Y45" s="91">
        <v>2104185</v>
      </c>
      <c r="Z45" s="91">
        <v>3247354</v>
      </c>
      <c r="AA45" s="91">
        <v>-459823</v>
      </c>
      <c r="AB45" s="91">
        <v>2096533</v>
      </c>
      <c r="AC45" s="91">
        <v>2664100</v>
      </c>
      <c r="AD45" s="91">
        <v>-2947785</v>
      </c>
      <c r="AE45" s="91">
        <v>4758722</v>
      </c>
      <c r="AF45" s="91">
        <v>6444244</v>
      </c>
      <c r="AG45" s="91">
        <v>12555991</v>
      </c>
      <c r="AH45" s="91">
        <v>15803345</v>
      </c>
      <c r="AI45" s="91">
        <v>0</v>
      </c>
      <c r="AJ45" s="91">
        <v>0</v>
      </c>
      <c r="AK45" s="91">
        <v>0</v>
      </c>
      <c r="AL45" s="91">
        <v>0</v>
      </c>
      <c r="AM45" s="91">
        <v>35775</v>
      </c>
      <c r="AN45" s="91">
        <v>95400</v>
      </c>
      <c r="AO45" s="91">
        <v>178875</v>
      </c>
      <c r="AP45" s="91">
        <v>512775</v>
      </c>
      <c r="AQ45" s="91">
        <v>1707898</v>
      </c>
      <c r="AR45" s="91">
        <v>2530723</v>
      </c>
      <c r="AS45" s="91">
        <v>2530723</v>
      </c>
      <c r="AT45" s="91">
        <v>103745</v>
      </c>
      <c r="AU45" s="91">
        <v>198569</v>
      </c>
      <c r="AV45" s="91">
        <v>302314</v>
      </c>
      <c r="AW45" s="91">
        <v>0</v>
      </c>
      <c r="AX45" s="91">
        <v>1387434</v>
      </c>
      <c r="AY45" s="91">
        <v>2253628</v>
      </c>
      <c r="AZ45" s="91">
        <v>1732229</v>
      </c>
      <c r="BA45" s="91">
        <v>1981385</v>
      </c>
      <c r="BB45" s="91">
        <v>2761225</v>
      </c>
      <c r="BC45" s="91">
        <v>10115901</v>
      </c>
      <c r="BD45" s="91">
        <v>10418215</v>
      </c>
      <c r="BE45" s="91">
        <v>14601</v>
      </c>
      <c r="BF45" s="91">
        <v>34070</v>
      </c>
      <c r="BG45" s="91">
        <v>48671</v>
      </c>
      <c r="BH45" s="91">
        <v>0</v>
      </c>
      <c r="BI45" s="91">
        <v>0</v>
      </c>
      <c r="BJ45" s="91">
        <v>178023</v>
      </c>
      <c r="BK45" s="91">
        <v>38936</v>
      </c>
      <c r="BL45" s="91">
        <v>81619</v>
      </c>
      <c r="BM45" s="91">
        <v>19468</v>
      </c>
      <c r="BN45" s="91">
        <v>318046</v>
      </c>
      <c r="BO45" s="91">
        <v>366717</v>
      </c>
      <c r="BP45" s="91">
        <v>22860</v>
      </c>
      <c r="BQ45" s="91">
        <v>48690</v>
      </c>
      <c r="BR45" s="91">
        <v>71550</v>
      </c>
      <c r="BS45" s="91">
        <v>0</v>
      </c>
      <c r="BT45" s="91">
        <v>304560</v>
      </c>
      <c r="BU45" s="91">
        <v>499410</v>
      </c>
      <c r="BV45" s="91">
        <v>639810</v>
      </c>
      <c r="BW45" s="91">
        <v>411750</v>
      </c>
      <c r="BX45" s="91">
        <v>439830</v>
      </c>
      <c r="BY45" s="91">
        <v>2295360</v>
      </c>
      <c r="BZ45" s="91">
        <v>2366910</v>
      </c>
      <c r="CA45" s="91">
        <v>945553</v>
      </c>
      <c r="CB45" s="91">
        <v>3486054</v>
      </c>
      <c r="CC45" s="91">
        <v>4431607</v>
      </c>
      <c r="CD45" s="91">
        <v>-3605</v>
      </c>
      <c r="CE45" s="91">
        <v>10881660</v>
      </c>
      <c r="CF45" s="91">
        <v>14296213</v>
      </c>
      <c r="CG45" s="91">
        <v>11298102</v>
      </c>
      <c r="CH45" s="91">
        <v>9443420</v>
      </c>
      <c r="CI45" s="91">
        <v>3857518</v>
      </c>
      <c r="CJ45" s="91">
        <v>49773308</v>
      </c>
      <c r="CK45" s="91">
        <v>54204915</v>
      </c>
      <c r="CL45" s="91">
        <v>845731</v>
      </c>
      <c r="CM45" s="91">
        <v>2349816</v>
      </c>
      <c r="CN45" s="91">
        <v>3195547</v>
      </c>
      <c r="CO45" s="91">
        <v>-3605</v>
      </c>
      <c r="CP45" s="91">
        <v>8356046</v>
      </c>
      <c r="CQ45" s="91">
        <v>10598766</v>
      </c>
      <c r="CR45" s="91">
        <v>8508634</v>
      </c>
      <c r="CS45" s="91">
        <v>7033240</v>
      </c>
      <c r="CT45" s="91">
        <v>2743354</v>
      </c>
      <c r="CU45" s="91">
        <v>37236435</v>
      </c>
      <c r="CV45" s="91">
        <v>40431982</v>
      </c>
      <c r="CW45" s="91">
        <v>99822</v>
      </c>
      <c r="CX45" s="91">
        <v>1136238</v>
      </c>
      <c r="CY45" s="91">
        <v>1236060</v>
      </c>
      <c r="CZ45" s="91">
        <v>0</v>
      </c>
      <c r="DA45" s="91">
        <v>2525614</v>
      </c>
      <c r="DB45" s="91">
        <v>3697447</v>
      </c>
      <c r="DC45" s="91">
        <v>2789468</v>
      </c>
      <c r="DD45" s="91">
        <v>2410180</v>
      </c>
      <c r="DE45" s="91">
        <v>1114164</v>
      </c>
      <c r="DF45" s="91">
        <v>12536873</v>
      </c>
      <c r="DG45" s="94">
        <v>13772933</v>
      </c>
      <c r="DH45" s="131">
        <v>0</v>
      </c>
      <c r="DI45" s="91">
        <v>1797</v>
      </c>
      <c r="DJ45" s="91">
        <v>1797</v>
      </c>
      <c r="DK45" s="91">
        <v>0</v>
      </c>
      <c r="DL45" s="91">
        <v>836198</v>
      </c>
      <c r="DM45" s="91">
        <v>1699090</v>
      </c>
      <c r="DN45" s="91">
        <v>2756309</v>
      </c>
      <c r="DO45" s="91">
        <v>2311811</v>
      </c>
      <c r="DP45" s="91">
        <v>2866662</v>
      </c>
      <c r="DQ45" s="91">
        <v>10470070</v>
      </c>
      <c r="DR45" s="91">
        <v>10471867</v>
      </c>
      <c r="DS45" s="131">
        <v>0</v>
      </c>
      <c r="DT45" s="91">
        <v>1797</v>
      </c>
      <c r="DU45" s="91">
        <v>1797</v>
      </c>
      <c r="DV45" s="91">
        <v>0</v>
      </c>
      <c r="DW45" s="91">
        <v>586058</v>
      </c>
      <c r="DX45" s="91">
        <v>1392054</v>
      </c>
      <c r="DY45" s="91">
        <v>2756309</v>
      </c>
      <c r="DZ45" s="91">
        <v>1963313</v>
      </c>
      <c r="EA45" s="91">
        <v>2211792</v>
      </c>
      <c r="EB45" s="91">
        <v>8909526</v>
      </c>
      <c r="EC45" s="91">
        <v>8911323</v>
      </c>
      <c r="ED45" s="91">
        <v>0</v>
      </c>
      <c r="EE45" s="91">
        <v>0</v>
      </c>
      <c r="EF45" s="91">
        <v>0</v>
      </c>
      <c r="EG45" s="91">
        <v>0</v>
      </c>
      <c r="EH45" s="91">
        <v>250140</v>
      </c>
      <c r="EI45" s="91">
        <v>251629</v>
      </c>
      <c r="EJ45" s="91">
        <v>0</v>
      </c>
      <c r="EK45" s="91">
        <v>260746</v>
      </c>
      <c r="EL45" s="91">
        <v>186469</v>
      </c>
      <c r="EM45" s="91">
        <v>948984</v>
      </c>
      <c r="EN45" s="91">
        <v>948984</v>
      </c>
      <c r="EO45" s="91">
        <v>0</v>
      </c>
      <c r="EP45" s="91">
        <v>0</v>
      </c>
      <c r="EQ45" s="91">
        <v>0</v>
      </c>
      <c r="ER45" s="91">
        <v>0</v>
      </c>
      <c r="ES45" s="91">
        <v>0</v>
      </c>
      <c r="ET45" s="91">
        <v>55407</v>
      </c>
      <c r="EU45" s="91">
        <v>0</v>
      </c>
      <c r="EV45" s="91">
        <v>87752</v>
      </c>
      <c r="EW45" s="91">
        <v>468401</v>
      </c>
      <c r="EX45" s="132">
        <v>611560</v>
      </c>
      <c r="EY45" s="94">
        <v>611560</v>
      </c>
      <c r="EZ45" s="131">
        <v>492578</v>
      </c>
      <c r="FA45" s="91">
        <v>510687</v>
      </c>
      <c r="FB45" s="91">
        <v>1003265</v>
      </c>
      <c r="FC45" s="91">
        <v>0</v>
      </c>
      <c r="FD45" s="91">
        <v>1137577</v>
      </c>
      <c r="FE45" s="91">
        <v>3395340</v>
      </c>
      <c r="FF45" s="91">
        <v>2852019</v>
      </c>
      <c r="FG45" s="91">
        <v>3360261</v>
      </c>
      <c r="FH45" s="91">
        <v>2276289</v>
      </c>
      <c r="FI45" s="91">
        <v>13021486</v>
      </c>
      <c r="FJ45" s="91">
        <v>14024751</v>
      </c>
      <c r="FK45" s="91">
        <v>35550</v>
      </c>
      <c r="FL45" s="91">
        <v>220545</v>
      </c>
      <c r="FM45" s="91">
        <v>256095</v>
      </c>
      <c r="FN45" s="91">
        <v>0</v>
      </c>
      <c r="FO45" s="91">
        <v>550800</v>
      </c>
      <c r="FP45" s="91">
        <v>3039642</v>
      </c>
      <c r="FQ45" s="91">
        <v>2493225</v>
      </c>
      <c r="FR45" s="91">
        <v>2650698</v>
      </c>
      <c r="FS45" s="91">
        <v>2276289</v>
      </c>
      <c r="FT45" s="91">
        <v>11010654</v>
      </c>
      <c r="FU45" s="91">
        <v>11266749</v>
      </c>
      <c r="FV45" s="91">
        <v>17388</v>
      </c>
      <c r="FW45" s="91">
        <v>38142</v>
      </c>
      <c r="FX45" s="91">
        <v>55530</v>
      </c>
      <c r="FY45" s="91">
        <v>0</v>
      </c>
      <c r="FZ45" s="91">
        <v>393232</v>
      </c>
      <c r="GA45" s="91">
        <v>125478</v>
      </c>
      <c r="GB45" s="91">
        <v>64044</v>
      </c>
      <c r="GC45" s="91">
        <v>312039</v>
      </c>
      <c r="GD45" s="91">
        <v>0</v>
      </c>
      <c r="GE45" s="91">
        <v>894793</v>
      </c>
      <c r="GF45" s="91">
        <v>950323</v>
      </c>
      <c r="GG45" s="91">
        <v>439640</v>
      </c>
      <c r="GH45" s="91">
        <v>252000</v>
      </c>
      <c r="GI45" s="91">
        <v>691640</v>
      </c>
      <c r="GJ45" s="91">
        <v>0</v>
      </c>
      <c r="GK45" s="91">
        <v>193545</v>
      </c>
      <c r="GL45" s="91">
        <v>230220</v>
      </c>
      <c r="GM45" s="91">
        <v>294750</v>
      </c>
      <c r="GN45" s="91">
        <v>397524</v>
      </c>
      <c r="GO45" s="91">
        <v>0</v>
      </c>
      <c r="GP45" s="91">
        <v>1116039</v>
      </c>
      <c r="GQ45" s="132">
        <v>1807679</v>
      </c>
      <c r="GR45" s="90">
        <v>725041</v>
      </c>
      <c r="GS45" s="91">
        <v>1272439</v>
      </c>
      <c r="GT45" s="91">
        <v>1997480</v>
      </c>
      <c r="GU45" s="91">
        <v>0</v>
      </c>
      <c r="GV45" s="91">
        <v>4983594</v>
      </c>
      <c r="GW45" s="91">
        <v>5109310</v>
      </c>
      <c r="GX45" s="91">
        <v>8257656</v>
      </c>
      <c r="GY45" s="91">
        <v>4531209</v>
      </c>
      <c r="GZ45" s="91">
        <v>5621220</v>
      </c>
      <c r="HA45" s="132">
        <v>28502989</v>
      </c>
      <c r="HB45" s="94">
        <v>30500469</v>
      </c>
      <c r="HC45" s="131">
        <v>687410</v>
      </c>
      <c r="HD45" s="91">
        <v>771680</v>
      </c>
      <c r="HE45" s="91">
        <v>1459090</v>
      </c>
      <c r="HF45" s="91">
        <v>0</v>
      </c>
      <c r="HG45" s="91">
        <v>4744354</v>
      </c>
      <c r="HH45" s="91">
        <v>4283575</v>
      </c>
      <c r="HI45" s="91">
        <v>3312982</v>
      </c>
      <c r="HJ45" s="91">
        <v>2379336</v>
      </c>
      <c r="HK45" s="91">
        <v>1612136</v>
      </c>
      <c r="HL45" s="132">
        <v>16332383</v>
      </c>
      <c r="HM45" s="133">
        <v>17791473</v>
      </c>
    </row>
    <row r="46" spans="1:221" s="76" customFormat="1" ht="18" customHeight="1">
      <c r="A46" s="90" t="s">
        <v>51</v>
      </c>
      <c r="B46" s="131">
        <v>5252192</v>
      </c>
      <c r="C46" s="131">
        <v>9637486</v>
      </c>
      <c r="D46" s="131">
        <v>14889678</v>
      </c>
      <c r="E46" s="91">
        <v>37776</v>
      </c>
      <c r="F46" s="91">
        <v>16212842</v>
      </c>
      <c r="G46" s="91">
        <v>26385353</v>
      </c>
      <c r="H46" s="91">
        <v>20638942</v>
      </c>
      <c r="I46" s="91">
        <v>19180716</v>
      </c>
      <c r="J46" s="91">
        <v>19525349</v>
      </c>
      <c r="K46" s="132">
        <v>101980978</v>
      </c>
      <c r="L46" s="94">
        <v>116870656</v>
      </c>
      <c r="M46" s="90">
        <v>2065737</v>
      </c>
      <c r="N46" s="91">
        <v>3520388</v>
      </c>
      <c r="O46" s="91">
        <v>5586125</v>
      </c>
      <c r="P46" s="91">
        <v>0</v>
      </c>
      <c r="Q46" s="91">
        <v>4191951</v>
      </c>
      <c r="R46" s="91">
        <v>7916903</v>
      </c>
      <c r="S46" s="91">
        <v>6103982</v>
      </c>
      <c r="T46" s="91">
        <v>8168293</v>
      </c>
      <c r="U46" s="91">
        <v>10572292</v>
      </c>
      <c r="V46" s="91">
        <v>36953421</v>
      </c>
      <c r="W46" s="91">
        <v>42539546</v>
      </c>
      <c r="X46" s="91">
        <v>1871748</v>
      </c>
      <c r="Y46" s="91">
        <v>2366108</v>
      </c>
      <c r="Z46" s="91">
        <v>4237856</v>
      </c>
      <c r="AA46" s="91">
        <v>0</v>
      </c>
      <c r="AB46" s="91">
        <v>3293886</v>
      </c>
      <c r="AC46" s="91">
        <v>6034097</v>
      </c>
      <c r="AD46" s="91">
        <v>4507875</v>
      </c>
      <c r="AE46" s="91">
        <v>5452431</v>
      </c>
      <c r="AF46" s="91">
        <v>7033961</v>
      </c>
      <c r="AG46" s="91">
        <v>26322250</v>
      </c>
      <c r="AH46" s="91">
        <v>30560106</v>
      </c>
      <c r="AI46" s="91">
        <v>32588</v>
      </c>
      <c r="AJ46" s="91">
        <v>0</v>
      </c>
      <c r="AK46" s="91">
        <v>32588</v>
      </c>
      <c r="AL46" s="91">
        <v>0</v>
      </c>
      <c r="AM46" s="91">
        <v>0</v>
      </c>
      <c r="AN46" s="91">
        <v>119250</v>
      </c>
      <c r="AO46" s="91">
        <v>178875</v>
      </c>
      <c r="AP46" s="91">
        <v>679725</v>
      </c>
      <c r="AQ46" s="91">
        <v>1407150</v>
      </c>
      <c r="AR46" s="91">
        <v>2385000</v>
      </c>
      <c r="AS46" s="91">
        <v>2417588</v>
      </c>
      <c r="AT46" s="91">
        <v>115501</v>
      </c>
      <c r="AU46" s="91">
        <v>993455</v>
      </c>
      <c r="AV46" s="91">
        <v>1108956</v>
      </c>
      <c r="AW46" s="91">
        <v>0</v>
      </c>
      <c r="AX46" s="91">
        <v>745487</v>
      </c>
      <c r="AY46" s="91">
        <v>1349602</v>
      </c>
      <c r="AZ46" s="91">
        <v>744131</v>
      </c>
      <c r="BA46" s="91">
        <v>1495752</v>
      </c>
      <c r="BB46" s="91">
        <v>1599385</v>
      </c>
      <c r="BC46" s="91">
        <v>5934357</v>
      </c>
      <c r="BD46" s="91">
        <v>7043313</v>
      </c>
      <c r="BE46" s="91">
        <v>0</v>
      </c>
      <c r="BF46" s="91">
        <v>58405</v>
      </c>
      <c r="BG46" s="91">
        <v>58405</v>
      </c>
      <c r="BH46" s="91">
        <v>0</v>
      </c>
      <c r="BI46" s="91">
        <v>19468</v>
      </c>
      <c r="BJ46" s="91">
        <v>92474</v>
      </c>
      <c r="BK46" s="91">
        <v>395361</v>
      </c>
      <c r="BL46" s="91">
        <v>192625</v>
      </c>
      <c r="BM46" s="91">
        <v>193936</v>
      </c>
      <c r="BN46" s="91">
        <v>893864</v>
      </c>
      <c r="BO46" s="91">
        <v>952269</v>
      </c>
      <c r="BP46" s="91">
        <v>45900</v>
      </c>
      <c r="BQ46" s="91">
        <v>102420</v>
      </c>
      <c r="BR46" s="91">
        <v>148320</v>
      </c>
      <c r="BS46" s="91">
        <v>0</v>
      </c>
      <c r="BT46" s="91">
        <v>133110</v>
      </c>
      <c r="BU46" s="91">
        <v>321480</v>
      </c>
      <c r="BV46" s="91">
        <v>277740</v>
      </c>
      <c r="BW46" s="91">
        <v>347760</v>
      </c>
      <c r="BX46" s="91">
        <v>337860</v>
      </c>
      <c r="BY46" s="91">
        <v>1417950</v>
      </c>
      <c r="BZ46" s="91">
        <v>1566270</v>
      </c>
      <c r="CA46" s="91">
        <v>1642056</v>
      </c>
      <c r="CB46" s="91">
        <v>3851884</v>
      </c>
      <c r="CC46" s="91">
        <v>5493940</v>
      </c>
      <c r="CD46" s="91">
        <v>0</v>
      </c>
      <c r="CE46" s="91">
        <v>6104297</v>
      </c>
      <c r="CF46" s="91">
        <v>10089694</v>
      </c>
      <c r="CG46" s="91">
        <v>5891885</v>
      </c>
      <c r="CH46" s="91">
        <v>3961447</v>
      </c>
      <c r="CI46" s="91">
        <v>1593053</v>
      </c>
      <c r="CJ46" s="91">
        <v>27640376</v>
      </c>
      <c r="CK46" s="91">
        <v>33134316</v>
      </c>
      <c r="CL46" s="91">
        <v>1189894</v>
      </c>
      <c r="CM46" s="91">
        <v>2331015</v>
      </c>
      <c r="CN46" s="91">
        <v>3520909</v>
      </c>
      <c r="CO46" s="91">
        <v>0</v>
      </c>
      <c r="CP46" s="91">
        <v>4195858</v>
      </c>
      <c r="CQ46" s="91">
        <v>5916583</v>
      </c>
      <c r="CR46" s="91">
        <v>2810341</v>
      </c>
      <c r="CS46" s="91">
        <v>2348192</v>
      </c>
      <c r="CT46" s="91">
        <v>701383</v>
      </c>
      <c r="CU46" s="91">
        <v>15972357</v>
      </c>
      <c r="CV46" s="91">
        <v>19493266</v>
      </c>
      <c r="CW46" s="91">
        <v>452162</v>
      </c>
      <c r="CX46" s="91">
        <v>1520869</v>
      </c>
      <c r="CY46" s="91">
        <v>1973031</v>
      </c>
      <c r="CZ46" s="91">
        <v>0</v>
      </c>
      <c r="DA46" s="91">
        <v>1908439</v>
      </c>
      <c r="DB46" s="91">
        <v>4173111</v>
      </c>
      <c r="DC46" s="91">
        <v>3081544</v>
      </c>
      <c r="DD46" s="91">
        <v>1613255</v>
      </c>
      <c r="DE46" s="91">
        <v>891670</v>
      </c>
      <c r="DF46" s="91">
        <v>11668019</v>
      </c>
      <c r="DG46" s="94">
        <v>13641050</v>
      </c>
      <c r="DH46" s="131">
        <v>24494</v>
      </c>
      <c r="DI46" s="91">
        <v>49101</v>
      </c>
      <c r="DJ46" s="91">
        <v>73595</v>
      </c>
      <c r="DK46" s="91">
        <v>37776</v>
      </c>
      <c r="DL46" s="91">
        <v>760684</v>
      </c>
      <c r="DM46" s="91">
        <v>1401672</v>
      </c>
      <c r="DN46" s="91">
        <v>2087789</v>
      </c>
      <c r="DO46" s="91">
        <v>1959198</v>
      </c>
      <c r="DP46" s="91">
        <v>2044991</v>
      </c>
      <c r="DQ46" s="91">
        <v>8292110</v>
      </c>
      <c r="DR46" s="91">
        <v>8365705</v>
      </c>
      <c r="DS46" s="131">
        <v>24494</v>
      </c>
      <c r="DT46" s="91">
        <v>3444</v>
      </c>
      <c r="DU46" s="91">
        <v>27938</v>
      </c>
      <c r="DV46" s="91">
        <v>37776</v>
      </c>
      <c r="DW46" s="91">
        <v>344086</v>
      </c>
      <c r="DX46" s="91">
        <v>591521</v>
      </c>
      <c r="DY46" s="91">
        <v>1271715</v>
      </c>
      <c r="DZ46" s="91">
        <v>1000489</v>
      </c>
      <c r="EA46" s="91">
        <v>1749369</v>
      </c>
      <c r="EB46" s="91">
        <v>4994956</v>
      </c>
      <c r="EC46" s="91">
        <v>5022894</v>
      </c>
      <c r="ED46" s="91">
        <v>0</v>
      </c>
      <c r="EE46" s="91">
        <v>45657</v>
      </c>
      <c r="EF46" s="91">
        <v>45657</v>
      </c>
      <c r="EG46" s="91">
        <v>0</v>
      </c>
      <c r="EH46" s="91">
        <v>416598</v>
      </c>
      <c r="EI46" s="91">
        <v>810151</v>
      </c>
      <c r="EJ46" s="91">
        <v>816074</v>
      </c>
      <c r="EK46" s="91">
        <v>958709</v>
      </c>
      <c r="EL46" s="91">
        <v>295622</v>
      </c>
      <c r="EM46" s="91">
        <v>3297154</v>
      </c>
      <c r="EN46" s="91">
        <v>3342811</v>
      </c>
      <c r="EO46" s="91">
        <v>0</v>
      </c>
      <c r="EP46" s="91">
        <v>0</v>
      </c>
      <c r="EQ46" s="91">
        <v>0</v>
      </c>
      <c r="ER46" s="91">
        <v>0</v>
      </c>
      <c r="ES46" s="91">
        <v>0</v>
      </c>
      <c r="ET46" s="91">
        <v>0</v>
      </c>
      <c r="EU46" s="91">
        <v>0</v>
      </c>
      <c r="EV46" s="91">
        <v>0</v>
      </c>
      <c r="EW46" s="91">
        <v>0</v>
      </c>
      <c r="EX46" s="132">
        <v>0</v>
      </c>
      <c r="EY46" s="94">
        <v>0</v>
      </c>
      <c r="EZ46" s="131">
        <v>541416</v>
      </c>
      <c r="FA46" s="91">
        <v>386309</v>
      </c>
      <c r="FB46" s="91">
        <v>927725</v>
      </c>
      <c r="FC46" s="91">
        <v>0</v>
      </c>
      <c r="FD46" s="91">
        <v>536076</v>
      </c>
      <c r="FE46" s="91">
        <v>1871308</v>
      </c>
      <c r="FF46" s="91">
        <v>2512326</v>
      </c>
      <c r="FG46" s="91">
        <v>1597788</v>
      </c>
      <c r="FH46" s="91">
        <v>1992285</v>
      </c>
      <c r="FI46" s="91">
        <v>8509783</v>
      </c>
      <c r="FJ46" s="91">
        <v>9437508</v>
      </c>
      <c r="FK46" s="91">
        <v>139500</v>
      </c>
      <c r="FL46" s="91">
        <v>297810</v>
      </c>
      <c r="FM46" s="91">
        <v>437310</v>
      </c>
      <c r="FN46" s="91">
        <v>0</v>
      </c>
      <c r="FO46" s="91">
        <v>243513</v>
      </c>
      <c r="FP46" s="91">
        <v>1731816</v>
      </c>
      <c r="FQ46" s="91">
        <v>1899765</v>
      </c>
      <c r="FR46" s="91">
        <v>1597788</v>
      </c>
      <c r="FS46" s="91">
        <v>1992285</v>
      </c>
      <c r="FT46" s="91">
        <v>7465167</v>
      </c>
      <c r="FU46" s="91">
        <v>7902477</v>
      </c>
      <c r="FV46" s="91">
        <v>63126</v>
      </c>
      <c r="FW46" s="91">
        <v>15309</v>
      </c>
      <c r="FX46" s="91">
        <v>78435</v>
      </c>
      <c r="FY46" s="91">
        <v>0</v>
      </c>
      <c r="FZ46" s="91">
        <v>101682</v>
      </c>
      <c r="GA46" s="91">
        <v>50212</v>
      </c>
      <c r="GB46" s="91">
        <v>145647</v>
      </c>
      <c r="GC46" s="91">
        <v>0</v>
      </c>
      <c r="GD46" s="91">
        <v>0</v>
      </c>
      <c r="GE46" s="91">
        <v>297541</v>
      </c>
      <c r="GF46" s="91">
        <v>375976</v>
      </c>
      <c r="GG46" s="91">
        <v>338790</v>
      </c>
      <c r="GH46" s="91">
        <v>73190</v>
      </c>
      <c r="GI46" s="91">
        <v>411980</v>
      </c>
      <c r="GJ46" s="91">
        <v>0</v>
      </c>
      <c r="GK46" s="91">
        <v>190881</v>
      </c>
      <c r="GL46" s="91">
        <v>89280</v>
      </c>
      <c r="GM46" s="91">
        <v>466914</v>
      </c>
      <c r="GN46" s="91">
        <v>0</v>
      </c>
      <c r="GO46" s="91">
        <v>0</v>
      </c>
      <c r="GP46" s="91">
        <v>747075</v>
      </c>
      <c r="GQ46" s="132">
        <v>1159055</v>
      </c>
      <c r="GR46" s="90">
        <v>159639</v>
      </c>
      <c r="GS46" s="91">
        <v>992404</v>
      </c>
      <c r="GT46" s="91">
        <v>1152043</v>
      </c>
      <c r="GU46" s="91">
        <v>0</v>
      </c>
      <c r="GV46" s="91">
        <v>2761534</v>
      </c>
      <c r="GW46" s="91">
        <v>2617266</v>
      </c>
      <c r="GX46" s="91">
        <v>2152862</v>
      </c>
      <c r="GY46" s="91">
        <v>2230926</v>
      </c>
      <c r="GZ46" s="91">
        <v>2244072</v>
      </c>
      <c r="HA46" s="132">
        <v>12006660</v>
      </c>
      <c r="HB46" s="94">
        <v>13158703</v>
      </c>
      <c r="HC46" s="131">
        <v>818850</v>
      </c>
      <c r="HD46" s="91">
        <v>837400</v>
      </c>
      <c r="HE46" s="91">
        <v>1656250</v>
      </c>
      <c r="HF46" s="91">
        <v>0</v>
      </c>
      <c r="HG46" s="91">
        <v>1858300</v>
      </c>
      <c r="HH46" s="91">
        <v>2488510</v>
      </c>
      <c r="HI46" s="91">
        <v>1890098</v>
      </c>
      <c r="HJ46" s="91">
        <v>1263064</v>
      </c>
      <c r="HK46" s="91">
        <v>1078656</v>
      </c>
      <c r="HL46" s="132">
        <v>8578628</v>
      </c>
      <c r="HM46" s="133">
        <v>10234878</v>
      </c>
    </row>
    <row r="47" spans="1:221" s="76" customFormat="1" ht="18" customHeight="1">
      <c r="A47" s="90" t="s">
        <v>52</v>
      </c>
      <c r="B47" s="131">
        <v>341888</v>
      </c>
      <c r="C47" s="131">
        <v>4557981</v>
      </c>
      <c r="D47" s="131">
        <v>4899869</v>
      </c>
      <c r="E47" s="91">
        <v>0</v>
      </c>
      <c r="F47" s="91">
        <v>12182931</v>
      </c>
      <c r="G47" s="91">
        <v>21185688</v>
      </c>
      <c r="H47" s="91">
        <v>19661654</v>
      </c>
      <c r="I47" s="91">
        <v>12834414</v>
      </c>
      <c r="J47" s="91">
        <v>8170952</v>
      </c>
      <c r="K47" s="132">
        <v>74035639</v>
      </c>
      <c r="L47" s="94">
        <v>78935508</v>
      </c>
      <c r="M47" s="90">
        <v>186105</v>
      </c>
      <c r="N47" s="91">
        <v>1072024</v>
      </c>
      <c r="O47" s="91">
        <v>1258129</v>
      </c>
      <c r="P47" s="91">
        <v>0</v>
      </c>
      <c r="Q47" s="91">
        <v>4127161</v>
      </c>
      <c r="R47" s="91">
        <v>6858375</v>
      </c>
      <c r="S47" s="91">
        <v>6937274</v>
      </c>
      <c r="T47" s="91">
        <v>5255371</v>
      </c>
      <c r="U47" s="91">
        <v>4976950</v>
      </c>
      <c r="V47" s="91">
        <v>28155131</v>
      </c>
      <c r="W47" s="91">
        <v>29413260</v>
      </c>
      <c r="X47" s="91">
        <v>180885</v>
      </c>
      <c r="Y47" s="91">
        <v>964703</v>
      </c>
      <c r="Z47" s="91">
        <v>1145588</v>
      </c>
      <c r="AA47" s="91">
        <v>0</v>
      </c>
      <c r="AB47" s="91">
        <v>3601597</v>
      </c>
      <c r="AC47" s="91">
        <v>6167366</v>
      </c>
      <c r="AD47" s="91">
        <v>6074272</v>
      </c>
      <c r="AE47" s="91">
        <v>4408948</v>
      </c>
      <c r="AF47" s="91">
        <v>2999016</v>
      </c>
      <c r="AG47" s="91">
        <v>23251199</v>
      </c>
      <c r="AH47" s="91">
        <v>24396787</v>
      </c>
      <c r="AI47" s="91">
        <v>0</v>
      </c>
      <c r="AJ47" s="91">
        <v>0</v>
      </c>
      <c r="AK47" s="91">
        <v>0</v>
      </c>
      <c r="AL47" s="91">
        <v>0</v>
      </c>
      <c r="AM47" s="91">
        <v>34357</v>
      </c>
      <c r="AN47" s="91">
        <v>90000</v>
      </c>
      <c r="AO47" s="91">
        <v>157500</v>
      </c>
      <c r="AP47" s="91">
        <v>90000</v>
      </c>
      <c r="AQ47" s="91">
        <v>590939</v>
      </c>
      <c r="AR47" s="91">
        <v>962796</v>
      </c>
      <c r="AS47" s="91">
        <v>962796</v>
      </c>
      <c r="AT47" s="91">
        <v>0</v>
      </c>
      <c r="AU47" s="91">
        <v>68217</v>
      </c>
      <c r="AV47" s="91">
        <v>68217</v>
      </c>
      <c r="AW47" s="91">
        <v>0</v>
      </c>
      <c r="AX47" s="91">
        <v>353521</v>
      </c>
      <c r="AY47" s="91">
        <v>344244</v>
      </c>
      <c r="AZ47" s="91">
        <v>492306</v>
      </c>
      <c r="BA47" s="91">
        <v>551116</v>
      </c>
      <c r="BB47" s="91">
        <v>1123004</v>
      </c>
      <c r="BC47" s="91">
        <v>2864191</v>
      </c>
      <c r="BD47" s="91">
        <v>2932408</v>
      </c>
      <c r="BE47" s="91">
        <v>0</v>
      </c>
      <c r="BF47" s="91">
        <v>18944</v>
      </c>
      <c r="BG47" s="91">
        <v>18944</v>
      </c>
      <c r="BH47" s="91">
        <v>0</v>
      </c>
      <c r="BI47" s="91">
        <v>52096</v>
      </c>
      <c r="BJ47" s="91">
        <v>75775</v>
      </c>
      <c r="BK47" s="91">
        <v>80176</v>
      </c>
      <c r="BL47" s="91">
        <v>141857</v>
      </c>
      <c r="BM47" s="91">
        <v>145191</v>
      </c>
      <c r="BN47" s="91">
        <v>495095</v>
      </c>
      <c r="BO47" s="91">
        <v>514039</v>
      </c>
      <c r="BP47" s="91">
        <v>5220</v>
      </c>
      <c r="BQ47" s="91">
        <v>20160</v>
      </c>
      <c r="BR47" s="91">
        <v>25380</v>
      </c>
      <c r="BS47" s="91">
        <v>0</v>
      </c>
      <c r="BT47" s="91">
        <v>85590</v>
      </c>
      <c r="BU47" s="91">
        <v>180990</v>
      </c>
      <c r="BV47" s="91">
        <v>133020</v>
      </c>
      <c r="BW47" s="91">
        <v>63450</v>
      </c>
      <c r="BX47" s="91">
        <v>118800</v>
      </c>
      <c r="BY47" s="91">
        <v>581850</v>
      </c>
      <c r="BZ47" s="91">
        <v>607230</v>
      </c>
      <c r="CA47" s="91">
        <v>67740</v>
      </c>
      <c r="CB47" s="91">
        <v>2252582</v>
      </c>
      <c r="CC47" s="91">
        <v>2320322</v>
      </c>
      <c r="CD47" s="91">
        <v>0</v>
      </c>
      <c r="CE47" s="91">
        <v>4050442</v>
      </c>
      <c r="CF47" s="91">
        <v>7223061</v>
      </c>
      <c r="CG47" s="91">
        <v>6659005</v>
      </c>
      <c r="CH47" s="91">
        <v>2409242</v>
      </c>
      <c r="CI47" s="91">
        <v>638078</v>
      </c>
      <c r="CJ47" s="91">
        <v>20979828</v>
      </c>
      <c r="CK47" s="91">
        <v>23300150</v>
      </c>
      <c r="CL47" s="91">
        <v>42272</v>
      </c>
      <c r="CM47" s="91">
        <v>1646860</v>
      </c>
      <c r="CN47" s="91">
        <v>1689132</v>
      </c>
      <c r="CO47" s="91">
        <v>0</v>
      </c>
      <c r="CP47" s="91">
        <v>2352237</v>
      </c>
      <c r="CQ47" s="91">
        <v>4713876</v>
      </c>
      <c r="CR47" s="91">
        <v>3067429</v>
      </c>
      <c r="CS47" s="91">
        <v>928799</v>
      </c>
      <c r="CT47" s="91">
        <v>92232</v>
      </c>
      <c r="CU47" s="91">
        <v>11154573</v>
      </c>
      <c r="CV47" s="91">
        <v>12843705</v>
      </c>
      <c r="CW47" s="91">
        <v>25468</v>
      </c>
      <c r="CX47" s="91">
        <v>605722</v>
      </c>
      <c r="CY47" s="91">
        <v>631190</v>
      </c>
      <c r="CZ47" s="91">
        <v>0</v>
      </c>
      <c r="DA47" s="91">
        <v>1698205</v>
      </c>
      <c r="DB47" s="91">
        <v>2509185</v>
      </c>
      <c r="DC47" s="91">
        <v>3591576</v>
      </c>
      <c r="DD47" s="91">
        <v>1480443</v>
      </c>
      <c r="DE47" s="91">
        <v>545846</v>
      </c>
      <c r="DF47" s="91">
        <v>9825255</v>
      </c>
      <c r="DG47" s="94">
        <v>10456445</v>
      </c>
      <c r="DH47" s="131">
        <v>0</v>
      </c>
      <c r="DI47" s="91">
        <v>53170</v>
      </c>
      <c r="DJ47" s="91">
        <v>53170</v>
      </c>
      <c r="DK47" s="91">
        <v>0</v>
      </c>
      <c r="DL47" s="91">
        <v>267687</v>
      </c>
      <c r="DM47" s="91">
        <v>1062510</v>
      </c>
      <c r="DN47" s="91">
        <v>1727616</v>
      </c>
      <c r="DO47" s="91">
        <v>2361781</v>
      </c>
      <c r="DP47" s="91">
        <v>1139645</v>
      </c>
      <c r="DQ47" s="91">
        <v>6559239</v>
      </c>
      <c r="DR47" s="91">
        <v>6612409</v>
      </c>
      <c r="DS47" s="131">
        <v>0</v>
      </c>
      <c r="DT47" s="91">
        <v>29281</v>
      </c>
      <c r="DU47" s="91">
        <v>29281</v>
      </c>
      <c r="DV47" s="91">
        <v>0</v>
      </c>
      <c r="DW47" s="91">
        <v>191100</v>
      </c>
      <c r="DX47" s="91">
        <v>871920</v>
      </c>
      <c r="DY47" s="91">
        <v>1328368</v>
      </c>
      <c r="DZ47" s="91">
        <v>1775022</v>
      </c>
      <c r="EA47" s="91">
        <v>993299</v>
      </c>
      <c r="EB47" s="91">
        <v>5159709</v>
      </c>
      <c r="EC47" s="91">
        <v>5188990</v>
      </c>
      <c r="ED47" s="91">
        <v>0</v>
      </c>
      <c r="EE47" s="91">
        <v>23889</v>
      </c>
      <c r="EF47" s="91">
        <v>23889</v>
      </c>
      <c r="EG47" s="91">
        <v>0</v>
      </c>
      <c r="EH47" s="91">
        <v>76587</v>
      </c>
      <c r="EI47" s="91">
        <v>190590</v>
      </c>
      <c r="EJ47" s="91">
        <v>399248</v>
      </c>
      <c r="EK47" s="91">
        <v>586759</v>
      </c>
      <c r="EL47" s="91">
        <v>146346</v>
      </c>
      <c r="EM47" s="91">
        <v>1399530</v>
      </c>
      <c r="EN47" s="91">
        <v>1423419</v>
      </c>
      <c r="EO47" s="91">
        <v>0</v>
      </c>
      <c r="EP47" s="91">
        <v>0</v>
      </c>
      <c r="EQ47" s="91">
        <v>0</v>
      </c>
      <c r="ER47" s="91">
        <v>0</v>
      </c>
      <c r="ES47" s="91">
        <v>0</v>
      </c>
      <c r="ET47" s="91">
        <v>0</v>
      </c>
      <c r="EU47" s="91">
        <v>0</v>
      </c>
      <c r="EV47" s="91">
        <v>0</v>
      </c>
      <c r="EW47" s="91">
        <v>0</v>
      </c>
      <c r="EX47" s="132">
        <v>0</v>
      </c>
      <c r="EY47" s="94">
        <v>0</v>
      </c>
      <c r="EZ47" s="131">
        <v>23400</v>
      </c>
      <c r="FA47" s="91">
        <v>20520</v>
      </c>
      <c r="FB47" s="91">
        <v>43920</v>
      </c>
      <c r="FC47" s="91">
        <v>0</v>
      </c>
      <c r="FD47" s="91">
        <v>332857</v>
      </c>
      <c r="FE47" s="91">
        <v>1401930</v>
      </c>
      <c r="FF47" s="91">
        <v>1627678</v>
      </c>
      <c r="FG47" s="91">
        <v>1038275</v>
      </c>
      <c r="FH47" s="91">
        <v>655335</v>
      </c>
      <c r="FI47" s="91">
        <v>5056075</v>
      </c>
      <c r="FJ47" s="91">
        <v>5099995</v>
      </c>
      <c r="FK47" s="91">
        <v>23400</v>
      </c>
      <c r="FL47" s="91">
        <v>20520</v>
      </c>
      <c r="FM47" s="91">
        <v>43920</v>
      </c>
      <c r="FN47" s="91">
        <v>0</v>
      </c>
      <c r="FO47" s="91">
        <v>256275</v>
      </c>
      <c r="FP47" s="91">
        <v>1191330</v>
      </c>
      <c r="FQ47" s="91">
        <v>1374498</v>
      </c>
      <c r="FR47" s="91">
        <v>990180</v>
      </c>
      <c r="FS47" s="91">
        <v>655335</v>
      </c>
      <c r="FT47" s="91">
        <v>4467618</v>
      </c>
      <c r="FU47" s="91">
        <v>4511538</v>
      </c>
      <c r="FV47" s="91">
        <v>0</v>
      </c>
      <c r="FW47" s="91">
        <v>0</v>
      </c>
      <c r="FX47" s="91">
        <v>0</v>
      </c>
      <c r="FY47" s="91">
        <v>0</v>
      </c>
      <c r="FZ47" s="91">
        <v>76582</v>
      </c>
      <c r="GA47" s="91">
        <v>75600</v>
      </c>
      <c r="GB47" s="91">
        <v>73180</v>
      </c>
      <c r="GC47" s="91">
        <v>14458</v>
      </c>
      <c r="GD47" s="91">
        <v>0</v>
      </c>
      <c r="GE47" s="91">
        <v>239820</v>
      </c>
      <c r="GF47" s="91">
        <v>239820</v>
      </c>
      <c r="GG47" s="91">
        <v>0</v>
      </c>
      <c r="GH47" s="91">
        <v>0</v>
      </c>
      <c r="GI47" s="91">
        <v>0</v>
      </c>
      <c r="GJ47" s="91">
        <v>0</v>
      </c>
      <c r="GK47" s="91">
        <v>0</v>
      </c>
      <c r="GL47" s="91">
        <v>135000</v>
      </c>
      <c r="GM47" s="91">
        <v>180000</v>
      </c>
      <c r="GN47" s="91">
        <v>33637</v>
      </c>
      <c r="GO47" s="91">
        <v>0</v>
      </c>
      <c r="GP47" s="91">
        <v>348637</v>
      </c>
      <c r="GQ47" s="132">
        <v>348637</v>
      </c>
      <c r="GR47" s="90">
        <v>0</v>
      </c>
      <c r="GS47" s="91">
        <v>697004</v>
      </c>
      <c r="GT47" s="91">
        <v>697004</v>
      </c>
      <c r="GU47" s="91">
        <v>0</v>
      </c>
      <c r="GV47" s="91">
        <v>1541542</v>
      </c>
      <c r="GW47" s="91">
        <v>2538201</v>
      </c>
      <c r="GX47" s="91">
        <v>775944</v>
      </c>
      <c r="GY47" s="91">
        <v>822146</v>
      </c>
      <c r="GZ47" s="91">
        <v>232329</v>
      </c>
      <c r="HA47" s="132">
        <v>5910162</v>
      </c>
      <c r="HB47" s="94">
        <v>6607166</v>
      </c>
      <c r="HC47" s="131">
        <v>64643</v>
      </c>
      <c r="HD47" s="91">
        <v>462681</v>
      </c>
      <c r="HE47" s="91">
        <v>527324</v>
      </c>
      <c r="HF47" s="91">
        <v>0</v>
      </c>
      <c r="HG47" s="91">
        <v>1863242</v>
      </c>
      <c r="HH47" s="91">
        <v>2101611</v>
      </c>
      <c r="HI47" s="91">
        <v>1934137</v>
      </c>
      <c r="HJ47" s="91">
        <v>947599</v>
      </c>
      <c r="HK47" s="91">
        <v>528615</v>
      </c>
      <c r="HL47" s="132">
        <v>7375204</v>
      </c>
      <c r="HM47" s="133">
        <v>7902528</v>
      </c>
    </row>
    <row r="48" spans="1:221" s="76" customFormat="1" ht="18" customHeight="1">
      <c r="A48" s="90" t="s">
        <v>53</v>
      </c>
      <c r="B48" s="131">
        <v>2822382</v>
      </c>
      <c r="C48" s="131">
        <v>11154163</v>
      </c>
      <c r="D48" s="131">
        <v>13976545</v>
      </c>
      <c r="E48" s="91">
        <v>0</v>
      </c>
      <c r="F48" s="91">
        <v>15579960</v>
      </c>
      <c r="G48" s="91">
        <v>24012558</v>
      </c>
      <c r="H48" s="91">
        <v>25834757</v>
      </c>
      <c r="I48" s="91">
        <v>22831923</v>
      </c>
      <c r="J48" s="91">
        <v>24915856</v>
      </c>
      <c r="K48" s="132">
        <v>113175054</v>
      </c>
      <c r="L48" s="94">
        <v>127151599</v>
      </c>
      <c r="M48" s="90">
        <v>1235270</v>
      </c>
      <c r="N48" s="91">
        <v>3488985</v>
      </c>
      <c r="O48" s="91">
        <v>4724255</v>
      </c>
      <c r="P48" s="91">
        <v>0</v>
      </c>
      <c r="Q48" s="91">
        <v>4294944</v>
      </c>
      <c r="R48" s="91">
        <v>7528599</v>
      </c>
      <c r="S48" s="91">
        <v>6684410</v>
      </c>
      <c r="T48" s="91">
        <v>8579535</v>
      </c>
      <c r="U48" s="91">
        <v>11576795</v>
      </c>
      <c r="V48" s="91">
        <v>38664283</v>
      </c>
      <c r="W48" s="91">
        <v>43388538</v>
      </c>
      <c r="X48" s="91">
        <v>1141750</v>
      </c>
      <c r="Y48" s="91">
        <v>2725750</v>
      </c>
      <c r="Z48" s="91">
        <v>3867500</v>
      </c>
      <c r="AA48" s="91">
        <v>0</v>
      </c>
      <c r="AB48" s="91">
        <v>3196381</v>
      </c>
      <c r="AC48" s="91">
        <v>5710928</v>
      </c>
      <c r="AD48" s="91">
        <v>5037273</v>
      </c>
      <c r="AE48" s="91">
        <v>6223528</v>
      </c>
      <c r="AF48" s="91">
        <v>6709150</v>
      </c>
      <c r="AG48" s="91">
        <v>26877260</v>
      </c>
      <c r="AH48" s="91">
        <v>30744760</v>
      </c>
      <c r="AI48" s="91">
        <v>0</v>
      </c>
      <c r="AJ48" s="91">
        <v>171087</v>
      </c>
      <c r="AK48" s="91">
        <v>171087</v>
      </c>
      <c r="AL48" s="91">
        <v>0</v>
      </c>
      <c r="AM48" s="91">
        <v>0</v>
      </c>
      <c r="AN48" s="91">
        <v>171855</v>
      </c>
      <c r="AO48" s="91">
        <v>143640</v>
      </c>
      <c r="AP48" s="91">
        <v>705735</v>
      </c>
      <c r="AQ48" s="91">
        <v>2376314</v>
      </c>
      <c r="AR48" s="91">
        <v>3397544</v>
      </c>
      <c r="AS48" s="91">
        <v>3568631</v>
      </c>
      <c r="AT48" s="91">
        <v>28360</v>
      </c>
      <c r="AU48" s="91">
        <v>377729</v>
      </c>
      <c r="AV48" s="91">
        <v>406089</v>
      </c>
      <c r="AW48" s="91">
        <v>0</v>
      </c>
      <c r="AX48" s="91">
        <v>777779</v>
      </c>
      <c r="AY48" s="91">
        <v>1022175</v>
      </c>
      <c r="AZ48" s="91">
        <v>860461</v>
      </c>
      <c r="BA48" s="91">
        <v>817238</v>
      </c>
      <c r="BB48" s="91">
        <v>1378154</v>
      </c>
      <c r="BC48" s="91">
        <v>4855807</v>
      </c>
      <c r="BD48" s="91">
        <v>5261896</v>
      </c>
      <c r="BE48" s="91">
        <v>0</v>
      </c>
      <c r="BF48" s="91">
        <v>48819</v>
      </c>
      <c r="BG48" s="91">
        <v>48819</v>
      </c>
      <c r="BH48" s="91">
        <v>0</v>
      </c>
      <c r="BI48" s="91">
        <v>48894</v>
      </c>
      <c r="BJ48" s="91">
        <v>141331</v>
      </c>
      <c r="BK48" s="91">
        <v>229126</v>
      </c>
      <c r="BL48" s="91">
        <v>304734</v>
      </c>
      <c r="BM48" s="91">
        <v>356007</v>
      </c>
      <c r="BN48" s="91">
        <v>1080092</v>
      </c>
      <c r="BO48" s="91">
        <v>1128911</v>
      </c>
      <c r="BP48" s="91">
        <v>65160</v>
      </c>
      <c r="BQ48" s="91">
        <v>165600</v>
      </c>
      <c r="BR48" s="91">
        <v>230760</v>
      </c>
      <c r="BS48" s="91">
        <v>0</v>
      </c>
      <c r="BT48" s="91">
        <v>271890</v>
      </c>
      <c r="BU48" s="91">
        <v>482310</v>
      </c>
      <c r="BV48" s="91">
        <v>413910</v>
      </c>
      <c r="BW48" s="91">
        <v>528300</v>
      </c>
      <c r="BX48" s="91">
        <v>757170</v>
      </c>
      <c r="BY48" s="91">
        <v>2453580</v>
      </c>
      <c r="BZ48" s="91">
        <v>2684340</v>
      </c>
      <c r="CA48" s="91">
        <v>800979</v>
      </c>
      <c r="CB48" s="91">
        <v>4880292</v>
      </c>
      <c r="CC48" s="91">
        <v>5681271</v>
      </c>
      <c r="CD48" s="91">
        <v>0</v>
      </c>
      <c r="CE48" s="91">
        <v>5394967</v>
      </c>
      <c r="CF48" s="91">
        <v>6762739</v>
      </c>
      <c r="CG48" s="91">
        <v>6294269</v>
      </c>
      <c r="CH48" s="91">
        <v>3320073</v>
      </c>
      <c r="CI48" s="91">
        <v>2254118</v>
      </c>
      <c r="CJ48" s="91">
        <v>24026166</v>
      </c>
      <c r="CK48" s="91">
        <v>29707437</v>
      </c>
      <c r="CL48" s="91">
        <v>520831</v>
      </c>
      <c r="CM48" s="91">
        <v>3494246</v>
      </c>
      <c r="CN48" s="91">
        <v>4015077</v>
      </c>
      <c r="CO48" s="91">
        <v>0</v>
      </c>
      <c r="CP48" s="91">
        <v>4865357</v>
      </c>
      <c r="CQ48" s="91">
        <v>5780387</v>
      </c>
      <c r="CR48" s="91">
        <v>5643972</v>
      </c>
      <c r="CS48" s="91">
        <v>3103570</v>
      </c>
      <c r="CT48" s="91">
        <v>2007661</v>
      </c>
      <c r="CU48" s="91">
        <v>21400947</v>
      </c>
      <c r="CV48" s="91">
        <v>25416024</v>
      </c>
      <c r="CW48" s="91">
        <v>280148</v>
      </c>
      <c r="CX48" s="91">
        <v>1386046</v>
      </c>
      <c r="CY48" s="91">
        <v>1666194</v>
      </c>
      <c r="CZ48" s="91">
        <v>0</v>
      </c>
      <c r="DA48" s="91">
        <v>529610</v>
      </c>
      <c r="DB48" s="91">
        <v>982352</v>
      </c>
      <c r="DC48" s="91">
        <v>650297</v>
      </c>
      <c r="DD48" s="91">
        <v>216503</v>
      </c>
      <c r="DE48" s="91">
        <v>246457</v>
      </c>
      <c r="DF48" s="91">
        <v>2625219</v>
      </c>
      <c r="DG48" s="94">
        <v>4291413</v>
      </c>
      <c r="DH48" s="131">
        <v>0</v>
      </c>
      <c r="DI48" s="91">
        <v>118752</v>
      </c>
      <c r="DJ48" s="91">
        <v>118752</v>
      </c>
      <c r="DK48" s="91">
        <v>0</v>
      </c>
      <c r="DL48" s="91">
        <v>101842</v>
      </c>
      <c r="DM48" s="91">
        <v>514249</v>
      </c>
      <c r="DN48" s="91">
        <v>1127897</v>
      </c>
      <c r="DO48" s="91">
        <v>2290809</v>
      </c>
      <c r="DP48" s="91">
        <v>1335230</v>
      </c>
      <c r="DQ48" s="91">
        <v>5370027</v>
      </c>
      <c r="DR48" s="91">
        <v>5488779</v>
      </c>
      <c r="DS48" s="131">
        <v>0</v>
      </c>
      <c r="DT48" s="91">
        <v>118752</v>
      </c>
      <c r="DU48" s="91">
        <v>118752</v>
      </c>
      <c r="DV48" s="91">
        <v>0</v>
      </c>
      <c r="DW48" s="91">
        <v>101842</v>
      </c>
      <c r="DX48" s="91">
        <v>514249</v>
      </c>
      <c r="DY48" s="91">
        <v>1127897</v>
      </c>
      <c r="DZ48" s="91">
        <v>2044662</v>
      </c>
      <c r="EA48" s="91">
        <v>1189838</v>
      </c>
      <c r="EB48" s="91">
        <v>4978488</v>
      </c>
      <c r="EC48" s="91">
        <v>5097240</v>
      </c>
      <c r="ED48" s="91">
        <v>0</v>
      </c>
      <c r="EE48" s="91">
        <v>0</v>
      </c>
      <c r="EF48" s="91">
        <v>0</v>
      </c>
      <c r="EG48" s="91">
        <v>0</v>
      </c>
      <c r="EH48" s="91">
        <v>0</v>
      </c>
      <c r="EI48" s="91">
        <v>0</v>
      </c>
      <c r="EJ48" s="91">
        <v>0</v>
      </c>
      <c r="EK48" s="91">
        <v>246147</v>
      </c>
      <c r="EL48" s="91">
        <v>145392</v>
      </c>
      <c r="EM48" s="91">
        <v>391539</v>
      </c>
      <c r="EN48" s="91">
        <v>391539</v>
      </c>
      <c r="EO48" s="91">
        <v>0</v>
      </c>
      <c r="EP48" s="91">
        <v>0</v>
      </c>
      <c r="EQ48" s="91">
        <v>0</v>
      </c>
      <c r="ER48" s="91">
        <v>0</v>
      </c>
      <c r="ES48" s="91">
        <v>0</v>
      </c>
      <c r="ET48" s="91">
        <v>0</v>
      </c>
      <c r="EU48" s="91">
        <v>0</v>
      </c>
      <c r="EV48" s="91">
        <v>0</v>
      </c>
      <c r="EW48" s="91">
        <v>0</v>
      </c>
      <c r="EX48" s="132">
        <v>0</v>
      </c>
      <c r="EY48" s="94">
        <v>0</v>
      </c>
      <c r="EZ48" s="131">
        <v>147825</v>
      </c>
      <c r="FA48" s="91">
        <v>134406</v>
      </c>
      <c r="FB48" s="91">
        <v>282231</v>
      </c>
      <c r="FC48" s="91">
        <v>0</v>
      </c>
      <c r="FD48" s="91">
        <v>392302</v>
      </c>
      <c r="FE48" s="91">
        <v>1894977</v>
      </c>
      <c r="FF48" s="91">
        <v>2038968</v>
      </c>
      <c r="FG48" s="91">
        <v>1811043</v>
      </c>
      <c r="FH48" s="91">
        <v>1792747</v>
      </c>
      <c r="FI48" s="91">
        <v>7930037</v>
      </c>
      <c r="FJ48" s="91">
        <v>8212268</v>
      </c>
      <c r="FK48" s="91">
        <v>68490</v>
      </c>
      <c r="FL48" s="91">
        <v>134406</v>
      </c>
      <c r="FM48" s="91">
        <v>202896</v>
      </c>
      <c r="FN48" s="91">
        <v>0</v>
      </c>
      <c r="FO48" s="91">
        <v>354006</v>
      </c>
      <c r="FP48" s="91">
        <v>1677969</v>
      </c>
      <c r="FQ48" s="91">
        <v>1863684</v>
      </c>
      <c r="FR48" s="91">
        <v>1798947</v>
      </c>
      <c r="FS48" s="91">
        <v>1762659</v>
      </c>
      <c r="FT48" s="91">
        <v>7457265</v>
      </c>
      <c r="FU48" s="91">
        <v>7660161</v>
      </c>
      <c r="FV48" s="91">
        <v>79335</v>
      </c>
      <c r="FW48" s="91">
        <v>0</v>
      </c>
      <c r="FX48" s="91">
        <v>79335</v>
      </c>
      <c r="FY48" s="91">
        <v>0</v>
      </c>
      <c r="FZ48" s="91">
        <v>38296</v>
      </c>
      <c r="GA48" s="91">
        <v>217008</v>
      </c>
      <c r="GB48" s="91">
        <v>175284</v>
      </c>
      <c r="GC48" s="91">
        <v>12096</v>
      </c>
      <c r="GD48" s="91">
        <v>30088</v>
      </c>
      <c r="GE48" s="91">
        <v>472772</v>
      </c>
      <c r="GF48" s="91">
        <v>552107</v>
      </c>
      <c r="GG48" s="91">
        <v>0</v>
      </c>
      <c r="GH48" s="91">
        <v>0</v>
      </c>
      <c r="GI48" s="91">
        <v>0</v>
      </c>
      <c r="GJ48" s="91">
        <v>0</v>
      </c>
      <c r="GK48" s="91">
        <v>0</v>
      </c>
      <c r="GL48" s="91">
        <v>0</v>
      </c>
      <c r="GM48" s="91">
        <v>0</v>
      </c>
      <c r="GN48" s="91">
        <v>0</v>
      </c>
      <c r="GO48" s="91">
        <v>0</v>
      </c>
      <c r="GP48" s="91">
        <v>0</v>
      </c>
      <c r="GQ48" s="132">
        <v>0</v>
      </c>
      <c r="GR48" s="90">
        <v>317340</v>
      </c>
      <c r="GS48" s="91">
        <v>1453178</v>
      </c>
      <c r="GT48" s="91">
        <v>1770518</v>
      </c>
      <c r="GU48" s="91">
        <v>0</v>
      </c>
      <c r="GV48" s="91">
        <v>3561749</v>
      </c>
      <c r="GW48" s="91">
        <v>4671429</v>
      </c>
      <c r="GX48" s="91">
        <v>7312469</v>
      </c>
      <c r="GY48" s="91">
        <v>5242722</v>
      </c>
      <c r="GZ48" s="91">
        <v>6913383</v>
      </c>
      <c r="HA48" s="132">
        <v>27701752</v>
      </c>
      <c r="HB48" s="94">
        <v>29472270</v>
      </c>
      <c r="HC48" s="131">
        <v>320968</v>
      </c>
      <c r="HD48" s="91">
        <v>1078550</v>
      </c>
      <c r="HE48" s="91">
        <v>1399518</v>
      </c>
      <c r="HF48" s="91">
        <v>0</v>
      </c>
      <c r="HG48" s="91">
        <v>1834156</v>
      </c>
      <c r="HH48" s="91">
        <v>2640565</v>
      </c>
      <c r="HI48" s="91">
        <v>2376744</v>
      </c>
      <c r="HJ48" s="91">
        <v>1587741</v>
      </c>
      <c r="HK48" s="91">
        <v>1043583</v>
      </c>
      <c r="HL48" s="132">
        <v>9482789</v>
      </c>
      <c r="HM48" s="133">
        <v>10882307</v>
      </c>
    </row>
    <row r="49" spans="1:221" s="76" customFormat="1" ht="18" customHeight="1">
      <c r="A49" s="90" t="s">
        <v>54</v>
      </c>
      <c r="B49" s="131">
        <v>4854845</v>
      </c>
      <c r="C49" s="131">
        <v>8845071</v>
      </c>
      <c r="D49" s="131">
        <v>13699916</v>
      </c>
      <c r="E49" s="91">
        <v>0</v>
      </c>
      <c r="F49" s="91">
        <v>12663476</v>
      </c>
      <c r="G49" s="91">
        <v>23268256</v>
      </c>
      <c r="H49" s="91">
        <v>21155509</v>
      </c>
      <c r="I49" s="91">
        <v>18221577</v>
      </c>
      <c r="J49" s="91">
        <v>12132421</v>
      </c>
      <c r="K49" s="132">
        <v>87441239</v>
      </c>
      <c r="L49" s="94">
        <v>101141155</v>
      </c>
      <c r="M49" s="90">
        <v>1839987</v>
      </c>
      <c r="N49" s="91">
        <v>2160712</v>
      </c>
      <c r="O49" s="91">
        <v>4000699</v>
      </c>
      <c r="P49" s="91">
        <v>0</v>
      </c>
      <c r="Q49" s="91">
        <v>2484120</v>
      </c>
      <c r="R49" s="91">
        <v>5726758</v>
      </c>
      <c r="S49" s="91">
        <v>4968094</v>
      </c>
      <c r="T49" s="91">
        <v>5027029</v>
      </c>
      <c r="U49" s="91">
        <v>5438658</v>
      </c>
      <c r="V49" s="91">
        <v>23644659</v>
      </c>
      <c r="W49" s="91">
        <v>27645358</v>
      </c>
      <c r="X49" s="91">
        <v>1767571</v>
      </c>
      <c r="Y49" s="91">
        <v>1985612</v>
      </c>
      <c r="Z49" s="91">
        <v>3753183</v>
      </c>
      <c r="AA49" s="91">
        <v>0</v>
      </c>
      <c r="AB49" s="91">
        <v>2192672</v>
      </c>
      <c r="AC49" s="91">
        <v>4745526</v>
      </c>
      <c r="AD49" s="91">
        <v>3550635</v>
      </c>
      <c r="AE49" s="91">
        <v>3501485</v>
      </c>
      <c r="AF49" s="91">
        <v>2738553</v>
      </c>
      <c r="AG49" s="91">
        <v>16728871</v>
      </c>
      <c r="AH49" s="91">
        <v>20482054</v>
      </c>
      <c r="AI49" s="91">
        <v>0</v>
      </c>
      <c r="AJ49" s="91">
        <v>0</v>
      </c>
      <c r="AK49" s="91">
        <v>0</v>
      </c>
      <c r="AL49" s="91">
        <v>0</v>
      </c>
      <c r="AM49" s="91">
        <v>0</v>
      </c>
      <c r="AN49" s="91">
        <v>188388</v>
      </c>
      <c r="AO49" s="91">
        <v>258750</v>
      </c>
      <c r="AP49" s="91">
        <v>669825</v>
      </c>
      <c r="AQ49" s="91">
        <v>1142325</v>
      </c>
      <c r="AR49" s="91">
        <v>2259288</v>
      </c>
      <c r="AS49" s="91">
        <v>2259288</v>
      </c>
      <c r="AT49" s="91">
        <v>46046</v>
      </c>
      <c r="AU49" s="91">
        <v>60222</v>
      </c>
      <c r="AV49" s="91">
        <v>106268</v>
      </c>
      <c r="AW49" s="91">
        <v>0</v>
      </c>
      <c r="AX49" s="91">
        <v>206938</v>
      </c>
      <c r="AY49" s="91">
        <v>492001</v>
      </c>
      <c r="AZ49" s="91">
        <v>987482</v>
      </c>
      <c r="BA49" s="91">
        <v>685771</v>
      </c>
      <c r="BB49" s="91">
        <v>1355818</v>
      </c>
      <c r="BC49" s="91">
        <v>3728010</v>
      </c>
      <c r="BD49" s="91">
        <v>3834278</v>
      </c>
      <c r="BE49" s="91">
        <v>0</v>
      </c>
      <c r="BF49" s="91">
        <v>43148</v>
      </c>
      <c r="BG49" s="91">
        <v>43148</v>
      </c>
      <c r="BH49" s="91">
        <v>0</v>
      </c>
      <c r="BI49" s="91">
        <v>0</v>
      </c>
      <c r="BJ49" s="91">
        <v>43803</v>
      </c>
      <c r="BK49" s="91">
        <v>-29203</v>
      </c>
      <c r="BL49" s="91">
        <v>42868</v>
      </c>
      <c r="BM49" s="91">
        <v>63272</v>
      </c>
      <c r="BN49" s="91">
        <v>120740</v>
      </c>
      <c r="BO49" s="91">
        <v>163888</v>
      </c>
      <c r="BP49" s="91">
        <v>26370</v>
      </c>
      <c r="BQ49" s="91">
        <v>71730</v>
      </c>
      <c r="BR49" s="91">
        <v>98100</v>
      </c>
      <c r="BS49" s="91">
        <v>0</v>
      </c>
      <c r="BT49" s="91">
        <v>84510</v>
      </c>
      <c r="BU49" s="91">
        <v>257040</v>
      </c>
      <c r="BV49" s="91">
        <v>200430</v>
      </c>
      <c r="BW49" s="91">
        <v>127080</v>
      </c>
      <c r="BX49" s="91">
        <v>138690</v>
      </c>
      <c r="BY49" s="91">
        <v>807750</v>
      </c>
      <c r="BZ49" s="91">
        <v>905850</v>
      </c>
      <c r="CA49" s="91">
        <v>1924665</v>
      </c>
      <c r="CB49" s="91">
        <v>4769171</v>
      </c>
      <c r="CC49" s="91">
        <v>6693836</v>
      </c>
      <c r="CD49" s="91">
        <v>0</v>
      </c>
      <c r="CE49" s="91">
        <v>6076261</v>
      </c>
      <c r="CF49" s="91">
        <v>10018232</v>
      </c>
      <c r="CG49" s="91">
        <v>7888823</v>
      </c>
      <c r="CH49" s="91">
        <v>6185624</v>
      </c>
      <c r="CI49" s="91">
        <v>2058558</v>
      </c>
      <c r="CJ49" s="91">
        <v>32227498</v>
      </c>
      <c r="CK49" s="91">
        <v>38921334</v>
      </c>
      <c r="CL49" s="91">
        <v>1655365</v>
      </c>
      <c r="CM49" s="91">
        <v>4027300</v>
      </c>
      <c r="CN49" s="91">
        <v>5682665</v>
      </c>
      <c r="CO49" s="91">
        <v>0</v>
      </c>
      <c r="CP49" s="91">
        <v>5551745</v>
      </c>
      <c r="CQ49" s="91">
        <v>8371531</v>
      </c>
      <c r="CR49" s="91">
        <v>5906209</v>
      </c>
      <c r="CS49" s="91">
        <v>5178823</v>
      </c>
      <c r="CT49" s="91">
        <v>1689241</v>
      </c>
      <c r="CU49" s="91">
        <v>26697549</v>
      </c>
      <c r="CV49" s="91">
        <v>32380214</v>
      </c>
      <c r="CW49" s="91">
        <v>269300</v>
      </c>
      <c r="CX49" s="91">
        <v>741871</v>
      </c>
      <c r="CY49" s="91">
        <v>1011171</v>
      </c>
      <c r="CZ49" s="91">
        <v>0</v>
      </c>
      <c r="DA49" s="91">
        <v>524516</v>
      </c>
      <c r="DB49" s="91">
        <v>1646701</v>
      </c>
      <c r="DC49" s="91">
        <v>1982614</v>
      </c>
      <c r="DD49" s="91">
        <v>1006801</v>
      </c>
      <c r="DE49" s="91">
        <v>369317</v>
      </c>
      <c r="DF49" s="91">
        <v>5529949</v>
      </c>
      <c r="DG49" s="94">
        <v>6541120</v>
      </c>
      <c r="DH49" s="131">
        <v>29371</v>
      </c>
      <c r="DI49" s="91">
        <v>54455</v>
      </c>
      <c r="DJ49" s="91">
        <v>83826</v>
      </c>
      <c r="DK49" s="91">
        <v>0</v>
      </c>
      <c r="DL49" s="91">
        <v>613788</v>
      </c>
      <c r="DM49" s="91">
        <v>1254636</v>
      </c>
      <c r="DN49" s="91">
        <v>2559001</v>
      </c>
      <c r="DO49" s="91">
        <v>2737743</v>
      </c>
      <c r="DP49" s="91">
        <v>1539613</v>
      </c>
      <c r="DQ49" s="91">
        <v>8704781</v>
      </c>
      <c r="DR49" s="91">
        <v>8788607</v>
      </c>
      <c r="DS49" s="131">
        <v>29371</v>
      </c>
      <c r="DT49" s="91">
        <v>15756</v>
      </c>
      <c r="DU49" s="91">
        <v>45127</v>
      </c>
      <c r="DV49" s="91">
        <v>0</v>
      </c>
      <c r="DW49" s="91">
        <v>469209</v>
      </c>
      <c r="DX49" s="91">
        <v>1156399</v>
      </c>
      <c r="DY49" s="91">
        <v>1778873</v>
      </c>
      <c r="DZ49" s="91">
        <v>2294936</v>
      </c>
      <c r="EA49" s="91">
        <v>1457939</v>
      </c>
      <c r="EB49" s="91">
        <v>7157356</v>
      </c>
      <c r="EC49" s="91">
        <v>7202483</v>
      </c>
      <c r="ED49" s="91">
        <v>0</v>
      </c>
      <c r="EE49" s="91">
        <v>38699</v>
      </c>
      <c r="EF49" s="91">
        <v>38699</v>
      </c>
      <c r="EG49" s="91">
        <v>0</v>
      </c>
      <c r="EH49" s="91">
        <v>144579</v>
      </c>
      <c r="EI49" s="91">
        <v>98237</v>
      </c>
      <c r="EJ49" s="91">
        <v>780128</v>
      </c>
      <c r="EK49" s="91">
        <v>442807</v>
      </c>
      <c r="EL49" s="91">
        <v>81674</v>
      </c>
      <c r="EM49" s="91">
        <v>1547425</v>
      </c>
      <c r="EN49" s="91">
        <v>1586124</v>
      </c>
      <c r="EO49" s="91">
        <v>0</v>
      </c>
      <c r="EP49" s="91">
        <v>0</v>
      </c>
      <c r="EQ49" s="91">
        <v>0</v>
      </c>
      <c r="ER49" s="91">
        <v>0</v>
      </c>
      <c r="ES49" s="91">
        <v>0</v>
      </c>
      <c r="ET49" s="91">
        <v>0</v>
      </c>
      <c r="EU49" s="91">
        <v>0</v>
      </c>
      <c r="EV49" s="91">
        <v>0</v>
      </c>
      <c r="EW49" s="91">
        <v>0</v>
      </c>
      <c r="EX49" s="132">
        <v>0</v>
      </c>
      <c r="EY49" s="94">
        <v>0</v>
      </c>
      <c r="EZ49" s="131">
        <v>160245</v>
      </c>
      <c r="FA49" s="91">
        <v>196072</v>
      </c>
      <c r="FB49" s="91">
        <v>356317</v>
      </c>
      <c r="FC49" s="91">
        <v>0</v>
      </c>
      <c r="FD49" s="91">
        <v>632838</v>
      </c>
      <c r="FE49" s="91">
        <v>1919431</v>
      </c>
      <c r="FF49" s="91">
        <v>2186240</v>
      </c>
      <c r="FG49" s="91">
        <v>1865133</v>
      </c>
      <c r="FH49" s="91">
        <v>1297562</v>
      </c>
      <c r="FI49" s="91">
        <v>7901204</v>
      </c>
      <c r="FJ49" s="91">
        <v>8257521</v>
      </c>
      <c r="FK49" s="91">
        <v>73305</v>
      </c>
      <c r="FL49" s="91">
        <v>172755</v>
      </c>
      <c r="FM49" s="91">
        <v>246060</v>
      </c>
      <c r="FN49" s="91">
        <v>0</v>
      </c>
      <c r="FO49" s="91">
        <v>147150</v>
      </c>
      <c r="FP49" s="91">
        <v>1720899</v>
      </c>
      <c r="FQ49" s="91">
        <v>1662039</v>
      </c>
      <c r="FR49" s="91">
        <v>1831419</v>
      </c>
      <c r="FS49" s="91">
        <v>1250312</v>
      </c>
      <c r="FT49" s="91">
        <v>6611819</v>
      </c>
      <c r="FU49" s="91">
        <v>6857879</v>
      </c>
      <c r="FV49" s="91">
        <v>0</v>
      </c>
      <c r="FW49" s="91">
        <v>23317</v>
      </c>
      <c r="FX49" s="91">
        <v>23317</v>
      </c>
      <c r="FY49" s="91">
        <v>0</v>
      </c>
      <c r="FZ49" s="91">
        <v>152118</v>
      </c>
      <c r="GA49" s="91">
        <v>198532</v>
      </c>
      <c r="GB49" s="91">
        <v>96674</v>
      </c>
      <c r="GC49" s="91">
        <v>0</v>
      </c>
      <c r="GD49" s="91">
        <v>47250</v>
      </c>
      <c r="GE49" s="91">
        <v>494574</v>
      </c>
      <c r="GF49" s="91">
        <v>517891</v>
      </c>
      <c r="GG49" s="91">
        <v>86940</v>
      </c>
      <c r="GH49" s="91">
        <v>0</v>
      </c>
      <c r="GI49" s="91">
        <v>86940</v>
      </c>
      <c r="GJ49" s="91">
        <v>0</v>
      </c>
      <c r="GK49" s="91">
        <v>333570</v>
      </c>
      <c r="GL49" s="91">
        <v>0</v>
      </c>
      <c r="GM49" s="91">
        <v>427527</v>
      </c>
      <c r="GN49" s="91">
        <v>33714</v>
      </c>
      <c r="GO49" s="91">
        <v>0</v>
      </c>
      <c r="GP49" s="91">
        <v>794811</v>
      </c>
      <c r="GQ49" s="132">
        <v>881751</v>
      </c>
      <c r="GR49" s="90">
        <v>182887</v>
      </c>
      <c r="GS49" s="91">
        <v>841099</v>
      </c>
      <c r="GT49" s="91">
        <v>1023986</v>
      </c>
      <c r="GU49" s="91">
        <v>0</v>
      </c>
      <c r="GV49" s="91">
        <v>1136106</v>
      </c>
      <c r="GW49" s="91">
        <v>1627851</v>
      </c>
      <c r="GX49" s="91">
        <v>1191400</v>
      </c>
      <c r="GY49" s="91">
        <v>911859</v>
      </c>
      <c r="GZ49" s="91">
        <v>970192</v>
      </c>
      <c r="HA49" s="132">
        <v>5837408</v>
      </c>
      <c r="HB49" s="94">
        <v>6861394</v>
      </c>
      <c r="HC49" s="131">
        <v>717690</v>
      </c>
      <c r="HD49" s="91">
        <v>823562</v>
      </c>
      <c r="HE49" s="91">
        <v>1541252</v>
      </c>
      <c r="HF49" s="91">
        <v>0</v>
      </c>
      <c r="HG49" s="91">
        <v>1720363</v>
      </c>
      <c r="HH49" s="91">
        <v>2721348</v>
      </c>
      <c r="HI49" s="91">
        <v>2361951</v>
      </c>
      <c r="HJ49" s="91">
        <v>1494189</v>
      </c>
      <c r="HK49" s="91">
        <v>827838</v>
      </c>
      <c r="HL49" s="132">
        <v>9125689</v>
      </c>
      <c r="HM49" s="133">
        <v>10666941</v>
      </c>
    </row>
    <row r="50" spans="1:221" s="76" customFormat="1" ht="18" customHeight="1">
      <c r="A50" s="90" t="s">
        <v>55</v>
      </c>
      <c r="B50" s="131">
        <v>5053729</v>
      </c>
      <c r="C50" s="131">
        <v>9102394</v>
      </c>
      <c r="D50" s="131">
        <v>14156123</v>
      </c>
      <c r="E50" s="91">
        <v>0</v>
      </c>
      <c r="F50" s="91">
        <v>20569651</v>
      </c>
      <c r="G50" s="91">
        <v>29854242</v>
      </c>
      <c r="H50" s="91">
        <v>30825977</v>
      </c>
      <c r="I50" s="91">
        <v>21562099</v>
      </c>
      <c r="J50" s="91">
        <v>13739163</v>
      </c>
      <c r="K50" s="132">
        <v>116551132</v>
      </c>
      <c r="L50" s="94">
        <v>130707255</v>
      </c>
      <c r="M50" s="90">
        <v>2195326</v>
      </c>
      <c r="N50" s="91">
        <v>2700230</v>
      </c>
      <c r="O50" s="91">
        <v>4895556</v>
      </c>
      <c r="P50" s="91">
        <v>0</v>
      </c>
      <c r="Q50" s="91">
        <v>6804939</v>
      </c>
      <c r="R50" s="91">
        <v>9499910</v>
      </c>
      <c r="S50" s="91">
        <v>9145045</v>
      </c>
      <c r="T50" s="91">
        <v>7004398</v>
      </c>
      <c r="U50" s="91">
        <v>7683611</v>
      </c>
      <c r="V50" s="91">
        <v>40137903</v>
      </c>
      <c r="W50" s="91">
        <v>45033459</v>
      </c>
      <c r="X50" s="91">
        <v>2005551</v>
      </c>
      <c r="Y50" s="91">
        <v>2253978</v>
      </c>
      <c r="Z50" s="91">
        <v>4259529</v>
      </c>
      <c r="AA50" s="91">
        <v>0</v>
      </c>
      <c r="AB50" s="91">
        <v>5524143</v>
      </c>
      <c r="AC50" s="91">
        <v>7004152</v>
      </c>
      <c r="AD50" s="91">
        <v>7203560</v>
      </c>
      <c r="AE50" s="91">
        <v>4770225</v>
      </c>
      <c r="AF50" s="91">
        <v>4830463</v>
      </c>
      <c r="AG50" s="91">
        <v>29332543</v>
      </c>
      <c r="AH50" s="91">
        <v>33592072</v>
      </c>
      <c r="AI50" s="91">
        <v>0</v>
      </c>
      <c r="AJ50" s="91">
        <v>0</v>
      </c>
      <c r="AK50" s="91">
        <v>0</v>
      </c>
      <c r="AL50" s="91">
        <v>0</v>
      </c>
      <c r="AM50" s="91">
        <v>0</v>
      </c>
      <c r="AN50" s="91">
        <v>148882</v>
      </c>
      <c r="AO50" s="91">
        <v>160334</v>
      </c>
      <c r="AP50" s="91">
        <v>584076</v>
      </c>
      <c r="AQ50" s="91">
        <v>1056664</v>
      </c>
      <c r="AR50" s="91">
        <v>1949956</v>
      </c>
      <c r="AS50" s="91">
        <v>1949956</v>
      </c>
      <c r="AT50" s="91">
        <v>166915</v>
      </c>
      <c r="AU50" s="91">
        <v>265814</v>
      </c>
      <c r="AV50" s="91">
        <v>432729</v>
      </c>
      <c r="AW50" s="91">
        <v>0</v>
      </c>
      <c r="AX50" s="91">
        <v>953748</v>
      </c>
      <c r="AY50" s="91">
        <v>1756643</v>
      </c>
      <c r="AZ50" s="91">
        <v>1204740</v>
      </c>
      <c r="BA50" s="91">
        <v>1226079</v>
      </c>
      <c r="BB50" s="91">
        <v>1393252</v>
      </c>
      <c r="BC50" s="91">
        <v>6534462</v>
      </c>
      <c r="BD50" s="91">
        <v>6967191</v>
      </c>
      <c r="BE50" s="91">
        <v>0</v>
      </c>
      <c r="BF50" s="91">
        <v>14208</v>
      </c>
      <c r="BG50" s="91">
        <v>14208</v>
      </c>
      <c r="BH50" s="91">
        <v>0</v>
      </c>
      <c r="BI50" s="91">
        <v>14208</v>
      </c>
      <c r="BJ50" s="91">
        <v>76693</v>
      </c>
      <c r="BK50" s="91">
        <v>133701</v>
      </c>
      <c r="BL50" s="91">
        <v>19468</v>
      </c>
      <c r="BM50" s="91">
        <v>33152</v>
      </c>
      <c r="BN50" s="91">
        <v>277222</v>
      </c>
      <c r="BO50" s="91">
        <v>291430</v>
      </c>
      <c r="BP50" s="91">
        <v>22860</v>
      </c>
      <c r="BQ50" s="91">
        <v>166230</v>
      </c>
      <c r="BR50" s="91">
        <v>189090</v>
      </c>
      <c r="BS50" s="91">
        <v>0</v>
      </c>
      <c r="BT50" s="91">
        <v>312840</v>
      </c>
      <c r="BU50" s="91">
        <v>513540</v>
      </c>
      <c r="BV50" s="91">
        <v>442710</v>
      </c>
      <c r="BW50" s="91">
        <v>404550</v>
      </c>
      <c r="BX50" s="91">
        <v>370080</v>
      </c>
      <c r="BY50" s="91">
        <v>2043720</v>
      </c>
      <c r="BZ50" s="91">
        <v>2232810</v>
      </c>
      <c r="CA50" s="91">
        <v>778587</v>
      </c>
      <c r="CB50" s="91">
        <v>3008352</v>
      </c>
      <c r="CC50" s="91">
        <v>3786939</v>
      </c>
      <c r="CD50" s="91">
        <v>0</v>
      </c>
      <c r="CE50" s="91">
        <v>5416535</v>
      </c>
      <c r="CF50" s="91">
        <v>7185149</v>
      </c>
      <c r="CG50" s="91">
        <v>8155177</v>
      </c>
      <c r="CH50" s="91">
        <v>4063086</v>
      </c>
      <c r="CI50" s="91">
        <v>1720333</v>
      </c>
      <c r="CJ50" s="91">
        <v>26540280</v>
      </c>
      <c r="CK50" s="91">
        <v>30327219</v>
      </c>
      <c r="CL50" s="91">
        <v>633883</v>
      </c>
      <c r="CM50" s="91">
        <v>2103835</v>
      </c>
      <c r="CN50" s="91">
        <v>2737718</v>
      </c>
      <c r="CO50" s="91">
        <v>0</v>
      </c>
      <c r="CP50" s="91">
        <v>4125106</v>
      </c>
      <c r="CQ50" s="91">
        <v>5345685</v>
      </c>
      <c r="CR50" s="91">
        <v>5712510</v>
      </c>
      <c r="CS50" s="91">
        <v>2932988</v>
      </c>
      <c r="CT50" s="91">
        <v>1440028</v>
      </c>
      <c r="CU50" s="91">
        <v>19556317</v>
      </c>
      <c r="CV50" s="91">
        <v>22294035</v>
      </c>
      <c r="CW50" s="91">
        <v>144704</v>
      </c>
      <c r="CX50" s="91">
        <v>904517</v>
      </c>
      <c r="CY50" s="91">
        <v>1049221</v>
      </c>
      <c r="CZ50" s="91">
        <v>0</v>
      </c>
      <c r="DA50" s="91">
        <v>1291429</v>
      </c>
      <c r="DB50" s="91">
        <v>1839464</v>
      </c>
      <c r="DC50" s="91">
        <v>2442667</v>
      </c>
      <c r="DD50" s="91">
        <v>1130098</v>
      </c>
      <c r="DE50" s="91">
        <v>280305</v>
      </c>
      <c r="DF50" s="91">
        <v>6983963</v>
      </c>
      <c r="DG50" s="94">
        <v>8033184</v>
      </c>
      <c r="DH50" s="131">
        <v>-45266</v>
      </c>
      <c r="DI50" s="91">
        <v>58882</v>
      </c>
      <c r="DJ50" s="91">
        <v>13616</v>
      </c>
      <c r="DK50" s="91">
        <v>0</v>
      </c>
      <c r="DL50" s="91">
        <v>987452</v>
      </c>
      <c r="DM50" s="91">
        <v>1679818</v>
      </c>
      <c r="DN50" s="91">
        <v>2803109</v>
      </c>
      <c r="DO50" s="91">
        <v>2343544</v>
      </c>
      <c r="DP50" s="91">
        <v>1262897</v>
      </c>
      <c r="DQ50" s="91">
        <v>9076820</v>
      </c>
      <c r="DR50" s="91">
        <v>9090436</v>
      </c>
      <c r="DS50" s="131">
        <v>-45266</v>
      </c>
      <c r="DT50" s="91">
        <v>58882</v>
      </c>
      <c r="DU50" s="91">
        <v>13616</v>
      </c>
      <c r="DV50" s="91">
        <v>0</v>
      </c>
      <c r="DW50" s="91">
        <v>878012</v>
      </c>
      <c r="DX50" s="91">
        <v>1358637</v>
      </c>
      <c r="DY50" s="91">
        <v>2534817</v>
      </c>
      <c r="DZ50" s="91">
        <v>2002745</v>
      </c>
      <c r="EA50" s="91">
        <v>1081693</v>
      </c>
      <c r="EB50" s="91">
        <v>7855904</v>
      </c>
      <c r="EC50" s="91">
        <v>7869520</v>
      </c>
      <c r="ED50" s="91">
        <v>0</v>
      </c>
      <c r="EE50" s="91">
        <v>0</v>
      </c>
      <c r="EF50" s="91">
        <v>0</v>
      </c>
      <c r="EG50" s="91">
        <v>0</v>
      </c>
      <c r="EH50" s="91">
        <v>109440</v>
      </c>
      <c r="EI50" s="91">
        <v>321181</v>
      </c>
      <c r="EJ50" s="91">
        <v>268292</v>
      </c>
      <c r="EK50" s="91">
        <v>340799</v>
      </c>
      <c r="EL50" s="91">
        <v>181204</v>
      </c>
      <c r="EM50" s="91">
        <v>1220916</v>
      </c>
      <c r="EN50" s="91">
        <v>1220916</v>
      </c>
      <c r="EO50" s="91">
        <v>0</v>
      </c>
      <c r="EP50" s="91">
        <v>0</v>
      </c>
      <c r="EQ50" s="91">
        <v>0</v>
      </c>
      <c r="ER50" s="91">
        <v>0</v>
      </c>
      <c r="ES50" s="91">
        <v>0</v>
      </c>
      <c r="ET50" s="91">
        <v>0</v>
      </c>
      <c r="EU50" s="91">
        <v>0</v>
      </c>
      <c r="EV50" s="91">
        <v>0</v>
      </c>
      <c r="EW50" s="91">
        <v>0</v>
      </c>
      <c r="EX50" s="132">
        <v>0</v>
      </c>
      <c r="EY50" s="94">
        <v>0</v>
      </c>
      <c r="EZ50" s="131">
        <v>1448112</v>
      </c>
      <c r="FA50" s="91">
        <v>1976612</v>
      </c>
      <c r="FB50" s="91">
        <v>3424724</v>
      </c>
      <c r="FC50" s="91">
        <v>0</v>
      </c>
      <c r="FD50" s="91">
        <v>2939461</v>
      </c>
      <c r="FE50" s="91">
        <v>6305435</v>
      </c>
      <c r="FF50" s="91">
        <v>5335996</v>
      </c>
      <c r="FG50" s="91">
        <v>3635307</v>
      </c>
      <c r="FH50" s="91">
        <v>1671736</v>
      </c>
      <c r="FI50" s="91">
        <v>19887935</v>
      </c>
      <c r="FJ50" s="91">
        <v>23312659</v>
      </c>
      <c r="FK50" s="91">
        <v>27000</v>
      </c>
      <c r="FL50" s="91">
        <v>141300</v>
      </c>
      <c r="FM50" s="91">
        <v>168300</v>
      </c>
      <c r="FN50" s="91">
        <v>0</v>
      </c>
      <c r="FO50" s="91">
        <v>608535</v>
      </c>
      <c r="FP50" s="91">
        <v>1899369</v>
      </c>
      <c r="FQ50" s="91">
        <v>2005425</v>
      </c>
      <c r="FR50" s="91">
        <v>1408482</v>
      </c>
      <c r="FS50" s="91">
        <v>841374</v>
      </c>
      <c r="FT50" s="91">
        <v>6763185</v>
      </c>
      <c r="FU50" s="91">
        <v>6931485</v>
      </c>
      <c r="FV50" s="91">
        <v>177606</v>
      </c>
      <c r="FW50" s="91">
        <v>260649</v>
      </c>
      <c r="FX50" s="91">
        <v>438255</v>
      </c>
      <c r="FY50" s="91">
        <v>0</v>
      </c>
      <c r="FZ50" s="91">
        <v>589373</v>
      </c>
      <c r="GA50" s="91">
        <v>1065312</v>
      </c>
      <c r="GB50" s="91">
        <v>1076554</v>
      </c>
      <c r="GC50" s="91">
        <v>395277</v>
      </c>
      <c r="GD50" s="91">
        <v>329791</v>
      </c>
      <c r="GE50" s="91">
        <v>3456307</v>
      </c>
      <c r="GF50" s="91">
        <v>3894562</v>
      </c>
      <c r="GG50" s="91">
        <v>1243506</v>
      </c>
      <c r="GH50" s="91">
        <v>1574663</v>
      </c>
      <c r="GI50" s="91">
        <v>2818169</v>
      </c>
      <c r="GJ50" s="91">
        <v>0</v>
      </c>
      <c r="GK50" s="91">
        <v>1741553</v>
      </c>
      <c r="GL50" s="91">
        <v>3340754</v>
      </c>
      <c r="GM50" s="91">
        <v>2254017</v>
      </c>
      <c r="GN50" s="91">
        <v>1831548</v>
      </c>
      <c r="GO50" s="91">
        <v>500571</v>
      </c>
      <c r="GP50" s="91">
        <v>9668443</v>
      </c>
      <c r="GQ50" s="132">
        <v>12486612</v>
      </c>
      <c r="GR50" s="90">
        <v>0</v>
      </c>
      <c r="GS50" s="91">
        <v>561224</v>
      </c>
      <c r="GT50" s="91">
        <v>561224</v>
      </c>
      <c r="GU50" s="91">
        <v>0</v>
      </c>
      <c r="GV50" s="91">
        <v>1603021</v>
      </c>
      <c r="GW50" s="91">
        <v>2381904</v>
      </c>
      <c r="GX50" s="91">
        <v>2472897</v>
      </c>
      <c r="GY50" s="91">
        <v>3151603</v>
      </c>
      <c r="GZ50" s="91">
        <v>687680</v>
      </c>
      <c r="HA50" s="132">
        <v>10297105</v>
      </c>
      <c r="HB50" s="94">
        <v>10858329</v>
      </c>
      <c r="HC50" s="131">
        <v>676970</v>
      </c>
      <c r="HD50" s="91">
        <v>797094</v>
      </c>
      <c r="HE50" s="91">
        <v>1474064</v>
      </c>
      <c r="HF50" s="91">
        <v>0</v>
      </c>
      <c r="HG50" s="91">
        <v>2818243</v>
      </c>
      <c r="HH50" s="91">
        <v>2802026</v>
      </c>
      <c r="HI50" s="91">
        <v>2913753</v>
      </c>
      <c r="HJ50" s="91">
        <v>1364161</v>
      </c>
      <c r="HK50" s="91">
        <v>712906</v>
      </c>
      <c r="HL50" s="132">
        <v>10611089</v>
      </c>
      <c r="HM50" s="133">
        <v>12085153</v>
      </c>
    </row>
    <row r="51" spans="1:221" s="76" customFormat="1" ht="18" customHeight="1">
      <c r="A51" s="90" t="s">
        <v>56</v>
      </c>
      <c r="B51" s="131">
        <v>5888417</v>
      </c>
      <c r="C51" s="131">
        <v>13345536</v>
      </c>
      <c r="D51" s="131">
        <v>19233953</v>
      </c>
      <c r="E51" s="91">
        <v>0</v>
      </c>
      <c r="F51" s="91">
        <v>31804666</v>
      </c>
      <c r="G51" s="91">
        <v>33469808</v>
      </c>
      <c r="H51" s="91">
        <v>35798408</v>
      </c>
      <c r="I51" s="91">
        <v>23802424</v>
      </c>
      <c r="J51" s="91">
        <v>19332315</v>
      </c>
      <c r="K51" s="132">
        <v>144207621</v>
      </c>
      <c r="L51" s="94">
        <v>163441574</v>
      </c>
      <c r="M51" s="90">
        <v>2100969</v>
      </c>
      <c r="N51" s="91">
        <v>3406233</v>
      </c>
      <c r="O51" s="91">
        <v>5507202</v>
      </c>
      <c r="P51" s="91">
        <v>0</v>
      </c>
      <c r="Q51" s="91">
        <v>9713387</v>
      </c>
      <c r="R51" s="91">
        <v>10410345</v>
      </c>
      <c r="S51" s="91">
        <v>10220077</v>
      </c>
      <c r="T51" s="91">
        <v>8664381</v>
      </c>
      <c r="U51" s="91">
        <v>9535177</v>
      </c>
      <c r="V51" s="91">
        <v>48543367</v>
      </c>
      <c r="W51" s="91">
        <v>54050569</v>
      </c>
      <c r="X51" s="91">
        <v>1958482</v>
      </c>
      <c r="Y51" s="91">
        <v>2833498</v>
      </c>
      <c r="Z51" s="91">
        <v>4791980</v>
      </c>
      <c r="AA51" s="91">
        <v>0</v>
      </c>
      <c r="AB51" s="91">
        <v>7688101</v>
      </c>
      <c r="AC51" s="91">
        <v>7487689</v>
      </c>
      <c r="AD51" s="91">
        <v>7375140</v>
      </c>
      <c r="AE51" s="91">
        <v>6079854</v>
      </c>
      <c r="AF51" s="91">
        <v>5741413</v>
      </c>
      <c r="AG51" s="91">
        <v>34372197</v>
      </c>
      <c r="AH51" s="91">
        <v>39164177</v>
      </c>
      <c r="AI51" s="91">
        <v>0</v>
      </c>
      <c r="AJ51" s="91">
        <v>0</v>
      </c>
      <c r="AK51" s="91">
        <v>0</v>
      </c>
      <c r="AL51" s="91">
        <v>0</v>
      </c>
      <c r="AM51" s="91">
        <v>80167</v>
      </c>
      <c r="AN51" s="91">
        <v>114524</v>
      </c>
      <c r="AO51" s="91">
        <v>209452</v>
      </c>
      <c r="AP51" s="91">
        <v>470586</v>
      </c>
      <c r="AQ51" s="91">
        <v>949498</v>
      </c>
      <c r="AR51" s="91">
        <v>1824227</v>
      </c>
      <c r="AS51" s="91">
        <v>1824227</v>
      </c>
      <c r="AT51" s="91">
        <v>76823</v>
      </c>
      <c r="AU51" s="91">
        <v>377612</v>
      </c>
      <c r="AV51" s="91">
        <v>454435</v>
      </c>
      <c r="AW51" s="91">
        <v>0</v>
      </c>
      <c r="AX51" s="91">
        <v>1108982</v>
      </c>
      <c r="AY51" s="91">
        <v>1908675</v>
      </c>
      <c r="AZ51" s="91">
        <v>1692179</v>
      </c>
      <c r="BA51" s="91">
        <v>1377254</v>
      </c>
      <c r="BB51" s="91">
        <v>2153043</v>
      </c>
      <c r="BC51" s="91">
        <v>8240133</v>
      </c>
      <c r="BD51" s="91">
        <v>8694568</v>
      </c>
      <c r="BE51" s="91">
        <v>4554</v>
      </c>
      <c r="BF51" s="91">
        <v>23133</v>
      </c>
      <c r="BG51" s="91">
        <v>27687</v>
      </c>
      <c r="BH51" s="91">
        <v>0</v>
      </c>
      <c r="BI51" s="91">
        <v>43147</v>
      </c>
      <c r="BJ51" s="91">
        <v>253347</v>
      </c>
      <c r="BK51" s="91">
        <v>101986</v>
      </c>
      <c r="BL51" s="91">
        <v>157537</v>
      </c>
      <c r="BM51" s="91">
        <v>137453</v>
      </c>
      <c r="BN51" s="91">
        <v>693470</v>
      </c>
      <c r="BO51" s="91">
        <v>721157</v>
      </c>
      <c r="BP51" s="91">
        <v>61110</v>
      </c>
      <c r="BQ51" s="91">
        <v>171990</v>
      </c>
      <c r="BR51" s="91">
        <v>233100</v>
      </c>
      <c r="BS51" s="91">
        <v>0</v>
      </c>
      <c r="BT51" s="91">
        <v>792990</v>
      </c>
      <c r="BU51" s="91">
        <v>646110</v>
      </c>
      <c r="BV51" s="91">
        <v>841320</v>
      </c>
      <c r="BW51" s="91">
        <v>579150</v>
      </c>
      <c r="BX51" s="91">
        <v>553770</v>
      </c>
      <c r="BY51" s="91">
        <v>3413340</v>
      </c>
      <c r="BZ51" s="91">
        <v>3646440</v>
      </c>
      <c r="CA51" s="91">
        <v>1820622</v>
      </c>
      <c r="CB51" s="91">
        <v>6856561</v>
      </c>
      <c r="CC51" s="91">
        <v>8677183</v>
      </c>
      <c r="CD51" s="91">
        <v>0</v>
      </c>
      <c r="CE51" s="91">
        <v>11136575</v>
      </c>
      <c r="CF51" s="91">
        <v>11370441</v>
      </c>
      <c r="CG51" s="91">
        <v>11967953</v>
      </c>
      <c r="CH51" s="91">
        <v>5217024</v>
      </c>
      <c r="CI51" s="91">
        <v>1774130</v>
      </c>
      <c r="CJ51" s="91">
        <v>41466123</v>
      </c>
      <c r="CK51" s="91">
        <v>50143306</v>
      </c>
      <c r="CL51" s="91">
        <v>1527226</v>
      </c>
      <c r="CM51" s="91">
        <v>5020550</v>
      </c>
      <c r="CN51" s="91">
        <v>6547776</v>
      </c>
      <c r="CO51" s="91">
        <v>0</v>
      </c>
      <c r="CP51" s="91">
        <v>8927997</v>
      </c>
      <c r="CQ51" s="91">
        <v>8897234</v>
      </c>
      <c r="CR51" s="91">
        <v>9166300</v>
      </c>
      <c r="CS51" s="91">
        <v>3525187</v>
      </c>
      <c r="CT51" s="91">
        <v>1953268</v>
      </c>
      <c r="CU51" s="91">
        <v>32469986</v>
      </c>
      <c r="CV51" s="91">
        <v>39017762</v>
      </c>
      <c r="CW51" s="91">
        <v>293396</v>
      </c>
      <c r="CX51" s="91">
        <v>1836011</v>
      </c>
      <c r="CY51" s="91">
        <v>2129407</v>
      </c>
      <c r="CZ51" s="91">
        <v>0</v>
      </c>
      <c r="DA51" s="91">
        <v>2208578</v>
      </c>
      <c r="DB51" s="91">
        <v>2473207</v>
      </c>
      <c r="DC51" s="91">
        <v>2801653</v>
      </c>
      <c r="DD51" s="91">
        <v>1691837</v>
      </c>
      <c r="DE51" s="91">
        <v>-179138</v>
      </c>
      <c r="DF51" s="91">
        <v>8996137</v>
      </c>
      <c r="DG51" s="94">
        <v>11125544</v>
      </c>
      <c r="DH51" s="131">
        <v>75166</v>
      </c>
      <c r="DI51" s="91">
        <v>127069</v>
      </c>
      <c r="DJ51" s="91">
        <v>202235</v>
      </c>
      <c r="DK51" s="91">
        <v>0</v>
      </c>
      <c r="DL51" s="91">
        <v>1712711</v>
      </c>
      <c r="DM51" s="91">
        <v>2492483</v>
      </c>
      <c r="DN51" s="91">
        <v>3482165</v>
      </c>
      <c r="DO51" s="91">
        <v>1773875</v>
      </c>
      <c r="DP51" s="91">
        <v>1565661</v>
      </c>
      <c r="DQ51" s="91">
        <v>11026895</v>
      </c>
      <c r="DR51" s="91">
        <v>11229130</v>
      </c>
      <c r="DS51" s="131">
        <v>75166</v>
      </c>
      <c r="DT51" s="91">
        <v>127069</v>
      </c>
      <c r="DU51" s="91">
        <v>202235</v>
      </c>
      <c r="DV51" s="91">
        <v>0</v>
      </c>
      <c r="DW51" s="91">
        <v>1626342</v>
      </c>
      <c r="DX51" s="91">
        <v>2157877</v>
      </c>
      <c r="DY51" s="91">
        <v>3129889</v>
      </c>
      <c r="DZ51" s="91">
        <v>1592819</v>
      </c>
      <c r="EA51" s="91">
        <v>1525152</v>
      </c>
      <c r="EB51" s="91">
        <v>10032079</v>
      </c>
      <c r="EC51" s="91">
        <v>10234314</v>
      </c>
      <c r="ED51" s="91">
        <v>0</v>
      </c>
      <c r="EE51" s="91">
        <v>0</v>
      </c>
      <c r="EF51" s="91">
        <v>0</v>
      </c>
      <c r="EG51" s="91">
        <v>0</v>
      </c>
      <c r="EH51" s="91">
        <v>86369</v>
      </c>
      <c r="EI51" s="91">
        <v>334606</v>
      </c>
      <c r="EJ51" s="91">
        <v>352276</v>
      </c>
      <c r="EK51" s="91">
        <v>181056</v>
      </c>
      <c r="EL51" s="91">
        <v>40509</v>
      </c>
      <c r="EM51" s="91">
        <v>994816</v>
      </c>
      <c r="EN51" s="91">
        <v>994816</v>
      </c>
      <c r="EO51" s="91">
        <v>0</v>
      </c>
      <c r="EP51" s="91">
        <v>0</v>
      </c>
      <c r="EQ51" s="91">
        <v>0</v>
      </c>
      <c r="ER51" s="91">
        <v>0</v>
      </c>
      <c r="ES51" s="91">
        <v>0</v>
      </c>
      <c r="ET51" s="91">
        <v>0</v>
      </c>
      <c r="EU51" s="91">
        <v>0</v>
      </c>
      <c r="EV51" s="91">
        <v>0</v>
      </c>
      <c r="EW51" s="91">
        <v>0</v>
      </c>
      <c r="EX51" s="132">
        <v>0</v>
      </c>
      <c r="EY51" s="94">
        <v>0</v>
      </c>
      <c r="EZ51" s="131">
        <v>503131</v>
      </c>
      <c r="FA51" s="91">
        <v>1065601</v>
      </c>
      <c r="FB51" s="91">
        <v>1568732</v>
      </c>
      <c r="FC51" s="91">
        <v>0</v>
      </c>
      <c r="FD51" s="91">
        <v>1152512</v>
      </c>
      <c r="FE51" s="91">
        <v>2778440</v>
      </c>
      <c r="FF51" s="91">
        <v>2808609</v>
      </c>
      <c r="FG51" s="91">
        <v>2280406</v>
      </c>
      <c r="FH51" s="91">
        <v>1919628</v>
      </c>
      <c r="FI51" s="91">
        <v>10939595</v>
      </c>
      <c r="FJ51" s="91">
        <v>12508327</v>
      </c>
      <c r="FK51" s="91">
        <v>51300</v>
      </c>
      <c r="FL51" s="91">
        <v>304920</v>
      </c>
      <c r="FM51" s="91">
        <v>356220</v>
      </c>
      <c r="FN51" s="91">
        <v>0</v>
      </c>
      <c r="FO51" s="91">
        <v>624960</v>
      </c>
      <c r="FP51" s="91">
        <v>2496897</v>
      </c>
      <c r="FQ51" s="91">
        <v>2592110</v>
      </c>
      <c r="FR51" s="91">
        <v>2008836</v>
      </c>
      <c r="FS51" s="91">
        <v>1818891</v>
      </c>
      <c r="FT51" s="91">
        <v>9541694</v>
      </c>
      <c r="FU51" s="91">
        <v>9897914</v>
      </c>
      <c r="FV51" s="91">
        <v>196231</v>
      </c>
      <c r="FW51" s="91">
        <v>177494</v>
      </c>
      <c r="FX51" s="91">
        <v>373725</v>
      </c>
      <c r="FY51" s="91">
        <v>0</v>
      </c>
      <c r="FZ51" s="91">
        <v>181749</v>
      </c>
      <c r="GA51" s="91">
        <v>206416</v>
      </c>
      <c r="GB51" s="91">
        <v>7654</v>
      </c>
      <c r="GC51" s="91">
        <v>26838</v>
      </c>
      <c r="GD51" s="91">
        <v>47817</v>
      </c>
      <c r="GE51" s="91">
        <v>470474</v>
      </c>
      <c r="GF51" s="91">
        <v>844199</v>
      </c>
      <c r="GG51" s="91">
        <v>255600</v>
      </c>
      <c r="GH51" s="91">
        <v>583187</v>
      </c>
      <c r="GI51" s="91">
        <v>838787</v>
      </c>
      <c r="GJ51" s="91">
        <v>0</v>
      </c>
      <c r="GK51" s="91">
        <v>345803</v>
      </c>
      <c r="GL51" s="91">
        <v>75127</v>
      </c>
      <c r="GM51" s="91">
        <v>208845</v>
      </c>
      <c r="GN51" s="91">
        <v>244732</v>
      </c>
      <c r="GO51" s="91">
        <v>52920</v>
      </c>
      <c r="GP51" s="91">
        <v>927427</v>
      </c>
      <c r="GQ51" s="132">
        <v>1766214</v>
      </c>
      <c r="GR51" s="90">
        <v>571584</v>
      </c>
      <c r="GS51" s="91">
        <v>728534</v>
      </c>
      <c r="GT51" s="91">
        <v>1300118</v>
      </c>
      <c r="GU51" s="91">
        <v>0</v>
      </c>
      <c r="GV51" s="91">
        <v>3847570</v>
      </c>
      <c r="GW51" s="91">
        <v>3192256</v>
      </c>
      <c r="GX51" s="91">
        <v>3928321</v>
      </c>
      <c r="GY51" s="91">
        <v>4247310</v>
      </c>
      <c r="GZ51" s="91">
        <v>3424250</v>
      </c>
      <c r="HA51" s="132">
        <v>18639707</v>
      </c>
      <c r="HB51" s="94">
        <v>19939825</v>
      </c>
      <c r="HC51" s="131">
        <v>816945</v>
      </c>
      <c r="HD51" s="91">
        <v>1161538</v>
      </c>
      <c r="HE51" s="91">
        <v>1978483</v>
      </c>
      <c r="HF51" s="91">
        <v>0</v>
      </c>
      <c r="HG51" s="91">
        <v>4241911</v>
      </c>
      <c r="HH51" s="91">
        <v>3225843</v>
      </c>
      <c r="HI51" s="91">
        <v>3391283</v>
      </c>
      <c r="HJ51" s="91">
        <v>1619428</v>
      </c>
      <c r="HK51" s="91">
        <v>1113469</v>
      </c>
      <c r="HL51" s="132">
        <v>13591934</v>
      </c>
      <c r="HM51" s="133">
        <v>15570417</v>
      </c>
    </row>
    <row r="52" spans="1:221" s="76" customFormat="1" ht="18" customHeight="1">
      <c r="A52" s="90" t="s">
        <v>57</v>
      </c>
      <c r="B52" s="131">
        <v>3298531</v>
      </c>
      <c r="C52" s="131">
        <v>5349511</v>
      </c>
      <c r="D52" s="131">
        <v>8648042</v>
      </c>
      <c r="E52" s="91">
        <v>0</v>
      </c>
      <c r="F52" s="91">
        <v>9564192</v>
      </c>
      <c r="G52" s="91">
        <v>19311960</v>
      </c>
      <c r="H52" s="91">
        <v>16427515</v>
      </c>
      <c r="I52" s="91">
        <v>13750003</v>
      </c>
      <c r="J52" s="91">
        <v>8279799</v>
      </c>
      <c r="K52" s="132">
        <v>67333469</v>
      </c>
      <c r="L52" s="94">
        <v>75981511</v>
      </c>
      <c r="M52" s="90">
        <v>1401880</v>
      </c>
      <c r="N52" s="91">
        <v>1643174</v>
      </c>
      <c r="O52" s="91">
        <v>3045054</v>
      </c>
      <c r="P52" s="91">
        <v>0</v>
      </c>
      <c r="Q52" s="91">
        <v>2505205</v>
      </c>
      <c r="R52" s="91">
        <v>4709363</v>
      </c>
      <c r="S52" s="91">
        <v>5036977</v>
      </c>
      <c r="T52" s="91">
        <v>3601459</v>
      </c>
      <c r="U52" s="91">
        <v>4633866</v>
      </c>
      <c r="V52" s="91">
        <v>20486870</v>
      </c>
      <c r="W52" s="91">
        <v>23531924</v>
      </c>
      <c r="X52" s="91">
        <v>1344881</v>
      </c>
      <c r="Y52" s="91">
        <v>1440064</v>
      </c>
      <c r="Z52" s="91">
        <v>2784945</v>
      </c>
      <c r="AA52" s="91">
        <v>0</v>
      </c>
      <c r="AB52" s="91">
        <v>2119236</v>
      </c>
      <c r="AC52" s="91">
        <v>3445801</v>
      </c>
      <c r="AD52" s="91">
        <v>3877436</v>
      </c>
      <c r="AE52" s="91">
        <v>2458952</v>
      </c>
      <c r="AF52" s="91">
        <v>2412476</v>
      </c>
      <c r="AG52" s="91">
        <v>14313901</v>
      </c>
      <c r="AH52" s="91">
        <v>17098846</v>
      </c>
      <c r="AI52" s="91">
        <v>0</v>
      </c>
      <c r="AJ52" s="91">
        <v>15648</v>
      </c>
      <c r="AK52" s="91">
        <v>15648</v>
      </c>
      <c r="AL52" s="91">
        <v>0</v>
      </c>
      <c r="AM52" s="91">
        <v>11250</v>
      </c>
      <c r="AN52" s="91">
        <v>33750</v>
      </c>
      <c r="AO52" s="91">
        <v>148072</v>
      </c>
      <c r="AP52" s="91">
        <v>282667</v>
      </c>
      <c r="AQ52" s="91">
        <v>862093</v>
      </c>
      <c r="AR52" s="91">
        <v>1337832</v>
      </c>
      <c r="AS52" s="91">
        <v>1353480</v>
      </c>
      <c r="AT52" s="91">
        <v>46559</v>
      </c>
      <c r="AU52" s="91">
        <v>87934</v>
      </c>
      <c r="AV52" s="91">
        <v>134493</v>
      </c>
      <c r="AW52" s="91">
        <v>0</v>
      </c>
      <c r="AX52" s="91">
        <v>260251</v>
      </c>
      <c r="AY52" s="91">
        <v>955484</v>
      </c>
      <c r="AZ52" s="91">
        <v>729112</v>
      </c>
      <c r="BA52" s="91">
        <v>685286</v>
      </c>
      <c r="BB52" s="91">
        <v>1245537</v>
      </c>
      <c r="BC52" s="91">
        <v>3875670</v>
      </c>
      <c r="BD52" s="91">
        <v>4010163</v>
      </c>
      <c r="BE52" s="91">
        <v>0</v>
      </c>
      <c r="BF52" s="91">
        <v>46968</v>
      </c>
      <c r="BG52" s="91">
        <v>46968</v>
      </c>
      <c r="BH52" s="91">
        <v>0</v>
      </c>
      <c r="BI52" s="91">
        <v>46968</v>
      </c>
      <c r="BJ52" s="91">
        <v>65978</v>
      </c>
      <c r="BK52" s="91">
        <v>76077</v>
      </c>
      <c r="BL52" s="91">
        <v>18944</v>
      </c>
      <c r="BM52" s="91">
        <v>9360</v>
      </c>
      <c r="BN52" s="91">
        <v>217327</v>
      </c>
      <c r="BO52" s="91">
        <v>264295</v>
      </c>
      <c r="BP52" s="91">
        <v>10440</v>
      </c>
      <c r="BQ52" s="91">
        <v>52560</v>
      </c>
      <c r="BR52" s="91">
        <v>63000</v>
      </c>
      <c r="BS52" s="91">
        <v>0</v>
      </c>
      <c r="BT52" s="91">
        <v>67500</v>
      </c>
      <c r="BU52" s="91">
        <v>208350</v>
      </c>
      <c r="BV52" s="91">
        <v>206280</v>
      </c>
      <c r="BW52" s="91">
        <v>155610</v>
      </c>
      <c r="BX52" s="91">
        <v>104400</v>
      </c>
      <c r="BY52" s="91">
        <v>742140</v>
      </c>
      <c r="BZ52" s="91">
        <v>805140</v>
      </c>
      <c r="CA52" s="91">
        <v>986004</v>
      </c>
      <c r="CB52" s="91">
        <v>2511935</v>
      </c>
      <c r="CC52" s="91">
        <v>3497939</v>
      </c>
      <c r="CD52" s="91">
        <v>0</v>
      </c>
      <c r="CE52" s="91">
        <v>4656606</v>
      </c>
      <c r="CF52" s="91">
        <v>8953451</v>
      </c>
      <c r="CG52" s="91">
        <v>5701500</v>
      </c>
      <c r="CH52" s="91">
        <v>4602642</v>
      </c>
      <c r="CI52" s="91">
        <v>1290033</v>
      </c>
      <c r="CJ52" s="91">
        <v>25204232</v>
      </c>
      <c r="CK52" s="91">
        <v>28702171</v>
      </c>
      <c r="CL52" s="91">
        <v>887755</v>
      </c>
      <c r="CM52" s="91">
        <v>2233328</v>
      </c>
      <c r="CN52" s="91">
        <v>3121083</v>
      </c>
      <c r="CO52" s="91">
        <v>0</v>
      </c>
      <c r="CP52" s="91">
        <v>3571232</v>
      </c>
      <c r="CQ52" s="91">
        <v>6211466</v>
      </c>
      <c r="CR52" s="91">
        <v>2909777</v>
      </c>
      <c r="CS52" s="91">
        <v>2931722</v>
      </c>
      <c r="CT52" s="91">
        <v>934528</v>
      </c>
      <c r="CU52" s="91">
        <v>16558725</v>
      </c>
      <c r="CV52" s="91">
        <v>19679808</v>
      </c>
      <c r="CW52" s="91">
        <v>98249</v>
      </c>
      <c r="CX52" s="91">
        <v>278607</v>
      </c>
      <c r="CY52" s="91">
        <v>376856</v>
      </c>
      <c r="CZ52" s="91">
        <v>0</v>
      </c>
      <c r="DA52" s="91">
        <v>1085374</v>
      </c>
      <c r="DB52" s="91">
        <v>2741985</v>
      </c>
      <c r="DC52" s="91">
        <v>2791723</v>
      </c>
      <c r="DD52" s="91">
        <v>1670920</v>
      </c>
      <c r="DE52" s="91">
        <v>355505</v>
      </c>
      <c r="DF52" s="91">
        <v>8645507</v>
      </c>
      <c r="DG52" s="94">
        <v>9022363</v>
      </c>
      <c r="DH52" s="131">
        <v>33174</v>
      </c>
      <c r="DI52" s="91">
        <v>0</v>
      </c>
      <c r="DJ52" s="91">
        <v>33174</v>
      </c>
      <c r="DK52" s="91">
        <v>0</v>
      </c>
      <c r="DL52" s="91">
        <v>382560</v>
      </c>
      <c r="DM52" s="91">
        <v>1044330</v>
      </c>
      <c r="DN52" s="91">
        <v>1160400</v>
      </c>
      <c r="DO52" s="91">
        <v>2235302</v>
      </c>
      <c r="DP52" s="91">
        <v>606523</v>
      </c>
      <c r="DQ52" s="91">
        <v>5429115</v>
      </c>
      <c r="DR52" s="91">
        <v>5462289</v>
      </c>
      <c r="DS52" s="131">
        <v>33174</v>
      </c>
      <c r="DT52" s="91">
        <v>0</v>
      </c>
      <c r="DU52" s="91">
        <v>33174</v>
      </c>
      <c r="DV52" s="91">
        <v>0</v>
      </c>
      <c r="DW52" s="91">
        <v>146426</v>
      </c>
      <c r="DX52" s="91">
        <v>817191</v>
      </c>
      <c r="DY52" s="91">
        <v>1006942</v>
      </c>
      <c r="DZ52" s="91">
        <v>1886310</v>
      </c>
      <c r="EA52" s="91">
        <v>491519</v>
      </c>
      <c r="EB52" s="91">
        <v>4348388</v>
      </c>
      <c r="EC52" s="91">
        <v>4381562</v>
      </c>
      <c r="ED52" s="91">
        <v>0</v>
      </c>
      <c r="EE52" s="91">
        <v>0</v>
      </c>
      <c r="EF52" s="91">
        <v>0</v>
      </c>
      <c r="EG52" s="91">
        <v>0</v>
      </c>
      <c r="EH52" s="91">
        <v>236134</v>
      </c>
      <c r="EI52" s="91">
        <v>227139</v>
      </c>
      <c r="EJ52" s="91">
        <v>153458</v>
      </c>
      <c r="EK52" s="91">
        <v>348992</v>
      </c>
      <c r="EL52" s="91">
        <v>115004</v>
      </c>
      <c r="EM52" s="91">
        <v>1080727</v>
      </c>
      <c r="EN52" s="91">
        <v>1080727</v>
      </c>
      <c r="EO52" s="91">
        <v>0</v>
      </c>
      <c r="EP52" s="91">
        <v>0</v>
      </c>
      <c r="EQ52" s="91">
        <v>0</v>
      </c>
      <c r="ER52" s="91">
        <v>0</v>
      </c>
      <c r="ES52" s="91">
        <v>0</v>
      </c>
      <c r="ET52" s="91">
        <v>0</v>
      </c>
      <c r="EU52" s="91">
        <v>0</v>
      </c>
      <c r="EV52" s="91">
        <v>0</v>
      </c>
      <c r="EW52" s="91">
        <v>0</v>
      </c>
      <c r="EX52" s="132">
        <v>0</v>
      </c>
      <c r="EY52" s="94">
        <v>0</v>
      </c>
      <c r="EZ52" s="131">
        <v>310725</v>
      </c>
      <c r="FA52" s="91">
        <v>208845</v>
      </c>
      <c r="FB52" s="91">
        <v>519570</v>
      </c>
      <c r="FC52" s="91">
        <v>0</v>
      </c>
      <c r="FD52" s="91">
        <v>148490</v>
      </c>
      <c r="FE52" s="91">
        <v>1848091</v>
      </c>
      <c r="FF52" s="91">
        <v>1296532</v>
      </c>
      <c r="FG52" s="91">
        <v>1092619</v>
      </c>
      <c r="FH52" s="91">
        <v>1049526</v>
      </c>
      <c r="FI52" s="91">
        <v>5435258</v>
      </c>
      <c r="FJ52" s="91">
        <v>5954828</v>
      </c>
      <c r="FK52" s="91">
        <v>27225</v>
      </c>
      <c r="FL52" s="91">
        <v>67545</v>
      </c>
      <c r="FM52" s="91">
        <v>94770</v>
      </c>
      <c r="FN52" s="91">
        <v>0</v>
      </c>
      <c r="FO52" s="91">
        <v>31500</v>
      </c>
      <c r="FP52" s="91">
        <v>1346040</v>
      </c>
      <c r="FQ52" s="91">
        <v>1242378</v>
      </c>
      <c r="FR52" s="91">
        <v>967959</v>
      </c>
      <c r="FS52" s="91">
        <v>1029303</v>
      </c>
      <c r="FT52" s="91">
        <v>4617180</v>
      </c>
      <c r="FU52" s="91">
        <v>4711950</v>
      </c>
      <c r="FV52" s="91">
        <v>0</v>
      </c>
      <c r="FW52" s="91">
        <v>141300</v>
      </c>
      <c r="FX52" s="91">
        <v>141300</v>
      </c>
      <c r="FY52" s="91">
        <v>0</v>
      </c>
      <c r="FZ52" s="91">
        <v>53203</v>
      </c>
      <c r="GA52" s="91">
        <v>171211</v>
      </c>
      <c r="GB52" s="91">
        <v>54154</v>
      </c>
      <c r="GC52" s="91">
        <v>85915</v>
      </c>
      <c r="GD52" s="91">
        <v>0</v>
      </c>
      <c r="GE52" s="91">
        <v>364483</v>
      </c>
      <c r="GF52" s="91">
        <v>505783</v>
      </c>
      <c r="GG52" s="91">
        <v>283500</v>
      </c>
      <c r="GH52" s="91">
        <v>0</v>
      </c>
      <c r="GI52" s="91">
        <v>283500</v>
      </c>
      <c r="GJ52" s="91">
        <v>0</v>
      </c>
      <c r="GK52" s="91">
        <v>63787</v>
      </c>
      <c r="GL52" s="91">
        <v>330840</v>
      </c>
      <c r="GM52" s="91">
        <v>0</v>
      </c>
      <c r="GN52" s="91">
        <v>38745</v>
      </c>
      <c r="GO52" s="91">
        <v>20223</v>
      </c>
      <c r="GP52" s="91">
        <v>453595</v>
      </c>
      <c r="GQ52" s="132">
        <v>737095</v>
      </c>
      <c r="GR52" s="90">
        <v>0</v>
      </c>
      <c r="GS52" s="91">
        <v>426707</v>
      </c>
      <c r="GT52" s="91">
        <v>426707</v>
      </c>
      <c r="GU52" s="91">
        <v>0</v>
      </c>
      <c r="GV52" s="91">
        <v>471933</v>
      </c>
      <c r="GW52" s="91">
        <v>367307</v>
      </c>
      <c r="GX52" s="91">
        <v>1357146</v>
      </c>
      <c r="GY52" s="91">
        <v>1097606</v>
      </c>
      <c r="GZ52" s="91">
        <v>67450</v>
      </c>
      <c r="HA52" s="132">
        <v>3361442</v>
      </c>
      <c r="HB52" s="94">
        <v>3788149</v>
      </c>
      <c r="HC52" s="131">
        <v>566748</v>
      </c>
      <c r="HD52" s="91">
        <v>558850</v>
      </c>
      <c r="HE52" s="91">
        <v>1125598</v>
      </c>
      <c r="HF52" s="91">
        <v>0</v>
      </c>
      <c r="HG52" s="91">
        <v>1399398</v>
      </c>
      <c r="HH52" s="91">
        <v>2389418</v>
      </c>
      <c r="HI52" s="91">
        <v>1874960</v>
      </c>
      <c r="HJ52" s="91">
        <v>1120375</v>
      </c>
      <c r="HK52" s="91">
        <v>632401</v>
      </c>
      <c r="HL52" s="132">
        <v>7416552</v>
      </c>
      <c r="HM52" s="133">
        <v>8542150</v>
      </c>
    </row>
    <row r="53" spans="1:221" s="76" customFormat="1" ht="18" customHeight="1">
      <c r="A53" s="90" t="s">
        <v>58</v>
      </c>
      <c r="B53" s="131">
        <v>3682376</v>
      </c>
      <c r="C53" s="131">
        <v>13454776</v>
      </c>
      <c r="D53" s="131">
        <v>17137152</v>
      </c>
      <c r="E53" s="91">
        <v>0</v>
      </c>
      <c r="F53" s="91">
        <v>27997347</v>
      </c>
      <c r="G53" s="91">
        <v>39675118</v>
      </c>
      <c r="H53" s="91">
        <v>41380922</v>
      </c>
      <c r="I53" s="91">
        <v>33377046</v>
      </c>
      <c r="J53" s="91">
        <v>29374177</v>
      </c>
      <c r="K53" s="132">
        <v>171804610</v>
      </c>
      <c r="L53" s="94">
        <v>188941762</v>
      </c>
      <c r="M53" s="90">
        <v>1497778</v>
      </c>
      <c r="N53" s="91">
        <v>3277216</v>
      </c>
      <c r="O53" s="91">
        <v>4774994</v>
      </c>
      <c r="P53" s="91">
        <v>0</v>
      </c>
      <c r="Q53" s="91">
        <v>9694426</v>
      </c>
      <c r="R53" s="91">
        <v>12107393</v>
      </c>
      <c r="S53" s="91">
        <v>11619289</v>
      </c>
      <c r="T53" s="91">
        <v>10009057</v>
      </c>
      <c r="U53" s="91">
        <v>16379447</v>
      </c>
      <c r="V53" s="91">
        <v>59809612</v>
      </c>
      <c r="W53" s="91">
        <v>64584606</v>
      </c>
      <c r="X53" s="91">
        <v>1318464</v>
      </c>
      <c r="Y53" s="91">
        <v>2878134</v>
      </c>
      <c r="Z53" s="91">
        <v>4196598</v>
      </c>
      <c r="AA53" s="91">
        <v>0</v>
      </c>
      <c r="AB53" s="91">
        <v>8295126</v>
      </c>
      <c r="AC53" s="91">
        <v>10104635</v>
      </c>
      <c r="AD53" s="91">
        <v>8920375</v>
      </c>
      <c r="AE53" s="91">
        <v>7022820</v>
      </c>
      <c r="AF53" s="91">
        <v>11046357</v>
      </c>
      <c r="AG53" s="91">
        <v>45389313</v>
      </c>
      <c r="AH53" s="91">
        <v>49585911</v>
      </c>
      <c r="AI53" s="91">
        <v>0</v>
      </c>
      <c r="AJ53" s="91">
        <v>0</v>
      </c>
      <c r="AK53" s="91">
        <v>0</v>
      </c>
      <c r="AL53" s="91">
        <v>0</v>
      </c>
      <c r="AM53" s="91">
        <v>0</v>
      </c>
      <c r="AN53" s="91">
        <v>11925</v>
      </c>
      <c r="AO53" s="91">
        <v>178875</v>
      </c>
      <c r="AP53" s="91">
        <v>739350</v>
      </c>
      <c r="AQ53" s="91">
        <v>2860818</v>
      </c>
      <c r="AR53" s="91">
        <v>3790968</v>
      </c>
      <c r="AS53" s="91">
        <v>3790968</v>
      </c>
      <c r="AT53" s="91">
        <v>121444</v>
      </c>
      <c r="AU53" s="91">
        <v>193702</v>
      </c>
      <c r="AV53" s="91">
        <v>315146</v>
      </c>
      <c r="AW53" s="91">
        <v>0</v>
      </c>
      <c r="AX53" s="91">
        <v>930586</v>
      </c>
      <c r="AY53" s="91">
        <v>1341815</v>
      </c>
      <c r="AZ53" s="91">
        <v>1742777</v>
      </c>
      <c r="BA53" s="91">
        <v>1389339</v>
      </c>
      <c r="BB53" s="91">
        <v>1697143</v>
      </c>
      <c r="BC53" s="91">
        <v>7101660</v>
      </c>
      <c r="BD53" s="91">
        <v>7416806</v>
      </c>
      <c r="BE53" s="91">
        <v>0</v>
      </c>
      <c r="BF53" s="91">
        <v>0</v>
      </c>
      <c r="BG53" s="91">
        <v>0</v>
      </c>
      <c r="BH53" s="91">
        <v>0</v>
      </c>
      <c r="BI53" s="91">
        <v>77124</v>
      </c>
      <c r="BJ53" s="91">
        <v>33508</v>
      </c>
      <c r="BK53" s="91">
        <v>105952</v>
      </c>
      <c r="BL53" s="91">
        <v>24148</v>
      </c>
      <c r="BM53" s="91">
        <v>34069</v>
      </c>
      <c r="BN53" s="91">
        <v>274801</v>
      </c>
      <c r="BO53" s="91">
        <v>274801</v>
      </c>
      <c r="BP53" s="91">
        <v>57870</v>
      </c>
      <c r="BQ53" s="91">
        <v>205380</v>
      </c>
      <c r="BR53" s="91">
        <v>263250</v>
      </c>
      <c r="BS53" s="91">
        <v>0</v>
      </c>
      <c r="BT53" s="91">
        <v>391590</v>
      </c>
      <c r="BU53" s="91">
        <v>615510</v>
      </c>
      <c r="BV53" s="91">
        <v>671310</v>
      </c>
      <c r="BW53" s="91">
        <v>833400</v>
      </c>
      <c r="BX53" s="91">
        <v>741060</v>
      </c>
      <c r="BY53" s="91">
        <v>3252870</v>
      </c>
      <c r="BZ53" s="91">
        <v>3516120</v>
      </c>
      <c r="CA53" s="91">
        <v>824136</v>
      </c>
      <c r="CB53" s="91">
        <v>5155699</v>
      </c>
      <c r="CC53" s="91">
        <v>5979835</v>
      </c>
      <c r="CD53" s="91">
        <v>0</v>
      </c>
      <c r="CE53" s="91">
        <v>8058096</v>
      </c>
      <c r="CF53" s="91">
        <v>13314837</v>
      </c>
      <c r="CG53" s="91">
        <v>11408043</v>
      </c>
      <c r="CH53" s="91">
        <v>8153641</v>
      </c>
      <c r="CI53" s="91">
        <v>3915454</v>
      </c>
      <c r="CJ53" s="91">
        <v>44850071</v>
      </c>
      <c r="CK53" s="91">
        <v>50829906</v>
      </c>
      <c r="CL53" s="91">
        <v>645860</v>
      </c>
      <c r="CM53" s="91">
        <v>3678669</v>
      </c>
      <c r="CN53" s="91">
        <v>4324529</v>
      </c>
      <c r="CO53" s="91">
        <v>0</v>
      </c>
      <c r="CP53" s="91">
        <v>6194429</v>
      </c>
      <c r="CQ53" s="91">
        <v>8728352</v>
      </c>
      <c r="CR53" s="91">
        <v>6826778</v>
      </c>
      <c r="CS53" s="91">
        <v>5065640</v>
      </c>
      <c r="CT53" s="91">
        <v>1910040</v>
      </c>
      <c r="CU53" s="91">
        <v>28725239</v>
      </c>
      <c r="CV53" s="91">
        <v>33049768</v>
      </c>
      <c r="CW53" s="91">
        <v>178276</v>
      </c>
      <c r="CX53" s="91">
        <v>1477030</v>
      </c>
      <c r="CY53" s="91">
        <v>1655306</v>
      </c>
      <c r="CZ53" s="91">
        <v>0</v>
      </c>
      <c r="DA53" s="91">
        <v>1863667</v>
      </c>
      <c r="DB53" s="91">
        <v>4586485</v>
      </c>
      <c r="DC53" s="91">
        <v>4581265</v>
      </c>
      <c r="DD53" s="91">
        <v>3088001</v>
      </c>
      <c r="DE53" s="91">
        <v>2005414</v>
      </c>
      <c r="DF53" s="91">
        <v>16124832</v>
      </c>
      <c r="DG53" s="94">
        <v>17780138</v>
      </c>
      <c r="DH53" s="131">
        <v>0</v>
      </c>
      <c r="DI53" s="91">
        <v>43624</v>
      </c>
      <c r="DJ53" s="91">
        <v>43624</v>
      </c>
      <c r="DK53" s="91">
        <v>0</v>
      </c>
      <c r="DL53" s="91">
        <v>806995</v>
      </c>
      <c r="DM53" s="91">
        <v>2083432</v>
      </c>
      <c r="DN53" s="91">
        <v>4143138</v>
      </c>
      <c r="DO53" s="91">
        <v>2961314</v>
      </c>
      <c r="DP53" s="91">
        <v>1695697</v>
      </c>
      <c r="DQ53" s="91">
        <v>11690576</v>
      </c>
      <c r="DR53" s="91">
        <v>11734200</v>
      </c>
      <c r="DS53" s="131">
        <v>0</v>
      </c>
      <c r="DT53" s="91">
        <v>43624</v>
      </c>
      <c r="DU53" s="91">
        <v>43624</v>
      </c>
      <c r="DV53" s="91">
        <v>0</v>
      </c>
      <c r="DW53" s="91">
        <v>346808</v>
      </c>
      <c r="DX53" s="91">
        <v>1617460</v>
      </c>
      <c r="DY53" s="91">
        <v>2426777</v>
      </c>
      <c r="DZ53" s="91">
        <v>1786253</v>
      </c>
      <c r="EA53" s="91">
        <v>616657</v>
      </c>
      <c r="EB53" s="91">
        <v>6793955</v>
      </c>
      <c r="EC53" s="91">
        <v>6837579</v>
      </c>
      <c r="ED53" s="91">
        <v>0</v>
      </c>
      <c r="EE53" s="91">
        <v>0</v>
      </c>
      <c r="EF53" s="91">
        <v>0</v>
      </c>
      <c r="EG53" s="91">
        <v>0</v>
      </c>
      <c r="EH53" s="91">
        <v>460187</v>
      </c>
      <c r="EI53" s="91">
        <v>465972</v>
      </c>
      <c r="EJ53" s="91">
        <v>1716361</v>
      </c>
      <c r="EK53" s="91">
        <v>1175061</v>
      </c>
      <c r="EL53" s="91">
        <v>1079040</v>
      </c>
      <c r="EM53" s="91">
        <v>4896621</v>
      </c>
      <c r="EN53" s="91">
        <v>4896621</v>
      </c>
      <c r="EO53" s="91">
        <v>0</v>
      </c>
      <c r="EP53" s="91">
        <v>0</v>
      </c>
      <c r="EQ53" s="91">
        <v>0</v>
      </c>
      <c r="ER53" s="91">
        <v>0</v>
      </c>
      <c r="ES53" s="91">
        <v>0</v>
      </c>
      <c r="ET53" s="91">
        <v>0</v>
      </c>
      <c r="EU53" s="91">
        <v>0</v>
      </c>
      <c r="EV53" s="91">
        <v>0</v>
      </c>
      <c r="EW53" s="91">
        <v>0</v>
      </c>
      <c r="EX53" s="132">
        <v>0</v>
      </c>
      <c r="EY53" s="94">
        <v>0</v>
      </c>
      <c r="EZ53" s="131">
        <v>142830</v>
      </c>
      <c r="FA53" s="91">
        <v>483867</v>
      </c>
      <c r="FB53" s="91">
        <v>626697</v>
      </c>
      <c r="FC53" s="91">
        <v>0</v>
      </c>
      <c r="FD53" s="91">
        <v>843559</v>
      </c>
      <c r="FE53" s="91">
        <v>2829615</v>
      </c>
      <c r="FF53" s="91">
        <v>3125096</v>
      </c>
      <c r="FG53" s="91">
        <v>2554399</v>
      </c>
      <c r="FH53" s="91">
        <v>2329245</v>
      </c>
      <c r="FI53" s="91">
        <v>11681914</v>
      </c>
      <c r="FJ53" s="91">
        <v>12308611</v>
      </c>
      <c r="FK53" s="91">
        <v>50400</v>
      </c>
      <c r="FL53" s="91">
        <v>167040</v>
      </c>
      <c r="FM53" s="91">
        <v>217440</v>
      </c>
      <c r="FN53" s="91">
        <v>0</v>
      </c>
      <c r="FO53" s="91">
        <v>475020</v>
      </c>
      <c r="FP53" s="91">
        <v>2482407</v>
      </c>
      <c r="FQ53" s="91">
        <v>2745513</v>
      </c>
      <c r="FR53" s="91">
        <v>2497851</v>
      </c>
      <c r="FS53" s="91">
        <v>2314881</v>
      </c>
      <c r="FT53" s="91">
        <v>10515672</v>
      </c>
      <c r="FU53" s="91">
        <v>10733112</v>
      </c>
      <c r="FV53" s="91">
        <v>0</v>
      </c>
      <c r="FW53" s="91">
        <v>104155</v>
      </c>
      <c r="FX53" s="91">
        <v>104155</v>
      </c>
      <c r="FY53" s="91">
        <v>0</v>
      </c>
      <c r="FZ53" s="91">
        <v>104884</v>
      </c>
      <c r="GA53" s="91">
        <v>172311</v>
      </c>
      <c r="GB53" s="91">
        <v>87507</v>
      </c>
      <c r="GC53" s="91">
        <v>56548</v>
      </c>
      <c r="GD53" s="91">
        <v>14364</v>
      </c>
      <c r="GE53" s="91">
        <v>435614</v>
      </c>
      <c r="GF53" s="91">
        <v>539769</v>
      </c>
      <c r="GG53" s="91">
        <v>92430</v>
      </c>
      <c r="GH53" s="91">
        <v>212672</v>
      </c>
      <c r="GI53" s="91">
        <v>305102</v>
      </c>
      <c r="GJ53" s="91">
        <v>0</v>
      </c>
      <c r="GK53" s="91">
        <v>263655</v>
      </c>
      <c r="GL53" s="91">
        <v>174897</v>
      </c>
      <c r="GM53" s="91">
        <v>292076</v>
      </c>
      <c r="GN53" s="91">
        <v>0</v>
      </c>
      <c r="GO53" s="91">
        <v>0</v>
      </c>
      <c r="GP53" s="91">
        <v>730628</v>
      </c>
      <c r="GQ53" s="132">
        <v>1035730</v>
      </c>
      <c r="GR53" s="90">
        <v>751762</v>
      </c>
      <c r="GS53" s="91">
        <v>3496380</v>
      </c>
      <c r="GT53" s="91">
        <v>4248142</v>
      </c>
      <c r="GU53" s="91">
        <v>0</v>
      </c>
      <c r="GV53" s="91">
        <v>5004761</v>
      </c>
      <c r="GW53" s="91">
        <v>5509071</v>
      </c>
      <c r="GX53" s="91">
        <v>7244840</v>
      </c>
      <c r="GY53" s="91">
        <v>7495785</v>
      </c>
      <c r="GZ53" s="91">
        <v>3419472</v>
      </c>
      <c r="HA53" s="132">
        <v>28673929</v>
      </c>
      <c r="HB53" s="94">
        <v>32922071</v>
      </c>
      <c r="HC53" s="131">
        <v>465870</v>
      </c>
      <c r="HD53" s="91">
        <v>997990</v>
      </c>
      <c r="HE53" s="91">
        <v>1463860</v>
      </c>
      <c r="HF53" s="91">
        <v>0</v>
      </c>
      <c r="HG53" s="91">
        <v>3589510</v>
      </c>
      <c r="HH53" s="91">
        <v>3830770</v>
      </c>
      <c r="HI53" s="91">
        <v>3840516</v>
      </c>
      <c r="HJ53" s="91">
        <v>2202850</v>
      </c>
      <c r="HK53" s="91">
        <v>1634862</v>
      </c>
      <c r="HL53" s="132">
        <v>15098508</v>
      </c>
      <c r="HM53" s="133">
        <v>16562368</v>
      </c>
    </row>
    <row r="54" spans="1:221" s="76" customFormat="1" ht="18" customHeight="1">
      <c r="A54" s="90" t="s">
        <v>59</v>
      </c>
      <c r="B54" s="131">
        <v>5040865</v>
      </c>
      <c r="C54" s="131">
        <v>8932112</v>
      </c>
      <c r="D54" s="131">
        <v>13972977</v>
      </c>
      <c r="E54" s="91">
        <v>0</v>
      </c>
      <c r="F54" s="91">
        <v>15359742</v>
      </c>
      <c r="G54" s="91">
        <v>14957721</v>
      </c>
      <c r="H54" s="91">
        <v>17023909</v>
      </c>
      <c r="I54" s="91">
        <v>11774626</v>
      </c>
      <c r="J54" s="91">
        <v>7544036</v>
      </c>
      <c r="K54" s="132">
        <v>66660034</v>
      </c>
      <c r="L54" s="94">
        <v>80633011</v>
      </c>
      <c r="M54" s="90">
        <v>1646212</v>
      </c>
      <c r="N54" s="91">
        <v>1937761</v>
      </c>
      <c r="O54" s="91">
        <v>3583973</v>
      </c>
      <c r="P54" s="91">
        <v>0</v>
      </c>
      <c r="Q54" s="91">
        <v>3119246</v>
      </c>
      <c r="R54" s="91">
        <v>3700944</v>
      </c>
      <c r="S54" s="91">
        <v>3982999</v>
      </c>
      <c r="T54" s="91">
        <v>4322223</v>
      </c>
      <c r="U54" s="91">
        <v>2869324</v>
      </c>
      <c r="V54" s="91">
        <v>17994736</v>
      </c>
      <c r="W54" s="91">
        <v>21578709</v>
      </c>
      <c r="X54" s="91">
        <v>1294920</v>
      </c>
      <c r="Y54" s="91">
        <v>1288994</v>
      </c>
      <c r="Z54" s="91">
        <v>2583914</v>
      </c>
      <c r="AA54" s="91">
        <v>0</v>
      </c>
      <c r="AB54" s="91">
        <v>2370961</v>
      </c>
      <c r="AC54" s="91">
        <v>2435230</v>
      </c>
      <c r="AD54" s="91">
        <v>2303253</v>
      </c>
      <c r="AE54" s="91">
        <v>2733612</v>
      </c>
      <c r="AF54" s="91">
        <v>1308381</v>
      </c>
      <c r="AG54" s="91">
        <v>11151437</v>
      </c>
      <c r="AH54" s="91">
        <v>13735351</v>
      </c>
      <c r="AI54" s="91">
        <v>0</v>
      </c>
      <c r="AJ54" s="91">
        <v>94893</v>
      </c>
      <c r="AK54" s="91">
        <v>94893</v>
      </c>
      <c r="AL54" s="91">
        <v>0</v>
      </c>
      <c r="AM54" s="91">
        <v>47700</v>
      </c>
      <c r="AN54" s="91">
        <v>143100</v>
      </c>
      <c r="AO54" s="91">
        <v>441225</v>
      </c>
      <c r="AP54" s="91">
        <v>568257</v>
      </c>
      <c r="AQ54" s="91">
        <v>864671</v>
      </c>
      <c r="AR54" s="91">
        <v>2064953</v>
      </c>
      <c r="AS54" s="91">
        <v>2159846</v>
      </c>
      <c r="AT54" s="91">
        <v>213592</v>
      </c>
      <c r="AU54" s="91">
        <v>385906</v>
      </c>
      <c r="AV54" s="91">
        <v>599498</v>
      </c>
      <c r="AW54" s="91">
        <v>0</v>
      </c>
      <c r="AX54" s="91">
        <v>352915</v>
      </c>
      <c r="AY54" s="91">
        <v>904447</v>
      </c>
      <c r="AZ54" s="91">
        <v>894721</v>
      </c>
      <c r="BA54" s="91">
        <v>785904</v>
      </c>
      <c r="BB54" s="91">
        <v>431942</v>
      </c>
      <c r="BC54" s="91">
        <v>3369929</v>
      </c>
      <c r="BD54" s="91">
        <v>3969427</v>
      </c>
      <c r="BE54" s="91">
        <v>0</v>
      </c>
      <c r="BF54" s="91">
        <v>19468</v>
      </c>
      <c r="BG54" s="91">
        <v>19468</v>
      </c>
      <c r="BH54" s="91">
        <v>0</v>
      </c>
      <c r="BI54" s="91">
        <v>0</v>
      </c>
      <c r="BJ54" s="91">
        <v>4867</v>
      </c>
      <c r="BK54" s="91">
        <v>0</v>
      </c>
      <c r="BL54" s="91">
        <v>0</v>
      </c>
      <c r="BM54" s="91">
        <v>0</v>
      </c>
      <c r="BN54" s="91">
        <v>4867</v>
      </c>
      <c r="BO54" s="91">
        <v>24335</v>
      </c>
      <c r="BP54" s="91">
        <v>137700</v>
      </c>
      <c r="BQ54" s="91">
        <v>148500</v>
      </c>
      <c r="BR54" s="91">
        <v>286200</v>
      </c>
      <c r="BS54" s="91">
        <v>0</v>
      </c>
      <c r="BT54" s="91">
        <v>347670</v>
      </c>
      <c r="BU54" s="91">
        <v>213300</v>
      </c>
      <c r="BV54" s="91">
        <v>343800</v>
      </c>
      <c r="BW54" s="91">
        <v>234450</v>
      </c>
      <c r="BX54" s="91">
        <v>264330</v>
      </c>
      <c r="BY54" s="91">
        <v>1403550</v>
      </c>
      <c r="BZ54" s="91">
        <v>1689750</v>
      </c>
      <c r="CA54" s="91">
        <v>1791212</v>
      </c>
      <c r="CB54" s="91">
        <v>4806381</v>
      </c>
      <c r="CC54" s="91">
        <v>6597593</v>
      </c>
      <c r="CD54" s="91">
        <v>0</v>
      </c>
      <c r="CE54" s="91">
        <v>6697653</v>
      </c>
      <c r="CF54" s="91">
        <v>5515203</v>
      </c>
      <c r="CG54" s="91">
        <v>4735882</v>
      </c>
      <c r="CH54" s="91">
        <v>1812558</v>
      </c>
      <c r="CI54" s="91">
        <v>807175</v>
      </c>
      <c r="CJ54" s="91">
        <v>19568471</v>
      </c>
      <c r="CK54" s="91">
        <v>26166064</v>
      </c>
      <c r="CL54" s="91">
        <v>1740276</v>
      </c>
      <c r="CM54" s="91">
        <v>4154281</v>
      </c>
      <c r="CN54" s="91">
        <v>5894557</v>
      </c>
      <c r="CO54" s="91">
        <v>0</v>
      </c>
      <c r="CP54" s="91">
        <v>5938411</v>
      </c>
      <c r="CQ54" s="91">
        <v>4655413</v>
      </c>
      <c r="CR54" s="91">
        <v>3934671</v>
      </c>
      <c r="CS54" s="91">
        <v>1310550</v>
      </c>
      <c r="CT54" s="91">
        <v>616775</v>
      </c>
      <c r="CU54" s="91">
        <v>16455820</v>
      </c>
      <c r="CV54" s="91">
        <v>22350377</v>
      </c>
      <c r="CW54" s="91">
        <v>50936</v>
      </c>
      <c r="CX54" s="91">
        <v>652100</v>
      </c>
      <c r="CY54" s="91">
        <v>703036</v>
      </c>
      <c r="CZ54" s="91">
        <v>0</v>
      </c>
      <c r="DA54" s="91">
        <v>759242</v>
      </c>
      <c r="DB54" s="91">
        <v>859790</v>
      </c>
      <c r="DC54" s="91">
        <v>801211</v>
      </c>
      <c r="DD54" s="91">
        <v>502008</v>
      </c>
      <c r="DE54" s="91">
        <v>190400</v>
      </c>
      <c r="DF54" s="91">
        <v>3112651</v>
      </c>
      <c r="DG54" s="94">
        <v>3815687</v>
      </c>
      <c r="DH54" s="131">
        <v>16754</v>
      </c>
      <c r="DI54" s="91">
        <v>186454</v>
      </c>
      <c r="DJ54" s="91">
        <v>203208</v>
      </c>
      <c r="DK54" s="91">
        <v>0</v>
      </c>
      <c r="DL54" s="91">
        <v>1092904</v>
      </c>
      <c r="DM54" s="91">
        <v>904141</v>
      </c>
      <c r="DN54" s="91">
        <v>1217439</v>
      </c>
      <c r="DO54" s="91">
        <v>1090675</v>
      </c>
      <c r="DP54" s="91">
        <v>394577</v>
      </c>
      <c r="DQ54" s="91">
        <v>4699736</v>
      </c>
      <c r="DR54" s="91">
        <v>4902944</v>
      </c>
      <c r="DS54" s="131">
        <v>16754</v>
      </c>
      <c r="DT54" s="91">
        <v>186454</v>
      </c>
      <c r="DU54" s="91">
        <v>203208</v>
      </c>
      <c r="DV54" s="91">
        <v>0</v>
      </c>
      <c r="DW54" s="91">
        <v>953993</v>
      </c>
      <c r="DX54" s="91">
        <v>904141</v>
      </c>
      <c r="DY54" s="91">
        <v>1195613</v>
      </c>
      <c r="DZ54" s="91">
        <v>972730</v>
      </c>
      <c r="EA54" s="91">
        <v>394577</v>
      </c>
      <c r="EB54" s="91">
        <v>4421054</v>
      </c>
      <c r="EC54" s="91">
        <v>4624262</v>
      </c>
      <c r="ED54" s="91">
        <v>0</v>
      </c>
      <c r="EE54" s="91">
        <v>0</v>
      </c>
      <c r="EF54" s="91">
        <v>0</v>
      </c>
      <c r="EG54" s="91">
        <v>0</v>
      </c>
      <c r="EH54" s="91">
        <v>138911</v>
      </c>
      <c r="EI54" s="91">
        <v>0</v>
      </c>
      <c r="EJ54" s="91">
        <v>21826</v>
      </c>
      <c r="EK54" s="91">
        <v>117945</v>
      </c>
      <c r="EL54" s="91">
        <v>0</v>
      </c>
      <c r="EM54" s="91">
        <v>278682</v>
      </c>
      <c r="EN54" s="91">
        <v>278682</v>
      </c>
      <c r="EO54" s="91">
        <v>0</v>
      </c>
      <c r="EP54" s="91">
        <v>0</v>
      </c>
      <c r="EQ54" s="91">
        <v>0</v>
      </c>
      <c r="ER54" s="91">
        <v>0</v>
      </c>
      <c r="ES54" s="91">
        <v>0</v>
      </c>
      <c r="ET54" s="91">
        <v>0</v>
      </c>
      <c r="EU54" s="91">
        <v>0</v>
      </c>
      <c r="EV54" s="91">
        <v>0</v>
      </c>
      <c r="EW54" s="91">
        <v>0</v>
      </c>
      <c r="EX54" s="132">
        <v>0</v>
      </c>
      <c r="EY54" s="94">
        <v>0</v>
      </c>
      <c r="EZ54" s="131">
        <v>240073</v>
      </c>
      <c r="FA54" s="91">
        <v>226800</v>
      </c>
      <c r="FB54" s="91">
        <v>466873</v>
      </c>
      <c r="FC54" s="91">
        <v>0</v>
      </c>
      <c r="FD54" s="91">
        <v>257386</v>
      </c>
      <c r="FE54" s="91">
        <v>1207890</v>
      </c>
      <c r="FF54" s="91">
        <v>1513498</v>
      </c>
      <c r="FG54" s="91">
        <v>1102419</v>
      </c>
      <c r="FH54" s="91">
        <v>585576</v>
      </c>
      <c r="FI54" s="91">
        <v>4666769</v>
      </c>
      <c r="FJ54" s="91">
        <v>5133642</v>
      </c>
      <c r="FK54" s="91">
        <v>41850</v>
      </c>
      <c r="FL54" s="91">
        <v>154350</v>
      </c>
      <c r="FM54" s="91">
        <v>196200</v>
      </c>
      <c r="FN54" s="91">
        <v>0</v>
      </c>
      <c r="FO54" s="91">
        <v>179100</v>
      </c>
      <c r="FP54" s="91">
        <v>1057140</v>
      </c>
      <c r="FQ54" s="91">
        <v>1321402</v>
      </c>
      <c r="FR54" s="91">
        <v>1022094</v>
      </c>
      <c r="FS54" s="91">
        <v>569016</v>
      </c>
      <c r="FT54" s="91">
        <v>4148752</v>
      </c>
      <c r="FU54" s="91">
        <v>4344952</v>
      </c>
      <c r="FV54" s="91">
        <v>198223</v>
      </c>
      <c r="FW54" s="91">
        <v>0</v>
      </c>
      <c r="FX54" s="91">
        <v>198223</v>
      </c>
      <c r="FY54" s="91">
        <v>0</v>
      </c>
      <c r="FZ54" s="91">
        <v>24286</v>
      </c>
      <c r="GA54" s="91">
        <v>41580</v>
      </c>
      <c r="GB54" s="91">
        <v>12096</v>
      </c>
      <c r="GC54" s="91">
        <v>80325</v>
      </c>
      <c r="GD54" s="91">
        <v>16560</v>
      </c>
      <c r="GE54" s="91">
        <v>174847</v>
      </c>
      <c r="GF54" s="91">
        <v>373070</v>
      </c>
      <c r="GG54" s="91">
        <v>0</v>
      </c>
      <c r="GH54" s="91">
        <v>72450</v>
      </c>
      <c r="GI54" s="91">
        <v>72450</v>
      </c>
      <c r="GJ54" s="91">
        <v>0</v>
      </c>
      <c r="GK54" s="91">
        <v>54000</v>
      </c>
      <c r="GL54" s="91">
        <v>109170</v>
      </c>
      <c r="GM54" s="91">
        <v>180000</v>
      </c>
      <c r="GN54" s="91">
        <v>0</v>
      </c>
      <c r="GO54" s="91">
        <v>0</v>
      </c>
      <c r="GP54" s="91">
        <v>343170</v>
      </c>
      <c r="GQ54" s="132">
        <v>415620</v>
      </c>
      <c r="GR54" s="90">
        <v>693124</v>
      </c>
      <c r="GS54" s="91">
        <v>1033246</v>
      </c>
      <c r="GT54" s="91">
        <v>1726370</v>
      </c>
      <c r="GU54" s="91">
        <v>0</v>
      </c>
      <c r="GV54" s="91">
        <v>2161203</v>
      </c>
      <c r="GW54" s="91">
        <v>2190593</v>
      </c>
      <c r="GX54" s="91">
        <v>3951125</v>
      </c>
      <c r="GY54" s="91">
        <v>2655711</v>
      </c>
      <c r="GZ54" s="91">
        <v>2467624</v>
      </c>
      <c r="HA54" s="132">
        <v>13426256</v>
      </c>
      <c r="HB54" s="94">
        <v>15152626</v>
      </c>
      <c r="HC54" s="131">
        <v>653490</v>
      </c>
      <c r="HD54" s="91">
        <v>741470</v>
      </c>
      <c r="HE54" s="91">
        <v>1394960</v>
      </c>
      <c r="HF54" s="91">
        <v>0</v>
      </c>
      <c r="HG54" s="91">
        <v>2031350</v>
      </c>
      <c r="HH54" s="91">
        <v>1438950</v>
      </c>
      <c r="HI54" s="91">
        <v>1622966</v>
      </c>
      <c r="HJ54" s="91">
        <v>791040</v>
      </c>
      <c r="HK54" s="91">
        <v>419760</v>
      </c>
      <c r="HL54" s="132">
        <v>6304066</v>
      </c>
      <c r="HM54" s="133">
        <v>7699026</v>
      </c>
    </row>
    <row r="55" spans="1:221" s="76" customFormat="1" ht="18" customHeight="1">
      <c r="A55" s="90" t="s">
        <v>60</v>
      </c>
      <c r="B55" s="131">
        <v>1988279</v>
      </c>
      <c r="C55" s="131">
        <v>6269783</v>
      </c>
      <c r="D55" s="131">
        <v>8258062</v>
      </c>
      <c r="E55" s="91">
        <v>0</v>
      </c>
      <c r="F55" s="91">
        <v>8985969</v>
      </c>
      <c r="G55" s="91">
        <v>11467348</v>
      </c>
      <c r="H55" s="91">
        <v>11553496</v>
      </c>
      <c r="I55" s="91">
        <v>11979630</v>
      </c>
      <c r="J55" s="91">
        <v>7807456</v>
      </c>
      <c r="K55" s="132">
        <v>51793899</v>
      </c>
      <c r="L55" s="94">
        <v>60051961</v>
      </c>
      <c r="M55" s="90">
        <v>484996</v>
      </c>
      <c r="N55" s="91">
        <v>1130304</v>
      </c>
      <c r="O55" s="91">
        <v>1615300</v>
      </c>
      <c r="P55" s="91">
        <v>0</v>
      </c>
      <c r="Q55" s="91">
        <v>1487326</v>
      </c>
      <c r="R55" s="91">
        <v>2720379</v>
      </c>
      <c r="S55" s="91">
        <v>2921199</v>
      </c>
      <c r="T55" s="91">
        <v>2327759</v>
      </c>
      <c r="U55" s="91">
        <v>3269212</v>
      </c>
      <c r="V55" s="91">
        <v>12725875</v>
      </c>
      <c r="W55" s="91">
        <v>14341175</v>
      </c>
      <c r="X55" s="91">
        <v>361767</v>
      </c>
      <c r="Y55" s="91">
        <v>967493</v>
      </c>
      <c r="Z55" s="91">
        <v>1329260</v>
      </c>
      <c r="AA55" s="91">
        <v>0</v>
      </c>
      <c r="AB55" s="91">
        <v>1068904</v>
      </c>
      <c r="AC55" s="91">
        <v>1889015</v>
      </c>
      <c r="AD55" s="91">
        <v>2165889</v>
      </c>
      <c r="AE55" s="91">
        <v>1495976</v>
      </c>
      <c r="AF55" s="91">
        <v>1157883</v>
      </c>
      <c r="AG55" s="91">
        <v>7777667</v>
      </c>
      <c r="AH55" s="91">
        <v>9106927</v>
      </c>
      <c r="AI55" s="91">
        <v>0</v>
      </c>
      <c r="AJ55" s="91">
        <v>0</v>
      </c>
      <c r="AK55" s="91">
        <v>0</v>
      </c>
      <c r="AL55" s="91">
        <v>0</v>
      </c>
      <c r="AM55" s="91">
        <v>0</v>
      </c>
      <c r="AN55" s="91">
        <v>154125</v>
      </c>
      <c r="AO55" s="91">
        <v>213750</v>
      </c>
      <c r="AP55" s="91">
        <v>168750</v>
      </c>
      <c r="AQ55" s="91">
        <v>972900</v>
      </c>
      <c r="AR55" s="91">
        <v>1509525</v>
      </c>
      <c r="AS55" s="91">
        <v>1509525</v>
      </c>
      <c r="AT55" s="91">
        <v>42859</v>
      </c>
      <c r="AU55" s="91">
        <v>121411</v>
      </c>
      <c r="AV55" s="91">
        <v>164270</v>
      </c>
      <c r="AW55" s="91">
        <v>0</v>
      </c>
      <c r="AX55" s="91">
        <v>274782</v>
      </c>
      <c r="AY55" s="91">
        <v>414296</v>
      </c>
      <c r="AZ55" s="91">
        <v>317780</v>
      </c>
      <c r="BA55" s="91">
        <v>299639</v>
      </c>
      <c r="BB55" s="91">
        <v>913671</v>
      </c>
      <c r="BC55" s="91">
        <v>2220168</v>
      </c>
      <c r="BD55" s="91">
        <v>2384438</v>
      </c>
      <c r="BE55" s="91">
        <v>0</v>
      </c>
      <c r="BF55" s="91">
        <v>0</v>
      </c>
      <c r="BG55" s="91">
        <v>0</v>
      </c>
      <c r="BH55" s="91">
        <v>0</v>
      </c>
      <c r="BI55" s="91">
        <v>23400</v>
      </c>
      <c r="BJ55" s="91">
        <v>139823</v>
      </c>
      <c r="BK55" s="91">
        <v>183640</v>
      </c>
      <c r="BL55" s="91">
        <v>117784</v>
      </c>
      <c r="BM55" s="91">
        <v>65548</v>
      </c>
      <c r="BN55" s="91">
        <v>530195</v>
      </c>
      <c r="BO55" s="91">
        <v>530195</v>
      </c>
      <c r="BP55" s="91">
        <v>80370</v>
      </c>
      <c r="BQ55" s="91">
        <v>41400</v>
      </c>
      <c r="BR55" s="91">
        <v>121770</v>
      </c>
      <c r="BS55" s="91">
        <v>0</v>
      </c>
      <c r="BT55" s="91">
        <v>120240</v>
      </c>
      <c r="BU55" s="91">
        <v>123120</v>
      </c>
      <c r="BV55" s="91">
        <v>40140</v>
      </c>
      <c r="BW55" s="91">
        <v>245610</v>
      </c>
      <c r="BX55" s="91">
        <v>159210</v>
      </c>
      <c r="BY55" s="91">
        <v>688320</v>
      </c>
      <c r="BZ55" s="91">
        <v>810090</v>
      </c>
      <c r="CA55" s="91">
        <v>691116</v>
      </c>
      <c r="CB55" s="91">
        <v>2415145</v>
      </c>
      <c r="CC55" s="91">
        <v>3106261</v>
      </c>
      <c r="CD55" s="91">
        <v>0</v>
      </c>
      <c r="CE55" s="91">
        <v>3021150</v>
      </c>
      <c r="CF55" s="91">
        <v>4855405</v>
      </c>
      <c r="CG55" s="91">
        <v>3756286</v>
      </c>
      <c r="CH55" s="91">
        <v>3475464</v>
      </c>
      <c r="CI55" s="91">
        <v>1160093</v>
      </c>
      <c r="CJ55" s="91">
        <v>16268398</v>
      </c>
      <c r="CK55" s="91">
        <v>19374659</v>
      </c>
      <c r="CL55" s="91">
        <v>615859</v>
      </c>
      <c r="CM55" s="91">
        <v>1817957</v>
      </c>
      <c r="CN55" s="91">
        <v>2433816</v>
      </c>
      <c r="CO55" s="91">
        <v>0</v>
      </c>
      <c r="CP55" s="91">
        <v>2207228</v>
      </c>
      <c r="CQ55" s="91">
        <v>3197941</v>
      </c>
      <c r="CR55" s="91">
        <v>1509370</v>
      </c>
      <c r="CS55" s="91">
        <v>2213007</v>
      </c>
      <c r="CT55" s="91">
        <v>1055773</v>
      </c>
      <c r="CU55" s="91">
        <v>10183319</v>
      </c>
      <c r="CV55" s="91">
        <v>12617135</v>
      </c>
      <c r="CW55" s="91">
        <v>75257</v>
      </c>
      <c r="CX55" s="91">
        <v>597188</v>
      </c>
      <c r="CY55" s="91">
        <v>672445</v>
      </c>
      <c r="CZ55" s="91">
        <v>0</v>
      </c>
      <c r="DA55" s="91">
        <v>813922</v>
      </c>
      <c r="DB55" s="91">
        <v>1657464</v>
      </c>
      <c r="DC55" s="91">
        <v>2246916</v>
      </c>
      <c r="DD55" s="91">
        <v>1262457</v>
      </c>
      <c r="DE55" s="91">
        <v>104320</v>
      </c>
      <c r="DF55" s="91">
        <v>6085079</v>
      </c>
      <c r="DG55" s="94">
        <v>6757524</v>
      </c>
      <c r="DH55" s="131">
        <v>12896</v>
      </c>
      <c r="DI55" s="91">
        <v>78653</v>
      </c>
      <c r="DJ55" s="91">
        <v>91549</v>
      </c>
      <c r="DK55" s="91">
        <v>0</v>
      </c>
      <c r="DL55" s="91">
        <v>622902</v>
      </c>
      <c r="DM55" s="91">
        <v>275704</v>
      </c>
      <c r="DN55" s="91">
        <v>720442</v>
      </c>
      <c r="DO55" s="91">
        <v>1583989</v>
      </c>
      <c r="DP55" s="91">
        <v>746953</v>
      </c>
      <c r="DQ55" s="91">
        <v>3949990</v>
      </c>
      <c r="DR55" s="91">
        <v>4041539</v>
      </c>
      <c r="DS55" s="131">
        <v>12896</v>
      </c>
      <c r="DT55" s="91">
        <v>78653</v>
      </c>
      <c r="DU55" s="91">
        <v>91549</v>
      </c>
      <c r="DV55" s="91">
        <v>0</v>
      </c>
      <c r="DW55" s="91">
        <v>500284</v>
      </c>
      <c r="DX55" s="91">
        <v>254014</v>
      </c>
      <c r="DY55" s="91">
        <v>672689</v>
      </c>
      <c r="DZ55" s="91">
        <v>1412425</v>
      </c>
      <c r="EA55" s="91">
        <v>590753</v>
      </c>
      <c r="EB55" s="91">
        <v>3430165</v>
      </c>
      <c r="EC55" s="91">
        <v>3521714</v>
      </c>
      <c r="ED55" s="91">
        <v>0</v>
      </c>
      <c r="EE55" s="91">
        <v>0</v>
      </c>
      <c r="EF55" s="91">
        <v>0</v>
      </c>
      <c r="EG55" s="91">
        <v>0</v>
      </c>
      <c r="EH55" s="91">
        <v>122618</v>
      </c>
      <c r="EI55" s="91">
        <v>21690</v>
      </c>
      <c r="EJ55" s="91">
        <v>47753</v>
      </c>
      <c r="EK55" s="91">
        <v>171564</v>
      </c>
      <c r="EL55" s="91">
        <v>156200</v>
      </c>
      <c r="EM55" s="91">
        <v>519825</v>
      </c>
      <c r="EN55" s="91">
        <v>519825</v>
      </c>
      <c r="EO55" s="91">
        <v>0</v>
      </c>
      <c r="EP55" s="91">
        <v>0</v>
      </c>
      <c r="EQ55" s="91">
        <v>0</v>
      </c>
      <c r="ER55" s="91">
        <v>0</v>
      </c>
      <c r="ES55" s="91">
        <v>0</v>
      </c>
      <c r="ET55" s="91">
        <v>0</v>
      </c>
      <c r="EU55" s="91">
        <v>0</v>
      </c>
      <c r="EV55" s="91">
        <v>0</v>
      </c>
      <c r="EW55" s="91">
        <v>0</v>
      </c>
      <c r="EX55" s="132">
        <v>0</v>
      </c>
      <c r="EY55" s="94">
        <v>0</v>
      </c>
      <c r="EZ55" s="131">
        <v>39271</v>
      </c>
      <c r="FA55" s="91">
        <v>123012</v>
      </c>
      <c r="FB55" s="91">
        <v>162283</v>
      </c>
      <c r="FC55" s="91">
        <v>0</v>
      </c>
      <c r="FD55" s="91">
        <v>296235</v>
      </c>
      <c r="FE55" s="91">
        <v>745479</v>
      </c>
      <c r="FF55" s="91">
        <v>1129950</v>
      </c>
      <c r="FG55" s="91">
        <v>817839</v>
      </c>
      <c r="FH55" s="91">
        <v>1072053</v>
      </c>
      <c r="FI55" s="91">
        <v>4061556</v>
      </c>
      <c r="FJ55" s="91">
        <v>4223839</v>
      </c>
      <c r="FK55" s="91">
        <v>2700</v>
      </c>
      <c r="FL55" s="91">
        <v>106380</v>
      </c>
      <c r="FM55" s="91">
        <v>109080</v>
      </c>
      <c r="FN55" s="91">
        <v>0</v>
      </c>
      <c r="FO55" s="91">
        <v>116235</v>
      </c>
      <c r="FP55" s="91">
        <v>686700</v>
      </c>
      <c r="FQ55" s="91">
        <v>851481</v>
      </c>
      <c r="FR55" s="91">
        <v>800829</v>
      </c>
      <c r="FS55" s="91">
        <v>811953</v>
      </c>
      <c r="FT55" s="91">
        <v>3267198</v>
      </c>
      <c r="FU55" s="91">
        <v>3376278</v>
      </c>
      <c r="FV55" s="91">
        <v>36571</v>
      </c>
      <c r="FW55" s="91">
        <v>16632</v>
      </c>
      <c r="FX55" s="91">
        <v>53203</v>
      </c>
      <c r="FY55" s="91">
        <v>0</v>
      </c>
      <c r="FZ55" s="91">
        <v>0</v>
      </c>
      <c r="GA55" s="91">
        <v>15309</v>
      </c>
      <c r="GB55" s="91">
        <v>55663</v>
      </c>
      <c r="GC55" s="91">
        <v>17010</v>
      </c>
      <c r="GD55" s="91">
        <v>90000</v>
      </c>
      <c r="GE55" s="91">
        <v>177982</v>
      </c>
      <c r="GF55" s="91">
        <v>231185</v>
      </c>
      <c r="GG55" s="91">
        <v>0</v>
      </c>
      <c r="GH55" s="91">
        <v>0</v>
      </c>
      <c r="GI55" s="91">
        <v>0</v>
      </c>
      <c r="GJ55" s="91">
        <v>0</v>
      </c>
      <c r="GK55" s="91">
        <v>180000</v>
      </c>
      <c r="GL55" s="91">
        <v>43470</v>
      </c>
      <c r="GM55" s="91">
        <v>222806</v>
      </c>
      <c r="GN55" s="91">
        <v>0</v>
      </c>
      <c r="GO55" s="91">
        <v>170100</v>
      </c>
      <c r="GP55" s="91">
        <v>616376</v>
      </c>
      <c r="GQ55" s="132">
        <v>616376</v>
      </c>
      <c r="GR55" s="90">
        <v>549783</v>
      </c>
      <c r="GS55" s="91">
        <v>2110379</v>
      </c>
      <c r="GT55" s="91">
        <v>2660162</v>
      </c>
      <c r="GU55" s="91">
        <v>0</v>
      </c>
      <c r="GV55" s="91">
        <v>2543261</v>
      </c>
      <c r="GW55" s="91">
        <v>1581831</v>
      </c>
      <c r="GX55" s="91">
        <v>1950150</v>
      </c>
      <c r="GY55" s="91">
        <v>2917276</v>
      </c>
      <c r="GZ55" s="91">
        <v>959293</v>
      </c>
      <c r="HA55" s="132">
        <v>9951811</v>
      </c>
      <c r="HB55" s="94">
        <v>12611973</v>
      </c>
      <c r="HC55" s="131">
        <v>210217</v>
      </c>
      <c r="HD55" s="91">
        <v>412290</v>
      </c>
      <c r="HE55" s="91">
        <v>622507</v>
      </c>
      <c r="HF55" s="91">
        <v>0</v>
      </c>
      <c r="HG55" s="91">
        <v>1015095</v>
      </c>
      <c r="HH55" s="91">
        <v>1288550</v>
      </c>
      <c r="HI55" s="91">
        <v>1075469</v>
      </c>
      <c r="HJ55" s="91">
        <v>857303</v>
      </c>
      <c r="HK55" s="91">
        <v>599852</v>
      </c>
      <c r="HL55" s="132">
        <v>4836269</v>
      </c>
      <c r="HM55" s="133">
        <v>5458776</v>
      </c>
    </row>
    <row r="56" spans="1:221" s="76" customFormat="1" ht="18" customHeight="1">
      <c r="A56" s="90" t="s">
        <v>61</v>
      </c>
      <c r="B56" s="131">
        <v>3358625</v>
      </c>
      <c r="C56" s="131">
        <v>7908092</v>
      </c>
      <c r="D56" s="131">
        <v>11266717</v>
      </c>
      <c r="E56" s="91">
        <v>-14661</v>
      </c>
      <c r="F56" s="91">
        <v>13842865</v>
      </c>
      <c r="G56" s="91">
        <v>23436988</v>
      </c>
      <c r="H56" s="91">
        <v>25829642</v>
      </c>
      <c r="I56" s="91">
        <v>16133883</v>
      </c>
      <c r="J56" s="91">
        <v>13959314</v>
      </c>
      <c r="K56" s="132">
        <v>93188031</v>
      </c>
      <c r="L56" s="94">
        <v>104454748</v>
      </c>
      <c r="M56" s="90">
        <v>997735</v>
      </c>
      <c r="N56" s="91">
        <v>1843565</v>
      </c>
      <c r="O56" s="91">
        <v>2841300</v>
      </c>
      <c r="P56" s="91">
        <v>0</v>
      </c>
      <c r="Q56" s="91">
        <v>3527689</v>
      </c>
      <c r="R56" s="91">
        <v>5835731</v>
      </c>
      <c r="S56" s="91">
        <v>5401283</v>
      </c>
      <c r="T56" s="91">
        <v>5686694</v>
      </c>
      <c r="U56" s="91">
        <v>6551658</v>
      </c>
      <c r="V56" s="91">
        <v>27003055</v>
      </c>
      <c r="W56" s="91">
        <v>29844355</v>
      </c>
      <c r="X56" s="91">
        <v>679003</v>
      </c>
      <c r="Y56" s="91">
        <v>1099553</v>
      </c>
      <c r="Z56" s="91">
        <v>1778556</v>
      </c>
      <c r="AA56" s="91">
        <v>0</v>
      </c>
      <c r="AB56" s="91">
        <v>2602720</v>
      </c>
      <c r="AC56" s="91">
        <v>4147071</v>
      </c>
      <c r="AD56" s="91">
        <v>3824745</v>
      </c>
      <c r="AE56" s="91">
        <v>3628731</v>
      </c>
      <c r="AF56" s="91">
        <v>2641121</v>
      </c>
      <c r="AG56" s="91">
        <v>16844388</v>
      </c>
      <c r="AH56" s="91">
        <v>18622944</v>
      </c>
      <c r="AI56" s="91">
        <v>0</v>
      </c>
      <c r="AJ56" s="91">
        <v>0</v>
      </c>
      <c r="AK56" s="91">
        <v>0</v>
      </c>
      <c r="AL56" s="91">
        <v>0</v>
      </c>
      <c r="AM56" s="91">
        <v>0</v>
      </c>
      <c r="AN56" s="91">
        <v>45810</v>
      </c>
      <c r="AO56" s="91">
        <v>68310</v>
      </c>
      <c r="AP56" s="91">
        <v>437894</v>
      </c>
      <c r="AQ56" s="91">
        <v>1284928</v>
      </c>
      <c r="AR56" s="91">
        <v>1836942</v>
      </c>
      <c r="AS56" s="91">
        <v>1836942</v>
      </c>
      <c r="AT56" s="91">
        <v>50275</v>
      </c>
      <c r="AU56" s="91">
        <v>132153</v>
      </c>
      <c r="AV56" s="91">
        <v>182428</v>
      </c>
      <c r="AW56" s="91">
        <v>0</v>
      </c>
      <c r="AX56" s="91">
        <v>353572</v>
      </c>
      <c r="AY56" s="91">
        <v>406894</v>
      </c>
      <c r="AZ56" s="91">
        <v>666561</v>
      </c>
      <c r="BA56" s="91">
        <v>1124446</v>
      </c>
      <c r="BB56" s="91">
        <v>2097422</v>
      </c>
      <c r="BC56" s="91">
        <v>4648895</v>
      </c>
      <c r="BD56" s="91">
        <v>4831323</v>
      </c>
      <c r="BE56" s="91">
        <v>245597</v>
      </c>
      <c r="BF56" s="91">
        <v>576759</v>
      </c>
      <c r="BG56" s="91">
        <v>822356</v>
      </c>
      <c r="BH56" s="91">
        <v>0</v>
      </c>
      <c r="BI56" s="91">
        <v>382667</v>
      </c>
      <c r="BJ56" s="91">
        <v>1112746</v>
      </c>
      <c r="BK56" s="91">
        <v>671837</v>
      </c>
      <c r="BL56" s="91">
        <v>374933</v>
      </c>
      <c r="BM56" s="91">
        <v>321547</v>
      </c>
      <c r="BN56" s="91">
        <v>2863730</v>
      </c>
      <c r="BO56" s="91">
        <v>3686086</v>
      </c>
      <c r="BP56" s="91">
        <v>22860</v>
      </c>
      <c r="BQ56" s="91">
        <v>35100</v>
      </c>
      <c r="BR56" s="91">
        <v>57960</v>
      </c>
      <c r="BS56" s="91">
        <v>0</v>
      </c>
      <c r="BT56" s="91">
        <v>188730</v>
      </c>
      <c r="BU56" s="91">
        <v>123210</v>
      </c>
      <c r="BV56" s="91">
        <v>169830</v>
      </c>
      <c r="BW56" s="91">
        <v>120690</v>
      </c>
      <c r="BX56" s="91">
        <v>206640</v>
      </c>
      <c r="BY56" s="91">
        <v>809100</v>
      </c>
      <c r="BZ56" s="91">
        <v>867060</v>
      </c>
      <c r="CA56" s="91">
        <v>1350851</v>
      </c>
      <c r="CB56" s="91">
        <v>4544115</v>
      </c>
      <c r="CC56" s="91">
        <v>5894966</v>
      </c>
      <c r="CD56" s="91">
        <v>0</v>
      </c>
      <c r="CE56" s="91">
        <v>6353101</v>
      </c>
      <c r="CF56" s="91">
        <v>11118642</v>
      </c>
      <c r="CG56" s="91">
        <v>12191178</v>
      </c>
      <c r="CH56" s="91">
        <v>4908830</v>
      </c>
      <c r="CI56" s="91">
        <v>2246462</v>
      </c>
      <c r="CJ56" s="91">
        <v>36818213</v>
      </c>
      <c r="CK56" s="91">
        <v>42713179</v>
      </c>
      <c r="CL56" s="91">
        <v>806819</v>
      </c>
      <c r="CM56" s="91">
        <v>1863999</v>
      </c>
      <c r="CN56" s="91">
        <v>2670818</v>
      </c>
      <c r="CO56" s="91">
        <v>0</v>
      </c>
      <c r="CP56" s="91">
        <v>3654518</v>
      </c>
      <c r="CQ56" s="91">
        <v>5668049</v>
      </c>
      <c r="CR56" s="91">
        <v>5946096</v>
      </c>
      <c r="CS56" s="91">
        <v>2360277</v>
      </c>
      <c r="CT56" s="91">
        <v>1589548</v>
      </c>
      <c r="CU56" s="91">
        <v>19218488</v>
      </c>
      <c r="CV56" s="91">
        <v>21889306</v>
      </c>
      <c r="CW56" s="91">
        <v>544032</v>
      </c>
      <c r="CX56" s="91">
        <v>2680116</v>
      </c>
      <c r="CY56" s="91">
        <v>3224148</v>
      </c>
      <c r="CZ56" s="91">
        <v>0</v>
      </c>
      <c r="DA56" s="91">
        <v>2698583</v>
      </c>
      <c r="DB56" s="91">
        <v>5450593</v>
      </c>
      <c r="DC56" s="91">
        <v>6245082</v>
      </c>
      <c r="DD56" s="91">
        <v>2548553</v>
      </c>
      <c r="DE56" s="91">
        <v>656914</v>
      </c>
      <c r="DF56" s="91">
        <v>17599725</v>
      </c>
      <c r="DG56" s="94">
        <v>20823873</v>
      </c>
      <c r="DH56" s="131">
        <v>0</v>
      </c>
      <c r="DI56" s="91">
        <v>34363</v>
      </c>
      <c r="DJ56" s="91">
        <v>34363</v>
      </c>
      <c r="DK56" s="91">
        <v>0</v>
      </c>
      <c r="DL56" s="91">
        <v>573655</v>
      </c>
      <c r="DM56" s="91">
        <v>1290666</v>
      </c>
      <c r="DN56" s="91">
        <v>2788751</v>
      </c>
      <c r="DO56" s="91">
        <v>1865872</v>
      </c>
      <c r="DP56" s="91">
        <v>2072425</v>
      </c>
      <c r="DQ56" s="91">
        <v>8591369</v>
      </c>
      <c r="DR56" s="91">
        <v>8625732</v>
      </c>
      <c r="DS56" s="131">
        <v>0</v>
      </c>
      <c r="DT56" s="91">
        <v>34363</v>
      </c>
      <c r="DU56" s="91">
        <v>34363</v>
      </c>
      <c r="DV56" s="91">
        <v>0</v>
      </c>
      <c r="DW56" s="91">
        <v>515344</v>
      </c>
      <c r="DX56" s="91">
        <v>1018273</v>
      </c>
      <c r="DY56" s="91">
        <v>2715743</v>
      </c>
      <c r="DZ56" s="91">
        <v>1597691</v>
      </c>
      <c r="EA56" s="91">
        <v>1764915</v>
      </c>
      <c r="EB56" s="91">
        <v>7611966</v>
      </c>
      <c r="EC56" s="91">
        <v>7646329</v>
      </c>
      <c r="ED56" s="91">
        <v>0</v>
      </c>
      <c r="EE56" s="91">
        <v>0</v>
      </c>
      <c r="EF56" s="91">
        <v>0</v>
      </c>
      <c r="EG56" s="91">
        <v>0</v>
      </c>
      <c r="EH56" s="91">
        <v>58311</v>
      </c>
      <c r="EI56" s="91">
        <v>272393</v>
      </c>
      <c r="EJ56" s="91">
        <v>73008</v>
      </c>
      <c r="EK56" s="91">
        <v>268181</v>
      </c>
      <c r="EL56" s="91">
        <v>307510</v>
      </c>
      <c r="EM56" s="91">
        <v>979403</v>
      </c>
      <c r="EN56" s="91">
        <v>979403</v>
      </c>
      <c r="EO56" s="91">
        <v>0</v>
      </c>
      <c r="EP56" s="91">
        <v>0</v>
      </c>
      <c r="EQ56" s="91">
        <v>0</v>
      </c>
      <c r="ER56" s="91">
        <v>0</v>
      </c>
      <c r="ES56" s="91">
        <v>0</v>
      </c>
      <c r="ET56" s="91">
        <v>0</v>
      </c>
      <c r="EU56" s="91">
        <v>0</v>
      </c>
      <c r="EV56" s="91">
        <v>0</v>
      </c>
      <c r="EW56" s="91">
        <v>0</v>
      </c>
      <c r="EX56" s="132">
        <v>0</v>
      </c>
      <c r="EY56" s="94">
        <v>0</v>
      </c>
      <c r="EZ56" s="131">
        <v>217935</v>
      </c>
      <c r="FA56" s="91">
        <v>203980</v>
      </c>
      <c r="FB56" s="91">
        <v>421915</v>
      </c>
      <c r="FC56" s="91">
        <v>0</v>
      </c>
      <c r="FD56" s="91">
        <v>212688</v>
      </c>
      <c r="FE56" s="91">
        <v>1531125</v>
      </c>
      <c r="FF56" s="91">
        <v>2096511</v>
      </c>
      <c r="FG56" s="91">
        <v>1466595</v>
      </c>
      <c r="FH56" s="91">
        <v>1235367</v>
      </c>
      <c r="FI56" s="91">
        <v>6542286</v>
      </c>
      <c r="FJ56" s="91">
        <v>6964201</v>
      </c>
      <c r="FK56" s="91">
        <v>37935</v>
      </c>
      <c r="FL56" s="91">
        <v>110520</v>
      </c>
      <c r="FM56" s="91">
        <v>148455</v>
      </c>
      <c r="FN56" s="91">
        <v>0</v>
      </c>
      <c r="FO56" s="91">
        <v>179190</v>
      </c>
      <c r="FP56" s="91">
        <v>1416420</v>
      </c>
      <c r="FQ56" s="91">
        <v>1955520</v>
      </c>
      <c r="FR56" s="91">
        <v>1382472</v>
      </c>
      <c r="FS56" s="91">
        <v>1220067</v>
      </c>
      <c r="FT56" s="91">
        <v>6153669</v>
      </c>
      <c r="FU56" s="91">
        <v>6302124</v>
      </c>
      <c r="FV56" s="91">
        <v>0</v>
      </c>
      <c r="FW56" s="91">
        <v>0</v>
      </c>
      <c r="FX56" s="91">
        <v>0</v>
      </c>
      <c r="FY56" s="91">
        <v>0</v>
      </c>
      <c r="FZ56" s="91">
        <v>33498</v>
      </c>
      <c r="GA56" s="91">
        <v>0</v>
      </c>
      <c r="GB56" s="91">
        <v>85352</v>
      </c>
      <c r="GC56" s="91">
        <v>21470</v>
      </c>
      <c r="GD56" s="91">
        <v>15300</v>
      </c>
      <c r="GE56" s="91">
        <v>155620</v>
      </c>
      <c r="GF56" s="91">
        <v>155620</v>
      </c>
      <c r="GG56" s="91">
        <v>180000</v>
      </c>
      <c r="GH56" s="91">
        <v>93460</v>
      </c>
      <c r="GI56" s="91">
        <v>273460</v>
      </c>
      <c r="GJ56" s="91">
        <v>0</v>
      </c>
      <c r="GK56" s="91">
        <v>0</v>
      </c>
      <c r="GL56" s="91">
        <v>114705</v>
      </c>
      <c r="GM56" s="91">
        <v>55639</v>
      </c>
      <c r="GN56" s="91">
        <v>62653</v>
      </c>
      <c r="GO56" s="91">
        <v>0</v>
      </c>
      <c r="GP56" s="91">
        <v>232997</v>
      </c>
      <c r="GQ56" s="132">
        <v>506457</v>
      </c>
      <c r="GR56" s="90">
        <v>248136</v>
      </c>
      <c r="GS56" s="91">
        <v>550127</v>
      </c>
      <c r="GT56" s="91">
        <v>798263</v>
      </c>
      <c r="GU56" s="91">
        <v>0</v>
      </c>
      <c r="GV56" s="91">
        <v>1230714</v>
      </c>
      <c r="GW56" s="91">
        <v>1061102</v>
      </c>
      <c r="GX56" s="91">
        <v>740144</v>
      </c>
      <c r="GY56" s="91">
        <v>872330</v>
      </c>
      <c r="GZ56" s="91">
        <v>960084</v>
      </c>
      <c r="HA56" s="132">
        <v>4864374</v>
      </c>
      <c r="HB56" s="94">
        <v>5662637</v>
      </c>
      <c r="HC56" s="131">
        <v>543968</v>
      </c>
      <c r="HD56" s="91">
        <v>731942</v>
      </c>
      <c r="HE56" s="91">
        <v>1275910</v>
      </c>
      <c r="HF56" s="91">
        <v>-14661</v>
      </c>
      <c r="HG56" s="91">
        <v>1945018</v>
      </c>
      <c r="HH56" s="91">
        <v>2599722</v>
      </c>
      <c r="HI56" s="91">
        <v>2611775</v>
      </c>
      <c r="HJ56" s="91">
        <v>1333562</v>
      </c>
      <c r="HK56" s="91">
        <v>893318</v>
      </c>
      <c r="HL56" s="132">
        <v>9368734</v>
      </c>
      <c r="HM56" s="133">
        <v>10644644</v>
      </c>
    </row>
    <row r="57" spans="1:221" s="76" customFormat="1" ht="18" customHeight="1">
      <c r="A57" s="90" t="s">
        <v>62</v>
      </c>
      <c r="B57" s="131">
        <v>7515413</v>
      </c>
      <c r="C57" s="131">
        <v>19661995</v>
      </c>
      <c r="D57" s="131">
        <v>27177408</v>
      </c>
      <c r="E57" s="91">
        <v>2777</v>
      </c>
      <c r="F57" s="91">
        <v>49004919</v>
      </c>
      <c r="G57" s="91">
        <v>74868476</v>
      </c>
      <c r="H57" s="91">
        <v>59696342</v>
      </c>
      <c r="I57" s="91">
        <v>49385697</v>
      </c>
      <c r="J57" s="91">
        <v>47503060</v>
      </c>
      <c r="K57" s="132">
        <v>280461271</v>
      </c>
      <c r="L57" s="94">
        <v>307638679</v>
      </c>
      <c r="M57" s="90">
        <v>3233267</v>
      </c>
      <c r="N57" s="91">
        <v>6265167</v>
      </c>
      <c r="O57" s="91">
        <v>9498434</v>
      </c>
      <c r="P57" s="91">
        <v>2777</v>
      </c>
      <c r="Q57" s="91">
        <v>15659214</v>
      </c>
      <c r="R57" s="91">
        <v>19773529</v>
      </c>
      <c r="S57" s="91">
        <v>16696949</v>
      </c>
      <c r="T57" s="91">
        <v>16058175</v>
      </c>
      <c r="U57" s="91">
        <v>25595544</v>
      </c>
      <c r="V57" s="91">
        <v>93786188</v>
      </c>
      <c r="W57" s="91">
        <v>103284622</v>
      </c>
      <c r="X57" s="91">
        <v>3092432</v>
      </c>
      <c r="Y57" s="91">
        <v>5526316</v>
      </c>
      <c r="Z57" s="91">
        <v>8618748</v>
      </c>
      <c r="AA57" s="91">
        <v>2777</v>
      </c>
      <c r="AB57" s="91">
        <v>13949339</v>
      </c>
      <c r="AC57" s="91">
        <v>16729469</v>
      </c>
      <c r="AD57" s="91">
        <v>13577878</v>
      </c>
      <c r="AE57" s="91">
        <v>12069354</v>
      </c>
      <c r="AF57" s="91">
        <v>14882328</v>
      </c>
      <c r="AG57" s="91">
        <v>71211145</v>
      </c>
      <c r="AH57" s="91">
        <v>79829893</v>
      </c>
      <c r="AI57" s="91">
        <v>0</v>
      </c>
      <c r="AJ57" s="91">
        <v>0</v>
      </c>
      <c r="AK57" s="91">
        <v>0</v>
      </c>
      <c r="AL57" s="91">
        <v>0</v>
      </c>
      <c r="AM57" s="91">
        <v>155565</v>
      </c>
      <c r="AN57" s="91">
        <v>80437</v>
      </c>
      <c r="AO57" s="91">
        <v>381600</v>
      </c>
      <c r="AP57" s="91">
        <v>1337490</v>
      </c>
      <c r="AQ57" s="91">
        <v>5621467</v>
      </c>
      <c r="AR57" s="91">
        <v>7576559</v>
      </c>
      <c r="AS57" s="91">
        <v>7576559</v>
      </c>
      <c r="AT57" s="91">
        <v>69825</v>
      </c>
      <c r="AU57" s="91">
        <v>564763</v>
      </c>
      <c r="AV57" s="91">
        <v>634588</v>
      </c>
      <c r="AW57" s="91">
        <v>0</v>
      </c>
      <c r="AX57" s="91">
        <v>1117706</v>
      </c>
      <c r="AY57" s="91">
        <v>2069498</v>
      </c>
      <c r="AZ57" s="91">
        <v>1919001</v>
      </c>
      <c r="BA57" s="91">
        <v>1799856</v>
      </c>
      <c r="BB57" s="91">
        <v>4333291</v>
      </c>
      <c r="BC57" s="91">
        <v>11239352</v>
      </c>
      <c r="BD57" s="91">
        <v>11873940</v>
      </c>
      <c r="BE57" s="91">
        <v>0</v>
      </c>
      <c r="BF57" s="91">
        <v>19468</v>
      </c>
      <c r="BG57" s="91">
        <v>19468</v>
      </c>
      <c r="BH57" s="91">
        <v>0</v>
      </c>
      <c r="BI57" s="91">
        <v>9734</v>
      </c>
      <c r="BJ57" s="91">
        <v>67745</v>
      </c>
      <c r="BK57" s="91">
        <v>68140</v>
      </c>
      <c r="BL57" s="91">
        <v>19155</v>
      </c>
      <c r="BM57" s="91">
        <v>19468</v>
      </c>
      <c r="BN57" s="91">
        <v>184242</v>
      </c>
      <c r="BO57" s="91">
        <v>203710</v>
      </c>
      <c r="BP57" s="91">
        <v>71010</v>
      </c>
      <c r="BQ57" s="91">
        <v>154620</v>
      </c>
      <c r="BR57" s="91">
        <v>225630</v>
      </c>
      <c r="BS57" s="91">
        <v>0</v>
      </c>
      <c r="BT57" s="91">
        <v>426870</v>
      </c>
      <c r="BU57" s="91">
        <v>826380</v>
      </c>
      <c r="BV57" s="91">
        <v>750330</v>
      </c>
      <c r="BW57" s="91">
        <v>832320</v>
      </c>
      <c r="BX57" s="91">
        <v>738990</v>
      </c>
      <c r="BY57" s="91">
        <v>3574890</v>
      </c>
      <c r="BZ57" s="91">
        <v>3800520</v>
      </c>
      <c r="CA57" s="91">
        <v>1968907</v>
      </c>
      <c r="CB57" s="91">
        <v>7600827</v>
      </c>
      <c r="CC57" s="91">
        <v>9569734</v>
      </c>
      <c r="CD57" s="91">
        <v>0</v>
      </c>
      <c r="CE57" s="91">
        <v>16076131</v>
      </c>
      <c r="CF57" s="91">
        <v>24297099</v>
      </c>
      <c r="CG57" s="91">
        <v>16856455</v>
      </c>
      <c r="CH57" s="91">
        <v>9570723</v>
      </c>
      <c r="CI57" s="91">
        <v>4770417</v>
      </c>
      <c r="CJ57" s="91">
        <v>71570825</v>
      </c>
      <c r="CK57" s="91">
        <v>81140559</v>
      </c>
      <c r="CL57" s="91">
        <v>1819381</v>
      </c>
      <c r="CM57" s="91">
        <v>6836866</v>
      </c>
      <c r="CN57" s="91">
        <v>8656247</v>
      </c>
      <c r="CO57" s="91">
        <v>0</v>
      </c>
      <c r="CP57" s="91">
        <v>14365267</v>
      </c>
      <c r="CQ57" s="91">
        <v>19855658</v>
      </c>
      <c r="CR57" s="91">
        <v>14201654</v>
      </c>
      <c r="CS57" s="91">
        <v>7327743</v>
      </c>
      <c r="CT57" s="91">
        <v>3564932</v>
      </c>
      <c r="CU57" s="91">
        <v>59315254</v>
      </c>
      <c r="CV57" s="91">
        <v>67971501</v>
      </c>
      <c r="CW57" s="91">
        <v>149526</v>
      </c>
      <c r="CX57" s="91">
        <v>763961</v>
      </c>
      <c r="CY57" s="91">
        <v>913487</v>
      </c>
      <c r="CZ57" s="91">
        <v>0</v>
      </c>
      <c r="DA57" s="91">
        <v>1710864</v>
      </c>
      <c r="DB57" s="91">
        <v>4441441</v>
      </c>
      <c r="DC57" s="91">
        <v>2654801</v>
      </c>
      <c r="DD57" s="91">
        <v>2242980</v>
      </c>
      <c r="DE57" s="91">
        <v>1205485</v>
      </c>
      <c r="DF57" s="91">
        <v>12255571</v>
      </c>
      <c r="DG57" s="94">
        <v>13169058</v>
      </c>
      <c r="DH57" s="131">
        <v>22613</v>
      </c>
      <c r="DI57" s="91">
        <v>270426</v>
      </c>
      <c r="DJ57" s="91">
        <v>293039</v>
      </c>
      <c r="DK57" s="91">
        <v>0</v>
      </c>
      <c r="DL57" s="91">
        <v>1186829</v>
      </c>
      <c r="DM57" s="91">
        <v>5032987</v>
      </c>
      <c r="DN57" s="91">
        <v>5633917</v>
      </c>
      <c r="DO57" s="91">
        <v>5351609</v>
      </c>
      <c r="DP57" s="91">
        <v>5051913</v>
      </c>
      <c r="DQ57" s="91">
        <v>22257255</v>
      </c>
      <c r="DR57" s="91">
        <v>22550294</v>
      </c>
      <c r="DS57" s="131">
        <v>22613</v>
      </c>
      <c r="DT57" s="91">
        <v>209127</v>
      </c>
      <c r="DU57" s="91">
        <v>231740</v>
      </c>
      <c r="DV57" s="91">
        <v>0</v>
      </c>
      <c r="DW57" s="91">
        <v>996566</v>
      </c>
      <c r="DX57" s="91">
        <v>4364878</v>
      </c>
      <c r="DY57" s="91">
        <v>5482341</v>
      </c>
      <c r="DZ57" s="91">
        <v>4488400</v>
      </c>
      <c r="EA57" s="91">
        <v>4616907</v>
      </c>
      <c r="EB57" s="91">
        <v>19949092</v>
      </c>
      <c r="EC57" s="91">
        <v>20180832</v>
      </c>
      <c r="ED57" s="91">
        <v>0</v>
      </c>
      <c r="EE57" s="91">
        <v>61299</v>
      </c>
      <c r="EF57" s="91">
        <v>61299</v>
      </c>
      <c r="EG57" s="91">
        <v>0</v>
      </c>
      <c r="EH57" s="91">
        <v>190263</v>
      </c>
      <c r="EI57" s="91">
        <v>668109</v>
      </c>
      <c r="EJ57" s="91">
        <v>151576</v>
      </c>
      <c r="EK57" s="91">
        <v>587695</v>
      </c>
      <c r="EL57" s="91">
        <v>287013</v>
      </c>
      <c r="EM57" s="91">
        <v>1884656</v>
      </c>
      <c r="EN57" s="91">
        <v>1945955</v>
      </c>
      <c r="EO57" s="91">
        <v>0</v>
      </c>
      <c r="EP57" s="91">
        <v>0</v>
      </c>
      <c r="EQ57" s="91">
        <v>0</v>
      </c>
      <c r="ER57" s="91">
        <v>0</v>
      </c>
      <c r="ES57" s="91">
        <v>0</v>
      </c>
      <c r="ET57" s="91">
        <v>0</v>
      </c>
      <c r="EU57" s="91">
        <v>0</v>
      </c>
      <c r="EV57" s="91">
        <v>275514</v>
      </c>
      <c r="EW57" s="91">
        <v>147993</v>
      </c>
      <c r="EX57" s="132">
        <v>423507</v>
      </c>
      <c r="EY57" s="94">
        <v>423507</v>
      </c>
      <c r="EZ57" s="131">
        <v>448839</v>
      </c>
      <c r="FA57" s="91">
        <v>819339</v>
      </c>
      <c r="FB57" s="91">
        <v>1268178</v>
      </c>
      <c r="FC57" s="91">
        <v>0</v>
      </c>
      <c r="FD57" s="91">
        <v>2139105</v>
      </c>
      <c r="FE57" s="91">
        <v>6965501</v>
      </c>
      <c r="FF57" s="91">
        <v>4358875</v>
      </c>
      <c r="FG57" s="91">
        <v>3704373</v>
      </c>
      <c r="FH57" s="91">
        <v>4603095</v>
      </c>
      <c r="FI57" s="91">
        <v>21770949</v>
      </c>
      <c r="FJ57" s="91">
        <v>23039127</v>
      </c>
      <c r="FK57" s="91">
        <v>145800</v>
      </c>
      <c r="FL57" s="91">
        <v>398970</v>
      </c>
      <c r="FM57" s="91">
        <v>544770</v>
      </c>
      <c r="FN57" s="91">
        <v>0</v>
      </c>
      <c r="FO57" s="91">
        <v>1096065</v>
      </c>
      <c r="FP57" s="91">
        <v>4718277</v>
      </c>
      <c r="FQ57" s="91">
        <v>4058694</v>
      </c>
      <c r="FR57" s="91">
        <v>3523464</v>
      </c>
      <c r="FS57" s="91">
        <v>4552587</v>
      </c>
      <c r="FT57" s="91">
        <v>17949087</v>
      </c>
      <c r="FU57" s="91">
        <v>18493857</v>
      </c>
      <c r="FV57" s="91">
        <v>35154</v>
      </c>
      <c r="FW57" s="91">
        <v>180834</v>
      </c>
      <c r="FX57" s="91">
        <v>215988</v>
      </c>
      <c r="FY57" s="91">
        <v>0</v>
      </c>
      <c r="FZ57" s="91">
        <v>309127</v>
      </c>
      <c r="GA57" s="91">
        <v>325818</v>
      </c>
      <c r="GB57" s="91">
        <v>68701</v>
      </c>
      <c r="GC57" s="91">
        <v>180909</v>
      </c>
      <c r="GD57" s="91">
        <v>13608</v>
      </c>
      <c r="GE57" s="91">
        <v>898163</v>
      </c>
      <c r="GF57" s="91">
        <v>1114151</v>
      </c>
      <c r="GG57" s="91">
        <v>267885</v>
      </c>
      <c r="GH57" s="91">
        <v>239535</v>
      </c>
      <c r="GI57" s="91">
        <v>507420</v>
      </c>
      <c r="GJ57" s="91">
        <v>0</v>
      </c>
      <c r="GK57" s="91">
        <v>733913</v>
      </c>
      <c r="GL57" s="91">
        <v>1921406</v>
      </c>
      <c r="GM57" s="91">
        <v>231480</v>
      </c>
      <c r="GN57" s="91">
        <v>0</v>
      </c>
      <c r="GO57" s="91">
        <v>36900</v>
      </c>
      <c r="GP57" s="91">
        <v>2923699</v>
      </c>
      <c r="GQ57" s="132">
        <v>3431119</v>
      </c>
      <c r="GR57" s="90">
        <v>565547</v>
      </c>
      <c r="GS57" s="91">
        <v>2729866</v>
      </c>
      <c r="GT57" s="91">
        <v>3295413</v>
      </c>
      <c r="GU57" s="91">
        <v>0</v>
      </c>
      <c r="GV57" s="91">
        <v>6017387</v>
      </c>
      <c r="GW57" s="91">
        <v>10642542</v>
      </c>
      <c r="GX57" s="91">
        <v>10076730</v>
      </c>
      <c r="GY57" s="91">
        <v>11127438</v>
      </c>
      <c r="GZ57" s="91">
        <v>4617988</v>
      </c>
      <c r="HA57" s="132">
        <v>42482085</v>
      </c>
      <c r="HB57" s="94">
        <v>45777498</v>
      </c>
      <c r="HC57" s="131">
        <v>1276240</v>
      </c>
      <c r="HD57" s="91">
        <v>1976370</v>
      </c>
      <c r="HE57" s="91">
        <v>3252610</v>
      </c>
      <c r="HF57" s="91">
        <v>0</v>
      </c>
      <c r="HG57" s="91">
        <v>7926253</v>
      </c>
      <c r="HH57" s="91">
        <v>8156818</v>
      </c>
      <c r="HI57" s="91">
        <v>6073416</v>
      </c>
      <c r="HJ57" s="91">
        <v>3573379</v>
      </c>
      <c r="HK57" s="91">
        <v>2864103</v>
      </c>
      <c r="HL57" s="132">
        <v>28593969</v>
      </c>
      <c r="HM57" s="133">
        <v>31846579</v>
      </c>
    </row>
    <row r="58" spans="1:221" s="76" customFormat="1" ht="18" customHeight="1">
      <c r="A58" s="90" t="s">
        <v>63</v>
      </c>
      <c r="B58" s="131">
        <f aca="true" t="shared" si="7" ref="B58:BM58">SUM(B32:B57)</f>
        <v>190132692</v>
      </c>
      <c r="C58" s="91">
        <f t="shared" si="7"/>
        <v>418141662</v>
      </c>
      <c r="D58" s="91">
        <f t="shared" si="7"/>
        <v>608274354</v>
      </c>
      <c r="E58" s="91">
        <f t="shared" si="7"/>
        <v>-486381</v>
      </c>
      <c r="F58" s="91">
        <f t="shared" si="7"/>
        <v>921287614</v>
      </c>
      <c r="G58" s="91">
        <f t="shared" si="7"/>
        <v>1317110347</v>
      </c>
      <c r="H58" s="91">
        <f t="shared" si="7"/>
        <v>1315524834</v>
      </c>
      <c r="I58" s="91">
        <f t="shared" si="7"/>
        <v>1045786919</v>
      </c>
      <c r="J58" s="91">
        <f t="shared" si="7"/>
        <v>892260013</v>
      </c>
      <c r="K58" s="91">
        <f t="shared" si="7"/>
        <v>5491483346</v>
      </c>
      <c r="L58" s="94">
        <f t="shared" si="7"/>
        <v>6099757700</v>
      </c>
      <c r="M58" s="90">
        <f t="shared" si="7"/>
        <v>72977732</v>
      </c>
      <c r="N58" s="91">
        <f t="shared" si="7"/>
        <v>119252792</v>
      </c>
      <c r="O58" s="91">
        <f t="shared" si="7"/>
        <v>192230524</v>
      </c>
      <c r="P58" s="91">
        <f t="shared" si="7"/>
        <v>-608854</v>
      </c>
      <c r="Q58" s="91">
        <f t="shared" si="7"/>
        <v>264929875</v>
      </c>
      <c r="R58" s="91">
        <f t="shared" si="7"/>
        <v>379570165</v>
      </c>
      <c r="S58" s="91">
        <f t="shared" si="7"/>
        <v>361564942</v>
      </c>
      <c r="T58" s="91">
        <f t="shared" si="7"/>
        <v>355511478</v>
      </c>
      <c r="U58" s="91">
        <f t="shared" si="7"/>
        <v>462439647</v>
      </c>
      <c r="V58" s="91">
        <f t="shared" si="7"/>
        <v>1823407253</v>
      </c>
      <c r="W58" s="91">
        <f t="shared" si="7"/>
        <v>2015637777</v>
      </c>
      <c r="X58" s="91">
        <f t="shared" si="7"/>
        <v>66970251</v>
      </c>
      <c r="Y58" s="91">
        <f t="shared" si="7"/>
        <v>103747610</v>
      </c>
      <c r="Z58" s="91">
        <f t="shared" si="7"/>
        <v>170717861</v>
      </c>
      <c r="AA58" s="91">
        <f t="shared" si="7"/>
        <v>-609212</v>
      </c>
      <c r="AB58" s="91">
        <f t="shared" si="7"/>
        <v>219946028</v>
      </c>
      <c r="AC58" s="91">
        <f t="shared" si="7"/>
        <v>299498057</v>
      </c>
      <c r="AD58" s="91">
        <f t="shared" si="7"/>
        <v>267474107</v>
      </c>
      <c r="AE58" s="91">
        <f t="shared" si="7"/>
        <v>240040097</v>
      </c>
      <c r="AF58" s="91">
        <f t="shared" si="7"/>
        <v>276166514</v>
      </c>
      <c r="AG58" s="91">
        <f t="shared" si="7"/>
        <v>1302515591</v>
      </c>
      <c r="AH58" s="91">
        <f t="shared" si="7"/>
        <v>1473233452</v>
      </c>
      <c r="AI58" s="91">
        <f t="shared" si="7"/>
        <v>118517</v>
      </c>
      <c r="AJ58" s="91">
        <f t="shared" si="7"/>
        <v>434575</v>
      </c>
      <c r="AK58" s="91">
        <f t="shared" si="7"/>
        <v>553092</v>
      </c>
      <c r="AL58" s="91">
        <f t="shared" si="7"/>
        <v>0</v>
      </c>
      <c r="AM58" s="91">
        <f t="shared" si="7"/>
        <v>1843514</v>
      </c>
      <c r="AN58" s="91">
        <f t="shared" si="7"/>
        <v>5303737</v>
      </c>
      <c r="AO58" s="91">
        <f t="shared" si="7"/>
        <v>13374265</v>
      </c>
      <c r="AP58" s="91">
        <f t="shared" si="7"/>
        <v>33467085</v>
      </c>
      <c r="AQ58" s="91">
        <f t="shared" si="7"/>
        <v>82093035</v>
      </c>
      <c r="AR58" s="91">
        <f t="shared" si="7"/>
        <v>136081636</v>
      </c>
      <c r="AS58" s="91">
        <f t="shared" si="7"/>
        <v>136634728</v>
      </c>
      <c r="AT58" s="91">
        <f t="shared" si="7"/>
        <v>3206933</v>
      </c>
      <c r="AU58" s="91">
        <f t="shared" si="7"/>
        <v>9717025</v>
      </c>
      <c r="AV58" s="91">
        <f t="shared" si="7"/>
        <v>12923958</v>
      </c>
      <c r="AW58" s="91">
        <f t="shared" si="7"/>
        <v>358</v>
      </c>
      <c r="AX58" s="91">
        <f t="shared" si="7"/>
        <v>29591293</v>
      </c>
      <c r="AY58" s="91">
        <f t="shared" si="7"/>
        <v>52967805</v>
      </c>
      <c r="AZ58" s="91">
        <f t="shared" si="7"/>
        <v>56556986</v>
      </c>
      <c r="BA58" s="91">
        <f t="shared" si="7"/>
        <v>59456668</v>
      </c>
      <c r="BB58" s="91">
        <f t="shared" si="7"/>
        <v>82817458</v>
      </c>
      <c r="BC58" s="91">
        <f t="shared" si="7"/>
        <v>281390568</v>
      </c>
      <c r="BD58" s="91">
        <f t="shared" si="7"/>
        <v>294314526</v>
      </c>
      <c r="BE58" s="91">
        <f t="shared" si="7"/>
        <v>418981</v>
      </c>
      <c r="BF58" s="91">
        <f t="shared" si="7"/>
        <v>1555762</v>
      </c>
      <c r="BG58" s="91">
        <f t="shared" si="7"/>
        <v>1974743</v>
      </c>
      <c r="BH58" s="91">
        <f t="shared" si="7"/>
        <v>0</v>
      </c>
      <c r="BI58" s="91">
        <f t="shared" si="7"/>
        <v>1967480</v>
      </c>
      <c r="BJ58" s="91">
        <f t="shared" si="7"/>
        <v>5268376</v>
      </c>
      <c r="BK58" s="91">
        <f t="shared" si="7"/>
        <v>5514494</v>
      </c>
      <c r="BL58" s="91">
        <f t="shared" si="7"/>
        <v>4233258</v>
      </c>
      <c r="BM58" s="91">
        <f t="shared" si="7"/>
        <v>3380280</v>
      </c>
      <c r="BN58" s="91">
        <f aca="true" t="shared" si="8" ref="BN58:DY58">SUM(BN32:BN57)</f>
        <v>20363888</v>
      </c>
      <c r="BO58" s="91">
        <f t="shared" si="8"/>
        <v>22338631</v>
      </c>
      <c r="BP58" s="91">
        <f t="shared" si="8"/>
        <v>2263050</v>
      </c>
      <c r="BQ58" s="91">
        <f t="shared" si="8"/>
        <v>3797820</v>
      </c>
      <c r="BR58" s="91">
        <f t="shared" si="8"/>
        <v>6060870</v>
      </c>
      <c r="BS58" s="91">
        <f t="shared" si="8"/>
        <v>0</v>
      </c>
      <c r="BT58" s="91">
        <f t="shared" si="8"/>
        <v>11581560</v>
      </c>
      <c r="BU58" s="91">
        <f t="shared" si="8"/>
        <v>16532190</v>
      </c>
      <c r="BV58" s="91">
        <f t="shared" si="8"/>
        <v>18645090</v>
      </c>
      <c r="BW58" s="91">
        <f t="shared" si="8"/>
        <v>18314370</v>
      </c>
      <c r="BX58" s="91">
        <f t="shared" si="8"/>
        <v>17982360</v>
      </c>
      <c r="BY58" s="91">
        <f t="shared" si="8"/>
        <v>83055570</v>
      </c>
      <c r="BZ58" s="91">
        <f t="shared" si="8"/>
        <v>89116440</v>
      </c>
      <c r="CA58" s="91">
        <f t="shared" si="8"/>
        <v>55244486</v>
      </c>
      <c r="CB58" s="91">
        <f t="shared" si="8"/>
        <v>178968080</v>
      </c>
      <c r="CC58" s="91">
        <f t="shared" si="8"/>
        <v>234212566</v>
      </c>
      <c r="CD58" s="91">
        <f t="shared" si="8"/>
        <v>139903</v>
      </c>
      <c r="CE58" s="91">
        <f t="shared" si="8"/>
        <v>312969416</v>
      </c>
      <c r="CF58" s="91">
        <f t="shared" si="8"/>
        <v>448048906</v>
      </c>
      <c r="CG58" s="91">
        <f t="shared" si="8"/>
        <v>399646779</v>
      </c>
      <c r="CH58" s="91">
        <f t="shared" si="8"/>
        <v>233497167</v>
      </c>
      <c r="CI58" s="91">
        <f t="shared" si="8"/>
        <v>97172973</v>
      </c>
      <c r="CJ58" s="91">
        <f t="shared" si="8"/>
        <v>1491475144</v>
      </c>
      <c r="CK58" s="91">
        <f t="shared" si="8"/>
        <v>1725687710</v>
      </c>
      <c r="CL58" s="91">
        <f t="shared" si="8"/>
        <v>44460809</v>
      </c>
      <c r="CM58" s="91">
        <f t="shared" si="8"/>
        <v>135006105</v>
      </c>
      <c r="CN58" s="91">
        <f t="shared" si="8"/>
        <v>179466914</v>
      </c>
      <c r="CO58" s="91">
        <f t="shared" si="8"/>
        <v>139903</v>
      </c>
      <c r="CP58" s="91">
        <f t="shared" si="8"/>
        <v>248298258</v>
      </c>
      <c r="CQ58" s="91">
        <f t="shared" si="8"/>
        <v>324568157</v>
      </c>
      <c r="CR58" s="91">
        <f t="shared" si="8"/>
        <v>277712425</v>
      </c>
      <c r="CS58" s="91">
        <f t="shared" si="8"/>
        <v>160196075</v>
      </c>
      <c r="CT58" s="91">
        <f t="shared" si="8"/>
        <v>67967477</v>
      </c>
      <c r="CU58" s="91">
        <f t="shared" si="8"/>
        <v>1078882295</v>
      </c>
      <c r="CV58" s="91">
        <f t="shared" si="8"/>
        <v>1258349209</v>
      </c>
      <c r="CW58" s="91">
        <f t="shared" si="8"/>
        <v>10783677</v>
      </c>
      <c r="CX58" s="91">
        <f t="shared" si="8"/>
        <v>43961975</v>
      </c>
      <c r="CY58" s="91">
        <f t="shared" si="8"/>
        <v>54745652</v>
      </c>
      <c r="CZ58" s="91">
        <f t="shared" si="8"/>
        <v>0</v>
      </c>
      <c r="DA58" s="91">
        <f t="shared" si="8"/>
        <v>64671158</v>
      </c>
      <c r="DB58" s="91">
        <f t="shared" si="8"/>
        <v>123480749</v>
      </c>
      <c r="DC58" s="91">
        <f t="shared" si="8"/>
        <v>121934354</v>
      </c>
      <c r="DD58" s="91">
        <f t="shared" si="8"/>
        <v>73301092</v>
      </c>
      <c r="DE58" s="91">
        <f t="shared" si="8"/>
        <v>29205496</v>
      </c>
      <c r="DF58" s="91">
        <f t="shared" si="8"/>
        <v>412592849</v>
      </c>
      <c r="DG58" s="94">
        <f t="shared" si="8"/>
        <v>467338501</v>
      </c>
      <c r="DH58" s="131">
        <f t="shared" si="8"/>
        <v>608273</v>
      </c>
      <c r="DI58" s="91">
        <f t="shared" si="8"/>
        <v>3146396</v>
      </c>
      <c r="DJ58" s="91">
        <f t="shared" si="8"/>
        <v>3754669</v>
      </c>
      <c r="DK58" s="91">
        <f t="shared" si="8"/>
        <v>37776</v>
      </c>
      <c r="DL58" s="91">
        <f t="shared" si="8"/>
        <v>31888137</v>
      </c>
      <c r="DM58" s="91">
        <f t="shared" si="8"/>
        <v>69135676</v>
      </c>
      <c r="DN58" s="91">
        <f t="shared" si="8"/>
        <v>121078152</v>
      </c>
      <c r="DO58" s="91">
        <f t="shared" si="8"/>
        <v>111979627</v>
      </c>
      <c r="DP58" s="91">
        <f t="shared" si="8"/>
        <v>80212479</v>
      </c>
      <c r="DQ58" s="91">
        <f t="shared" si="8"/>
        <v>414331847</v>
      </c>
      <c r="DR58" s="91">
        <f t="shared" si="8"/>
        <v>418086516</v>
      </c>
      <c r="DS58" s="131">
        <f t="shared" si="8"/>
        <v>608273</v>
      </c>
      <c r="DT58" s="91">
        <f t="shared" si="8"/>
        <v>2300969</v>
      </c>
      <c r="DU58" s="91">
        <f t="shared" si="8"/>
        <v>2909242</v>
      </c>
      <c r="DV58" s="91">
        <f t="shared" si="8"/>
        <v>37776</v>
      </c>
      <c r="DW58" s="91">
        <f t="shared" si="8"/>
        <v>25507197</v>
      </c>
      <c r="DX58" s="91">
        <f t="shared" si="8"/>
        <v>54728842</v>
      </c>
      <c r="DY58" s="91">
        <f t="shared" si="8"/>
        <v>97794759</v>
      </c>
      <c r="DZ58" s="91">
        <f aca="true" t="shared" si="9" ref="DZ58:GK58">SUM(DZ32:DZ57)</f>
        <v>86406329</v>
      </c>
      <c r="EA58" s="91">
        <f t="shared" si="9"/>
        <v>62183103</v>
      </c>
      <c r="EB58" s="91">
        <f t="shared" si="9"/>
        <v>326658006</v>
      </c>
      <c r="EC58" s="91">
        <f t="shared" si="9"/>
        <v>329567248</v>
      </c>
      <c r="ED58" s="91">
        <f t="shared" si="9"/>
        <v>0</v>
      </c>
      <c r="EE58" s="91">
        <f t="shared" si="9"/>
        <v>803028</v>
      </c>
      <c r="EF58" s="91">
        <f t="shared" si="9"/>
        <v>803028</v>
      </c>
      <c r="EG58" s="91">
        <f t="shared" si="9"/>
        <v>0</v>
      </c>
      <c r="EH58" s="91">
        <f t="shared" si="9"/>
        <v>6237172</v>
      </c>
      <c r="EI58" s="91">
        <f t="shared" si="9"/>
        <v>14012562</v>
      </c>
      <c r="EJ58" s="91">
        <f t="shared" si="9"/>
        <v>22239324</v>
      </c>
      <c r="EK58" s="91">
        <f t="shared" si="9"/>
        <v>24364889</v>
      </c>
      <c r="EL58" s="91">
        <f t="shared" si="9"/>
        <v>14918930</v>
      </c>
      <c r="EM58" s="91">
        <f t="shared" si="9"/>
        <v>81772877</v>
      </c>
      <c r="EN58" s="91">
        <f t="shared" si="9"/>
        <v>82575905</v>
      </c>
      <c r="EO58" s="91">
        <f t="shared" si="9"/>
        <v>0</v>
      </c>
      <c r="EP58" s="91">
        <f t="shared" si="9"/>
        <v>42399</v>
      </c>
      <c r="EQ58" s="91">
        <f t="shared" si="9"/>
        <v>42399</v>
      </c>
      <c r="ER58" s="91">
        <f t="shared" si="9"/>
        <v>0</v>
      </c>
      <c r="ES58" s="91">
        <f t="shared" si="9"/>
        <v>143768</v>
      </c>
      <c r="ET58" s="91">
        <f t="shared" si="9"/>
        <v>394272</v>
      </c>
      <c r="EU58" s="91">
        <f t="shared" si="9"/>
        <v>1044069</v>
      </c>
      <c r="EV58" s="91">
        <f t="shared" si="9"/>
        <v>1208409</v>
      </c>
      <c r="EW58" s="91">
        <f t="shared" si="9"/>
        <v>3110446</v>
      </c>
      <c r="EX58" s="132">
        <f t="shared" si="9"/>
        <v>5900964</v>
      </c>
      <c r="EY58" s="94">
        <f t="shared" si="9"/>
        <v>5943363</v>
      </c>
      <c r="EZ58" s="131">
        <f t="shared" si="9"/>
        <v>11840927</v>
      </c>
      <c r="FA58" s="91">
        <f t="shared" si="9"/>
        <v>18123028</v>
      </c>
      <c r="FB58" s="91">
        <f t="shared" si="9"/>
        <v>29963955</v>
      </c>
      <c r="FC58" s="91">
        <f t="shared" si="9"/>
        <v>0</v>
      </c>
      <c r="FD58" s="91">
        <f t="shared" si="9"/>
        <v>32382067</v>
      </c>
      <c r="FE58" s="91">
        <f t="shared" si="9"/>
        <v>106005204</v>
      </c>
      <c r="FF58" s="91">
        <f t="shared" si="9"/>
        <v>114796245</v>
      </c>
      <c r="FG58" s="91">
        <f t="shared" si="9"/>
        <v>93292715</v>
      </c>
      <c r="FH58" s="91">
        <f t="shared" si="9"/>
        <v>79605884</v>
      </c>
      <c r="FI58" s="91">
        <f t="shared" si="9"/>
        <v>426082115</v>
      </c>
      <c r="FJ58" s="91">
        <f t="shared" si="9"/>
        <v>456046070</v>
      </c>
      <c r="FK58" s="91">
        <f t="shared" si="9"/>
        <v>2090412</v>
      </c>
      <c r="FL58" s="91">
        <f t="shared" si="9"/>
        <v>7268445</v>
      </c>
      <c r="FM58" s="91">
        <f t="shared" si="9"/>
        <v>9358857</v>
      </c>
      <c r="FN58" s="91">
        <f t="shared" si="9"/>
        <v>0</v>
      </c>
      <c r="FO58" s="91">
        <f t="shared" si="9"/>
        <v>17046405</v>
      </c>
      <c r="FP58" s="91">
        <f t="shared" si="9"/>
        <v>86079825</v>
      </c>
      <c r="FQ58" s="91">
        <f t="shared" si="9"/>
        <v>96222909</v>
      </c>
      <c r="FR58" s="91">
        <f t="shared" si="9"/>
        <v>82388035</v>
      </c>
      <c r="FS58" s="91">
        <f t="shared" si="9"/>
        <v>75919325</v>
      </c>
      <c r="FT58" s="91">
        <f t="shared" si="9"/>
        <v>357656499</v>
      </c>
      <c r="FU58" s="91">
        <f t="shared" si="9"/>
        <v>367015356</v>
      </c>
      <c r="FV58" s="91">
        <f t="shared" si="9"/>
        <v>1800288</v>
      </c>
      <c r="FW58" s="91">
        <f t="shared" si="9"/>
        <v>2045745</v>
      </c>
      <c r="FX58" s="91">
        <f t="shared" si="9"/>
        <v>3846033</v>
      </c>
      <c r="FY58" s="91">
        <f t="shared" si="9"/>
        <v>0</v>
      </c>
      <c r="FZ58" s="91">
        <f t="shared" si="9"/>
        <v>4627126</v>
      </c>
      <c r="GA58" s="91">
        <f t="shared" si="9"/>
        <v>7014095</v>
      </c>
      <c r="GB58" s="91">
        <f t="shared" si="9"/>
        <v>6056611</v>
      </c>
      <c r="GC58" s="91">
        <f t="shared" si="9"/>
        <v>3768100</v>
      </c>
      <c r="GD58" s="91">
        <f t="shared" si="9"/>
        <v>1644538</v>
      </c>
      <c r="GE58" s="91">
        <f t="shared" si="9"/>
        <v>23110470</v>
      </c>
      <c r="GF58" s="91">
        <f t="shared" si="9"/>
        <v>26956503</v>
      </c>
      <c r="GG58" s="91">
        <f t="shared" si="9"/>
        <v>7950227</v>
      </c>
      <c r="GH58" s="91">
        <f t="shared" si="9"/>
        <v>8808838</v>
      </c>
      <c r="GI58" s="91">
        <f t="shared" si="9"/>
        <v>16759065</v>
      </c>
      <c r="GJ58" s="91">
        <f t="shared" si="9"/>
        <v>0</v>
      </c>
      <c r="GK58" s="91">
        <f t="shared" si="9"/>
        <v>10708536</v>
      </c>
      <c r="GL58" s="91">
        <f>SUM(GL32:GL57)</f>
        <v>12911284</v>
      </c>
      <c r="GM58" s="91">
        <f>SUM(GM32:GM57)</f>
        <v>12516725</v>
      </c>
      <c r="GN58" s="91">
        <f>SUM(GN32:GN57)</f>
        <v>7136580</v>
      </c>
      <c r="GO58" s="91">
        <f>SUM(GO32:GO57)</f>
        <v>2042021</v>
      </c>
      <c r="GP58" s="91">
        <f>SUM(GP32:GP57)</f>
        <v>45315146</v>
      </c>
      <c r="GQ58" s="132">
        <f>SUM(GQ32:GQ57)</f>
        <v>62074211</v>
      </c>
      <c r="GR58" s="90">
        <f>SUM(GR32:GR57)</f>
        <v>22221320</v>
      </c>
      <c r="GS58" s="91">
        <f>SUM(GS32:GS57)</f>
        <v>60489374</v>
      </c>
      <c r="GT58" s="91">
        <f>SUM(GT32:GT57)</f>
        <v>82710694</v>
      </c>
      <c r="GU58" s="91">
        <f>SUM(GU32:GU57)</f>
        <v>0</v>
      </c>
      <c r="GV58" s="91">
        <f>SUM(GV32:GV57)</f>
        <v>143781339</v>
      </c>
      <c r="GW58" s="91">
        <f>SUM(GW32:GW57)</f>
        <v>171184177</v>
      </c>
      <c r="GX58" s="91">
        <f>SUM(GX32:GX57)</f>
        <v>187257058</v>
      </c>
      <c r="GY58" s="91">
        <f>SUM(GY32:GY57)</f>
        <v>174702566</v>
      </c>
      <c r="GZ58" s="91">
        <f>SUM(GZ32:GZ57)</f>
        <v>121759870</v>
      </c>
      <c r="HA58" s="132">
        <f>SUM(HA32:HA57)</f>
        <v>798685010</v>
      </c>
      <c r="HB58" s="94">
        <f>SUM(HB32:HB57)</f>
        <v>881395704</v>
      </c>
      <c r="HC58" s="131">
        <f>SUM(HC32:HC57)</f>
        <v>27239954</v>
      </c>
      <c r="HD58" s="91">
        <f>SUM(HD32:HD57)</f>
        <v>38161992</v>
      </c>
      <c r="HE58" s="91">
        <f>SUM(HE32:HE57)</f>
        <v>65401946</v>
      </c>
      <c r="HF58" s="91">
        <f>SUM(HF32:HF57)</f>
        <v>-55206</v>
      </c>
      <c r="HG58" s="91">
        <f>SUM(HG32:HG57)</f>
        <v>135336780</v>
      </c>
      <c r="HH58" s="91">
        <f>SUM(HH32:HH57)</f>
        <v>143166219</v>
      </c>
      <c r="HI58" s="91">
        <f>SUM(HI32:HI57)</f>
        <v>131181658</v>
      </c>
      <c r="HJ58" s="91">
        <f>SUM(HJ32:HJ57)</f>
        <v>76803366</v>
      </c>
      <c r="HK58" s="91">
        <f>SUM(HK32:HK57)</f>
        <v>51069160</v>
      </c>
      <c r="HL58" s="132">
        <f>SUM(HL32:HL57)</f>
        <v>537501977</v>
      </c>
      <c r="HM58" s="133">
        <f>SUM(HM32:HM57)</f>
        <v>602903923</v>
      </c>
    </row>
    <row r="59" spans="1:221" s="76" customFormat="1" ht="18" customHeight="1">
      <c r="A59" s="90" t="s">
        <v>64</v>
      </c>
      <c r="B59" s="131">
        <v>1539301</v>
      </c>
      <c r="C59" s="91">
        <v>4205873</v>
      </c>
      <c r="D59" s="91">
        <v>5745174</v>
      </c>
      <c r="E59" s="91">
        <v>0</v>
      </c>
      <c r="F59" s="91">
        <v>4413350</v>
      </c>
      <c r="G59" s="91">
        <v>7260581</v>
      </c>
      <c r="H59" s="91">
        <v>7067624</v>
      </c>
      <c r="I59" s="91">
        <v>4380854</v>
      </c>
      <c r="J59" s="91">
        <v>2876728</v>
      </c>
      <c r="K59" s="91">
        <v>25999137</v>
      </c>
      <c r="L59" s="94">
        <v>31744311</v>
      </c>
      <c r="M59" s="90">
        <v>374378</v>
      </c>
      <c r="N59" s="91">
        <v>478549</v>
      </c>
      <c r="O59" s="91">
        <v>852927</v>
      </c>
      <c r="P59" s="91">
        <v>0</v>
      </c>
      <c r="Q59" s="91">
        <v>573308</v>
      </c>
      <c r="R59" s="91">
        <v>925867</v>
      </c>
      <c r="S59" s="91">
        <v>1189936</v>
      </c>
      <c r="T59" s="91">
        <v>918638</v>
      </c>
      <c r="U59" s="91">
        <v>1467203</v>
      </c>
      <c r="V59" s="91">
        <v>5074952</v>
      </c>
      <c r="W59" s="91">
        <v>5927879</v>
      </c>
      <c r="X59" s="91">
        <v>298418</v>
      </c>
      <c r="Y59" s="91">
        <v>304030</v>
      </c>
      <c r="Z59" s="91">
        <v>602448</v>
      </c>
      <c r="AA59" s="91">
        <v>0</v>
      </c>
      <c r="AB59" s="91">
        <v>322102</v>
      </c>
      <c r="AC59" s="91">
        <v>686343</v>
      </c>
      <c r="AD59" s="91">
        <v>943102</v>
      </c>
      <c r="AE59" s="91">
        <v>402336</v>
      </c>
      <c r="AF59" s="91">
        <v>808051</v>
      </c>
      <c r="AG59" s="91">
        <v>3161934</v>
      </c>
      <c r="AH59" s="91">
        <v>3764382</v>
      </c>
      <c r="AI59" s="91">
        <v>0</v>
      </c>
      <c r="AJ59" s="91">
        <v>30744</v>
      </c>
      <c r="AK59" s="91">
        <v>30744</v>
      </c>
      <c r="AL59" s="91">
        <v>0</v>
      </c>
      <c r="AM59" s="91">
        <v>0</v>
      </c>
      <c r="AN59" s="91">
        <v>0</v>
      </c>
      <c r="AO59" s="91">
        <v>78750</v>
      </c>
      <c r="AP59" s="91">
        <v>213750</v>
      </c>
      <c r="AQ59" s="91">
        <v>424125</v>
      </c>
      <c r="AR59" s="91">
        <v>716625</v>
      </c>
      <c r="AS59" s="91">
        <v>747369</v>
      </c>
      <c r="AT59" s="91">
        <v>50760</v>
      </c>
      <c r="AU59" s="91">
        <v>111375</v>
      </c>
      <c r="AV59" s="91">
        <v>162135</v>
      </c>
      <c r="AW59" s="91">
        <v>0</v>
      </c>
      <c r="AX59" s="91">
        <v>151666</v>
      </c>
      <c r="AY59" s="91">
        <v>105964</v>
      </c>
      <c r="AZ59" s="91">
        <v>111024</v>
      </c>
      <c r="BA59" s="91">
        <v>227852</v>
      </c>
      <c r="BB59" s="91">
        <v>201907</v>
      </c>
      <c r="BC59" s="91">
        <v>798413</v>
      </c>
      <c r="BD59" s="91">
        <v>960548</v>
      </c>
      <c r="BE59" s="91">
        <v>0</v>
      </c>
      <c r="BF59" s="91">
        <v>0</v>
      </c>
      <c r="BG59" s="91">
        <v>0</v>
      </c>
      <c r="BH59" s="91">
        <v>0</v>
      </c>
      <c r="BI59" s="91">
        <v>65520</v>
      </c>
      <c r="BJ59" s="91">
        <v>38880</v>
      </c>
      <c r="BK59" s="91">
        <v>14040</v>
      </c>
      <c r="BL59" s="91">
        <v>14040</v>
      </c>
      <c r="BM59" s="91">
        <v>18720</v>
      </c>
      <c r="BN59" s="91">
        <v>151200</v>
      </c>
      <c r="BO59" s="91">
        <v>151200</v>
      </c>
      <c r="BP59" s="91">
        <v>25200</v>
      </c>
      <c r="BQ59" s="91">
        <v>32400</v>
      </c>
      <c r="BR59" s="91">
        <v>57600</v>
      </c>
      <c r="BS59" s="91">
        <v>0</v>
      </c>
      <c r="BT59" s="91">
        <v>34020</v>
      </c>
      <c r="BU59" s="91">
        <v>94680</v>
      </c>
      <c r="BV59" s="91">
        <v>43020</v>
      </c>
      <c r="BW59" s="91">
        <v>60660</v>
      </c>
      <c r="BX59" s="91">
        <v>14400</v>
      </c>
      <c r="BY59" s="91">
        <v>246780</v>
      </c>
      <c r="BZ59" s="91">
        <v>304380</v>
      </c>
      <c r="CA59" s="91">
        <v>686430</v>
      </c>
      <c r="CB59" s="91">
        <v>3105945</v>
      </c>
      <c r="CC59" s="91">
        <v>3792375</v>
      </c>
      <c r="CD59" s="91">
        <v>0</v>
      </c>
      <c r="CE59" s="91">
        <v>2955155</v>
      </c>
      <c r="CF59" s="91">
        <v>3995867</v>
      </c>
      <c r="CG59" s="91">
        <v>3329838</v>
      </c>
      <c r="CH59" s="91">
        <v>1862694</v>
      </c>
      <c r="CI59" s="91">
        <v>439848</v>
      </c>
      <c r="CJ59" s="91">
        <v>12583402</v>
      </c>
      <c r="CK59" s="91">
        <v>16375777</v>
      </c>
      <c r="CL59" s="91">
        <v>515007</v>
      </c>
      <c r="CM59" s="91">
        <v>1911375</v>
      </c>
      <c r="CN59" s="91">
        <v>2426382</v>
      </c>
      <c r="CO59" s="91">
        <v>0</v>
      </c>
      <c r="CP59" s="91">
        <v>2234007</v>
      </c>
      <c r="CQ59" s="91">
        <v>2369180</v>
      </c>
      <c r="CR59" s="91">
        <v>1898253</v>
      </c>
      <c r="CS59" s="91">
        <v>1269612</v>
      </c>
      <c r="CT59" s="91">
        <v>246825</v>
      </c>
      <c r="CU59" s="91">
        <v>8017877</v>
      </c>
      <c r="CV59" s="91">
        <v>10444259</v>
      </c>
      <c r="CW59" s="91">
        <v>171423</v>
      </c>
      <c r="CX59" s="91">
        <v>1194570</v>
      </c>
      <c r="CY59" s="91">
        <v>1365993</v>
      </c>
      <c r="CZ59" s="91">
        <v>0</v>
      </c>
      <c r="DA59" s="91">
        <v>721148</v>
      </c>
      <c r="DB59" s="91">
        <v>1626687</v>
      </c>
      <c r="DC59" s="91">
        <v>1431585</v>
      </c>
      <c r="DD59" s="91">
        <v>593082</v>
      </c>
      <c r="DE59" s="91">
        <v>193023</v>
      </c>
      <c r="DF59" s="91">
        <v>4565525</v>
      </c>
      <c r="DG59" s="94">
        <v>5931518</v>
      </c>
      <c r="DH59" s="131">
        <v>52308</v>
      </c>
      <c r="DI59" s="91">
        <v>94887</v>
      </c>
      <c r="DJ59" s="91">
        <v>147195</v>
      </c>
      <c r="DK59" s="91">
        <v>0</v>
      </c>
      <c r="DL59" s="91">
        <v>192888</v>
      </c>
      <c r="DM59" s="91">
        <v>601154</v>
      </c>
      <c r="DN59" s="91">
        <v>1123531</v>
      </c>
      <c r="DO59" s="91">
        <v>895738</v>
      </c>
      <c r="DP59" s="91">
        <v>502641</v>
      </c>
      <c r="DQ59" s="91">
        <v>3315952</v>
      </c>
      <c r="DR59" s="91">
        <v>3463147</v>
      </c>
      <c r="DS59" s="131">
        <v>52308</v>
      </c>
      <c r="DT59" s="91">
        <v>47232</v>
      </c>
      <c r="DU59" s="91">
        <v>99540</v>
      </c>
      <c r="DV59" s="91">
        <v>0</v>
      </c>
      <c r="DW59" s="91">
        <v>125064</v>
      </c>
      <c r="DX59" s="91">
        <v>567134</v>
      </c>
      <c r="DY59" s="91">
        <v>853990</v>
      </c>
      <c r="DZ59" s="91">
        <v>575383</v>
      </c>
      <c r="EA59" s="91">
        <v>502641</v>
      </c>
      <c r="EB59" s="91">
        <v>2624212</v>
      </c>
      <c r="EC59" s="91">
        <v>2723752</v>
      </c>
      <c r="ED59" s="91">
        <v>0</v>
      </c>
      <c r="EE59" s="91">
        <v>47655</v>
      </c>
      <c r="EF59" s="91">
        <v>47655</v>
      </c>
      <c r="EG59" s="91">
        <v>0</v>
      </c>
      <c r="EH59" s="91">
        <v>67824</v>
      </c>
      <c r="EI59" s="91">
        <v>34020</v>
      </c>
      <c r="EJ59" s="91">
        <v>269541</v>
      </c>
      <c r="EK59" s="91">
        <v>320355</v>
      </c>
      <c r="EL59" s="91">
        <v>0</v>
      </c>
      <c r="EM59" s="91">
        <v>691740</v>
      </c>
      <c r="EN59" s="91">
        <v>739395</v>
      </c>
      <c r="EO59" s="91">
        <v>0</v>
      </c>
      <c r="EP59" s="91">
        <v>0</v>
      </c>
      <c r="EQ59" s="91">
        <v>0</v>
      </c>
      <c r="ER59" s="91">
        <v>0</v>
      </c>
      <c r="ES59" s="91">
        <v>0</v>
      </c>
      <c r="ET59" s="91">
        <v>0</v>
      </c>
      <c r="EU59" s="91">
        <v>0</v>
      </c>
      <c r="EV59" s="91">
        <v>0</v>
      </c>
      <c r="EW59" s="91">
        <v>0</v>
      </c>
      <c r="EX59" s="132">
        <v>0</v>
      </c>
      <c r="EY59" s="94">
        <v>0</v>
      </c>
      <c r="EZ59" s="131">
        <v>147397</v>
      </c>
      <c r="FA59" s="91">
        <v>169492</v>
      </c>
      <c r="FB59" s="91">
        <v>316889</v>
      </c>
      <c r="FC59" s="91">
        <v>0</v>
      </c>
      <c r="FD59" s="91">
        <v>24885</v>
      </c>
      <c r="FE59" s="91">
        <v>464193</v>
      </c>
      <c r="FF59" s="91">
        <v>730953</v>
      </c>
      <c r="FG59" s="91">
        <v>336582</v>
      </c>
      <c r="FH59" s="91">
        <v>256536</v>
      </c>
      <c r="FI59" s="91">
        <v>1813149</v>
      </c>
      <c r="FJ59" s="91">
        <v>2130038</v>
      </c>
      <c r="FK59" s="91">
        <v>13950</v>
      </c>
      <c r="FL59" s="91">
        <v>57150</v>
      </c>
      <c r="FM59" s="91">
        <v>71100</v>
      </c>
      <c r="FN59" s="91">
        <v>0</v>
      </c>
      <c r="FO59" s="91">
        <v>24885</v>
      </c>
      <c r="FP59" s="91">
        <v>457803</v>
      </c>
      <c r="FQ59" s="91">
        <v>697878</v>
      </c>
      <c r="FR59" s="91">
        <v>336582</v>
      </c>
      <c r="FS59" s="91">
        <v>256536</v>
      </c>
      <c r="FT59" s="91">
        <v>1773684</v>
      </c>
      <c r="FU59" s="91">
        <v>1844784</v>
      </c>
      <c r="FV59" s="91">
        <v>40365</v>
      </c>
      <c r="FW59" s="91">
        <v>45720</v>
      </c>
      <c r="FX59" s="91">
        <v>86085</v>
      </c>
      <c r="FY59" s="91">
        <v>0</v>
      </c>
      <c r="FZ59" s="91">
        <v>0</v>
      </c>
      <c r="GA59" s="91">
        <v>6390</v>
      </c>
      <c r="GB59" s="91">
        <v>7560</v>
      </c>
      <c r="GC59" s="91">
        <v>0</v>
      </c>
      <c r="GD59" s="91">
        <v>0</v>
      </c>
      <c r="GE59" s="91">
        <v>13950</v>
      </c>
      <c r="GF59" s="91">
        <v>100035</v>
      </c>
      <c r="GG59" s="91">
        <v>93082</v>
      </c>
      <c r="GH59" s="91">
        <v>66622</v>
      </c>
      <c r="GI59" s="91">
        <v>159704</v>
      </c>
      <c r="GJ59" s="91">
        <v>0</v>
      </c>
      <c r="GK59" s="91">
        <v>0</v>
      </c>
      <c r="GL59" s="91">
        <v>0</v>
      </c>
      <c r="GM59" s="91">
        <v>25515</v>
      </c>
      <c r="GN59" s="91">
        <v>0</v>
      </c>
      <c r="GO59" s="91">
        <v>0</v>
      </c>
      <c r="GP59" s="91">
        <v>25515</v>
      </c>
      <c r="GQ59" s="132">
        <v>185219</v>
      </c>
      <c r="GR59" s="90">
        <v>63288</v>
      </c>
      <c r="GS59" s="91">
        <v>0</v>
      </c>
      <c r="GT59" s="91">
        <v>63288</v>
      </c>
      <c r="GU59" s="91">
        <v>0</v>
      </c>
      <c r="GV59" s="91">
        <v>0</v>
      </c>
      <c r="GW59" s="91">
        <v>494335</v>
      </c>
      <c r="GX59" s="91">
        <v>0</v>
      </c>
      <c r="GY59" s="91">
        <v>0</v>
      </c>
      <c r="GZ59" s="91">
        <v>0</v>
      </c>
      <c r="HA59" s="132">
        <v>494335</v>
      </c>
      <c r="HB59" s="94">
        <v>557623</v>
      </c>
      <c r="HC59" s="131">
        <v>215500</v>
      </c>
      <c r="HD59" s="91">
        <v>357000</v>
      </c>
      <c r="HE59" s="91">
        <v>572500</v>
      </c>
      <c r="HF59" s="91">
        <v>0</v>
      </c>
      <c r="HG59" s="91">
        <v>667114</v>
      </c>
      <c r="HH59" s="91">
        <v>779165</v>
      </c>
      <c r="HI59" s="91">
        <v>693366</v>
      </c>
      <c r="HJ59" s="91">
        <v>367202</v>
      </c>
      <c r="HK59" s="91">
        <v>210500</v>
      </c>
      <c r="HL59" s="132">
        <v>2717347</v>
      </c>
      <c r="HM59" s="133">
        <v>3289847</v>
      </c>
    </row>
    <row r="60" spans="1:221" s="76" customFormat="1" ht="18" customHeight="1">
      <c r="A60" s="90" t="s">
        <v>65</v>
      </c>
      <c r="B60" s="131">
        <v>346322</v>
      </c>
      <c r="C60" s="91">
        <v>1939694</v>
      </c>
      <c r="D60" s="91">
        <v>2286016</v>
      </c>
      <c r="E60" s="91">
        <v>0</v>
      </c>
      <c r="F60" s="91">
        <v>3260713</v>
      </c>
      <c r="G60" s="91">
        <v>4529224</v>
      </c>
      <c r="H60" s="91">
        <v>5183278</v>
      </c>
      <c r="I60" s="91">
        <v>3596109</v>
      </c>
      <c r="J60" s="91">
        <v>2133383</v>
      </c>
      <c r="K60" s="91">
        <v>18702707</v>
      </c>
      <c r="L60" s="94">
        <v>20988723</v>
      </c>
      <c r="M60" s="90">
        <v>141323</v>
      </c>
      <c r="N60" s="91">
        <v>390239</v>
      </c>
      <c r="O60" s="91">
        <v>531562</v>
      </c>
      <c r="P60" s="91">
        <v>0</v>
      </c>
      <c r="Q60" s="91">
        <v>366903</v>
      </c>
      <c r="R60" s="91">
        <v>656162</v>
      </c>
      <c r="S60" s="91">
        <v>706898</v>
      </c>
      <c r="T60" s="91">
        <v>482202</v>
      </c>
      <c r="U60" s="91">
        <v>1184416</v>
      </c>
      <c r="V60" s="91">
        <v>3396581</v>
      </c>
      <c r="W60" s="91">
        <v>3928143</v>
      </c>
      <c r="X60" s="91">
        <v>89843</v>
      </c>
      <c r="Y60" s="91">
        <v>235019</v>
      </c>
      <c r="Z60" s="91">
        <v>324862</v>
      </c>
      <c r="AA60" s="91">
        <v>0</v>
      </c>
      <c r="AB60" s="91">
        <v>179118</v>
      </c>
      <c r="AC60" s="91">
        <v>291745</v>
      </c>
      <c r="AD60" s="91">
        <v>285528</v>
      </c>
      <c r="AE60" s="91">
        <v>262350</v>
      </c>
      <c r="AF60" s="91">
        <v>546499</v>
      </c>
      <c r="AG60" s="91">
        <v>1565240</v>
      </c>
      <c r="AH60" s="91">
        <v>1890102</v>
      </c>
      <c r="AI60" s="91">
        <v>0</v>
      </c>
      <c r="AJ60" s="91">
        <v>0</v>
      </c>
      <c r="AK60" s="91">
        <v>0</v>
      </c>
      <c r="AL60" s="91">
        <v>0</v>
      </c>
      <c r="AM60" s="91">
        <v>0</v>
      </c>
      <c r="AN60" s="91">
        <v>0</v>
      </c>
      <c r="AO60" s="91">
        <v>45810</v>
      </c>
      <c r="AP60" s="91">
        <v>33750</v>
      </c>
      <c r="AQ60" s="91">
        <v>260370</v>
      </c>
      <c r="AR60" s="91">
        <v>339930</v>
      </c>
      <c r="AS60" s="91">
        <v>339930</v>
      </c>
      <c r="AT60" s="91">
        <v>0</v>
      </c>
      <c r="AU60" s="91">
        <v>52452</v>
      </c>
      <c r="AV60" s="91">
        <v>52452</v>
      </c>
      <c r="AW60" s="91">
        <v>0</v>
      </c>
      <c r="AX60" s="91">
        <v>151335</v>
      </c>
      <c r="AY60" s="91">
        <v>211509</v>
      </c>
      <c r="AZ60" s="91">
        <v>225620</v>
      </c>
      <c r="BA60" s="91">
        <v>104068</v>
      </c>
      <c r="BB60" s="91">
        <v>303027</v>
      </c>
      <c r="BC60" s="91">
        <v>995559</v>
      </c>
      <c r="BD60" s="91">
        <v>1048011</v>
      </c>
      <c r="BE60" s="91">
        <v>51480</v>
      </c>
      <c r="BF60" s="91">
        <v>93768</v>
      </c>
      <c r="BG60" s="91">
        <v>145248</v>
      </c>
      <c r="BH60" s="91">
        <v>0</v>
      </c>
      <c r="BI60" s="91">
        <v>4680</v>
      </c>
      <c r="BJ60" s="91">
        <v>103408</v>
      </c>
      <c r="BK60" s="91">
        <v>135720</v>
      </c>
      <c r="BL60" s="91">
        <v>47024</v>
      </c>
      <c r="BM60" s="91">
        <v>46800</v>
      </c>
      <c r="BN60" s="91">
        <v>337632</v>
      </c>
      <c r="BO60" s="91">
        <v>482880</v>
      </c>
      <c r="BP60" s="91">
        <v>0</v>
      </c>
      <c r="BQ60" s="91">
        <v>9000</v>
      </c>
      <c r="BR60" s="91">
        <v>9000</v>
      </c>
      <c r="BS60" s="91">
        <v>0</v>
      </c>
      <c r="BT60" s="91">
        <v>31770</v>
      </c>
      <c r="BU60" s="91">
        <v>49500</v>
      </c>
      <c r="BV60" s="91">
        <v>14220</v>
      </c>
      <c r="BW60" s="91">
        <v>35010</v>
      </c>
      <c r="BX60" s="91">
        <v>27720</v>
      </c>
      <c r="BY60" s="91">
        <v>158220</v>
      </c>
      <c r="BZ60" s="91">
        <v>167220</v>
      </c>
      <c r="CA60" s="91">
        <v>108999</v>
      </c>
      <c r="CB60" s="91">
        <v>1259262</v>
      </c>
      <c r="CC60" s="91">
        <v>1368261</v>
      </c>
      <c r="CD60" s="91">
        <v>0</v>
      </c>
      <c r="CE60" s="91">
        <v>1918860</v>
      </c>
      <c r="CF60" s="91">
        <v>2540481</v>
      </c>
      <c r="CG60" s="91">
        <v>2654573</v>
      </c>
      <c r="CH60" s="91">
        <v>1353710</v>
      </c>
      <c r="CI60" s="91">
        <v>184113</v>
      </c>
      <c r="CJ60" s="91">
        <v>8651737</v>
      </c>
      <c r="CK60" s="91">
        <v>10019998</v>
      </c>
      <c r="CL60" s="91">
        <v>108999</v>
      </c>
      <c r="CM60" s="91">
        <v>658677</v>
      </c>
      <c r="CN60" s="91">
        <v>767676</v>
      </c>
      <c r="CO60" s="91">
        <v>0</v>
      </c>
      <c r="CP60" s="91">
        <v>1069206</v>
      </c>
      <c r="CQ60" s="91">
        <v>1645727</v>
      </c>
      <c r="CR60" s="91">
        <v>985236</v>
      </c>
      <c r="CS60" s="91">
        <v>666426</v>
      </c>
      <c r="CT60" s="91">
        <v>54090</v>
      </c>
      <c r="CU60" s="91">
        <v>4420685</v>
      </c>
      <c r="CV60" s="91">
        <v>5188361</v>
      </c>
      <c r="CW60" s="91">
        <v>0</v>
      </c>
      <c r="CX60" s="91">
        <v>600585</v>
      </c>
      <c r="CY60" s="91">
        <v>600585</v>
      </c>
      <c r="CZ60" s="91">
        <v>0</v>
      </c>
      <c r="DA60" s="91">
        <v>849654</v>
      </c>
      <c r="DB60" s="91">
        <v>894754</v>
      </c>
      <c r="DC60" s="91">
        <v>1669337</v>
      </c>
      <c r="DD60" s="91">
        <v>687284</v>
      </c>
      <c r="DE60" s="91">
        <v>130023</v>
      </c>
      <c r="DF60" s="91">
        <v>4231052</v>
      </c>
      <c r="DG60" s="94">
        <v>4831637</v>
      </c>
      <c r="DH60" s="131">
        <v>0</v>
      </c>
      <c r="DI60" s="91">
        <v>64473</v>
      </c>
      <c r="DJ60" s="91">
        <v>64473</v>
      </c>
      <c r="DK60" s="91">
        <v>0</v>
      </c>
      <c r="DL60" s="91">
        <v>162353</v>
      </c>
      <c r="DM60" s="91">
        <v>572041</v>
      </c>
      <c r="DN60" s="91">
        <v>959949</v>
      </c>
      <c r="DO60" s="91">
        <v>1221269</v>
      </c>
      <c r="DP60" s="91">
        <v>355869</v>
      </c>
      <c r="DQ60" s="91">
        <v>3271481</v>
      </c>
      <c r="DR60" s="91">
        <v>3335954</v>
      </c>
      <c r="DS60" s="131">
        <v>0</v>
      </c>
      <c r="DT60" s="91">
        <v>27450</v>
      </c>
      <c r="DU60" s="91">
        <v>27450</v>
      </c>
      <c r="DV60" s="91">
        <v>0</v>
      </c>
      <c r="DW60" s="91">
        <v>162353</v>
      </c>
      <c r="DX60" s="91">
        <v>543835</v>
      </c>
      <c r="DY60" s="91">
        <v>816489</v>
      </c>
      <c r="DZ60" s="91">
        <v>1139126</v>
      </c>
      <c r="EA60" s="91">
        <v>333081</v>
      </c>
      <c r="EB60" s="91">
        <v>2994884</v>
      </c>
      <c r="EC60" s="91">
        <v>3022334</v>
      </c>
      <c r="ED60" s="91">
        <v>0</v>
      </c>
      <c r="EE60" s="91">
        <v>37023</v>
      </c>
      <c r="EF60" s="91">
        <v>37023</v>
      </c>
      <c r="EG60" s="91">
        <v>0</v>
      </c>
      <c r="EH60" s="91">
        <v>0</v>
      </c>
      <c r="EI60" s="91">
        <v>28206</v>
      </c>
      <c r="EJ60" s="91">
        <v>143460</v>
      </c>
      <c r="EK60" s="91">
        <v>82143</v>
      </c>
      <c r="EL60" s="91">
        <v>22788</v>
      </c>
      <c r="EM60" s="91">
        <v>276597</v>
      </c>
      <c r="EN60" s="91">
        <v>313620</v>
      </c>
      <c r="EO60" s="91">
        <v>0</v>
      </c>
      <c r="EP60" s="91">
        <v>0</v>
      </c>
      <c r="EQ60" s="91">
        <v>0</v>
      </c>
      <c r="ER60" s="91">
        <v>0</v>
      </c>
      <c r="ES60" s="91">
        <v>0</v>
      </c>
      <c r="ET60" s="91">
        <v>0</v>
      </c>
      <c r="EU60" s="91">
        <v>0</v>
      </c>
      <c r="EV60" s="91">
        <v>0</v>
      </c>
      <c r="EW60" s="91">
        <v>0</v>
      </c>
      <c r="EX60" s="132">
        <v>0</v>
      </c>
      <c r="EY60" s="94">
        <v>0</v>
      </c>
      <c r="EZ60" s="131">
        <v>4500</v>
      </c>
      <c r="FA60" s="91">
        <v>720</v>
      </c>
      <c r="FB60" s="91">
        <v>5220</v>
      </c>
      <c r="FC60" s="91">
        <v>0</v>
      </c>
      <c r="FD60" s="91">
        <v>70488</v>
      </c>
      <c r="FE60" s="91">
        <v>247500</v>
      </c>
      <c r="FF60" s="91">
        <v>340290</v>
      </c>
      <c r="FG60" s="91">
        <v>253800</v>
      </c>
      <c r="FH60" s="91">
        <v>239985</v>
      </c>
      <c r="FI60" s="91">
        <v>1152063</v>
      </c>
      <c r="FJ60" s="91">
        <v>1157283</v>
      </c>
      <c r="FK60" s="91">
        <v>4500</v>
      </c>
      <c r="FL60" s="91">
        <v>720</v>
      </c>
      <c r="FM60" s="91">
        <v>5220</v>
      </c>
      <c r="FN60" s="91">
        <v>0</v>
      </c>
      <c r="FO60" s="91">
        <v>15300</v>
      </c>
      <c r="FP60" s="91">
        <v>247500</v>
      </c>
      <c r="FQ60" s="91">
        <v>340290</v>
      </c>
      <c r="FR60" s="91">
        <v>253800</v>
      </c>
      <c r="FS60" s="91">
        <v>239985</v>
      </c>
      <c r="FT60" s="91">
        <v>1096875</v>
      </c>
      <c r="FU60" s="91">
        <v>1102095</v>
      </c>
      <c r="FV60" s="91">
        <v>0</v>
      </c>
      <c r="FW60" s="91">
        <v>0</v>
      </c>
      <c r="FX60" s="91">
        <v>0</v>
      </c>
      <c r="FY60" s="91">
        <v>0</v>
      </c>
      <c r="FZ60" s="91">
        <v>55188</v>
      </c>
      <c r="GA60" s="91">
        <v>0</v>
      </c>
      <c r="GB60" s="91">
        <v>0</v>
      </c>
      <c r="GC60" s="91">
        <v>0</v>
      </c>
      <c r="GD60" s="91">
        <v>0</v>
      </c>
      <c r="GE60" s="91">
        <v>55188</v>
      </c>
      <c r="GF60" s="91">
        <v>55188</v>
      </c>
      <c r="GG60" s="91">
        <v>0</v>
      </c>
      <c r="GH60" s="91">
        <v>0</v>
      </c>
      <c r="GI60" s="91">
        <v>0</v>
      </c>
      <c r="GJ60" s="91">
        <v>0</v>
      </c>
      <c r="GK60" s="91">
        <v>0</v>
      </c>
      <c r="GL60" s="91">
        <v>0</v>
      </c>
      <c r="GM60" s="91">
        <v>0</v>
      </c>
      <c r="GN60" s="91">
        <v>0</v>
      </c>
      <c r="GO60" s="91">
        <v>0</v>
      </c>
      <c r="GP60" s="91">
        <v>0</v>
      </c>
      <c r="GQ60" s="132">
        <v>0</v>
      </c>
      <c r="GR60" s="90">
        <v>0</v>
      </c>
      <c r="GS60" s="91">
        <v>0</v>
      </c>
      <c r="GT60" s="91">
        <v>0</v>
      </c>
      <c r="GU60" s="91">
        <v>0</v>
      </c>
      <c r="GV60" s="91">
        <v>305249</v>
      </c>
      <c r="GW60" s="91">
        <v>0</v>
      </c>
      <c r="GX60" s="91">
        <v>0</v>
      </c>
      <c r="GY60" s="91">
        <v>0</v>
      </c>
      <c r="GZ60" s="91">
        <v>0</v>
      </c>
      <c r="HA60" s="132">
        <v>305249</v>
      </c>
      <c r="HB60" s="94">
        <v>305249</v>
      </c>
      <c r="HC60" s="131">
        <v>91500</v>
      </c>
      <c r="HD60" s="91">
        <v>225000</v>
      </c>
      <c r="HE60" s="91">
        <v>316500</v>
      </c>
      <c r="HF60" s="91">
        <v>0</v>
      </c>
      <c r="HG60" s="91">
        <v>436860</v>
      </c>
      <c r="HH60" s="91">
        <v>513040</v>
      </c>
      <c r="HI60" s="91">
        <v>521568</v>
      </c>
      <c r="HJ60" s="91">
        <v>285128</v>
      </c>
      <c r="HK60" s="91">
        <v>169000</v>
      </c>
      <c r="HL60" s="132">
        <v>1925596</v>
      </c>
      <c r="HM60" s="133">
        <v>2242096</v>
      </c>
    </row>
    <row r="61" spans="1:221" s="76" customFormat="1" ht="18" customHeight="1">
      <c r="A61" s="90" t="s">
        <v>66</v>
      </c>
      <c r="B61" s="131">
        <v>98544</v>
      </c>
      <c r="C61" s="91">
        <v>784502</v>
      </c>
      <c r="D61" s="91">
        <v>883046</v>
      </c>
      <c r="E61" s="91">
        <v>0</v>
      </c>
      <c r="F61" s="91">
        <v>435997</v>
      </c>
      <c r="G61" s="91">
        <v>1705490</v>
      </c>
      <c r="H61" s="91">
        <v>1824669</v>
      </c>
      <c r="I61" s="91">
        <v>662520</v>
      </c>
      <c r="J61" s="91">
        <v>243986</v>
      </c>
      <c r="K61" s="91">
        <v>4872662</v>
      </c>
      <c r="L61" s="94">
        <v>5755708</v>
      </c>
      <c r="M61" s="90">
        <v>25542</v>
      </c>
      <c r="N61" s="91">
        <v>106828</v>
      </c>
      <c r="O61" s="91">
        <v>132370</v>
      </c>
      <c r="P61" s="91">
        <v>0</v>
      </c>
      <c r="Q61" s="91">
        <v>143491</v>
      </c>
      <c r="R61" s="91">
        <v>332222</v>
      </c>
      <c r="S61" s="91">
        <v>562467</v>
      </c>
      <c r="T61" s="91">
        <v>219272</v>
      </c>
      <c r="U61" s="91">
        <v>135834</v>
      </c>
      <c r="V61" s="91">
        <v>1393286</v>
      </c>
      <c r="W61" s="91">
        <v>1525656</v>
      </c>
      <c r="X61" s="91">
        <v>25542</v>
      </c>
      <c r="Y61" s="91">
        <v>69298</v>
      </c>
      <c r="Z61" s="91">
        <v>94840</v>
      </c>
      <c r="AA61" s="91">
        <v>0</v>
      </c>
      <c r="AB61" s="91">
        <v>117391</v>
      </c>
      <c r="AC61" s="91">
        <v>302540</v>
      </c>
      <c r="AD61" s="91">
        <v>402573</v>
      </c>
      <c r="AE61" s="91">
        <v>121487</v>
      </c>
      <c r="AF61" s="91">
        <v>59631</v>
      </c>
      <c r="AG61" s="91">
        <v>1003622</v>
      </c>
      <c r="AH61" s="91">
        <v>1098462</v>
      </c>
      <c r="AI61" s="91">
        <v>0</v>
      </c>
      <c r="AJ61" s="91">
        <v>0</v>
      </c>
      <c r="AK61" s="91">
        <v>0</v>
      </c>
      <c r="AL61" s="91">
        <v>0</v>
      </c>
      <c r="AM61" s="91">
        <v>0</v>
      </c>
      <c r="AN61" s="91">
        <v>0</v>
      </c>
      <c r="AO61" s="91">
        <v>45810</v>
      </c>
      <c r="AP61" s="91">
        <v>0</v>
      </c>
      <c r="AQ61" s="91">
        <v>0</v>
      </c>
      <c r="AR61" s="91">
        <v>45810</v>
      </c>
      <c r="AS61" s="91">
        <v>45810</v>
      </c>
      <c r="AT61" s="91">
        <v>0</v>
      </c>
      <c r="AU61" s="91">
        <v>37530</v>
      </c>
      <c r="AV61" s="91">
        <v>37530</v>
      </c>
      <c r="AW61" s="91">
        <v>0</v>
      </c>
      <c r="AX61" s="91">
        <v>0</v>
      </c>
      <c r="AY61" s="91">
        <v>29682</v>
      </c>
      <c r="AZ61" s="91">
        <v>114084</v>
      </c>
      <c r="BA61" s="91">
        <v>97785</v>
      </c>
      <c r="BB61" s="91">
        <v>76203</v>
      </c>
      <c r="BC61" s="91">
        <v>317754</v>
      </c>
      <c r="BD61" s="91">
        <v>355284</v>
      </c>
      <c r="BE61" s="91">
        <v>0</v>
      </c>
      <c r="BF61" s="91">
        <v>0</v>
      </c>
      <c r="BG61" s="91">
        <v>0</v>
      </c>
      <c r="BH61" s="91">
        <v>0</v>
      </c>
      <c r="BI61" s="91">
        <v>0</v>
      </c>
      <c r="BJ61" s="91">
        <v>0</v>
      </c>
      <c r="BK61" s="91">
        <v>0</v>
      </c>
      <c r="BL61" s="91">
        <v>0</v>
      </c>
      <c r="BM61" s="91">
        <v>0</v>
      </c>
      <c r="BN61" s="91">
        <v>0</v>
      </c>
      <c r="BO61" s="91">
        <v>0</v>
      </c>
      <c r="BP61" s="91">
        <v>0</v>
      </c>
      <c r="BQ61" s="91">
        <v>0</v>
      </c>
      <c r="BR61" s="91">
        <v>0</v>
      </c>
      <c r="BS61" s="91">
        <v>0</v>
      </c>
      <c r="BT61" s="91">
        <v>26100</v>
      </c>
      <c r="BU61" s="91">
        <v>0</v>
      </c>
      <c r="BV61" s="91">
        <v>0</v>
      </c>
      <c r="BW61" s="91">
        <v>0</v>
      </c>
      <c r="BX61" s="91">
        <v>0</v>
      </c>
      <c r="BY61" s="91">
        <v>26100</v>
      </c>
      <c r="BZ61" s="91">
        <v>26100</v>
      </c>
      <c r="CA61" s="91">
        <v>60102</v>
      </c>
      <c r="CB61" s="91">
        <v>582318</v>
      </c>
      <c r="CC61" s="91">
        <v>642420</v>
      </c>
      <c r="CD61" s="91">
        <v>0</v>
      </c>
      <c r="CE61" s="91">
        <v>72954</v>
      </c>
      <c r="CF61" s="91">
        <v>802800</v>
      </c>
      <c r="CG61" s="91">
        <v>296280</v>
      </c>
      <c r="CH61" s="91">
        <v>24894</v>
      </c>
      <c r="CI61" s="91">
        <v>54918</v>
      </c>
      <c r="CJ61" s="91">
        <v>1251846</v>
      </c>
      <c r="CK61" s="91">
        <v>1894266</v>
      </c>
      <c r="CL61" s="91">
        <v>60102</v>
      </c>
      <c r="CM61" s="91">
        <v>352593</v>
      </c>
      <c r="CN61" s="91">
        <v>412695</v>
      </c>
      <c r="CO61" s="91">
        <v>0</v>
      </c>
      <c r="CP61" s="91">
        <v>51678</v>
      </c>
      <c r="CQ61" s="91">
        <v>587430</v>
      </c>
      <c r="CR61" s="91">
        <v>296280</v>
      </c>
      <c r="CS61" s="91">
        <v>24894</v>
      </c>
      <c r="CT61" s="91">
        <v>54918</v>
      </c>
      <c r="CU61" s="91">
        <v>1015200</v>
      </c>
      <c r="CV61" s="91">
        <v>1427895</v>
      </c>
      <c r="CW61" s="91">
        <v>0</v>
      </c>
      <c r="CX61" s="91">
        <v>229725</v>
      </c>
      <c r="CY61" s="91">
        <v>229725</v>
      </c>
      <c r="CZ61" s="91">
        <v>0</v>
      </c>
      <c r="DA61" s="91">
        <v>21276</v>
      </c>
      <c r="DB61" s="91">
        <v>215370</v>
      </c>
      <c r="DC61" s="91">
        <v>0</v>
      </c>
      <c r="DD61" s="91">
        <v>0</v>
      </c>
      <c r="DE61" s="91">
        <v>0</v>
      </c>
      <c r="DF61" s="91">
        <v>236646</v>
      </c>
      <c r="DG61" s="94">
        <v>466371</v>
      </c>
      <c r="DH61" s="131">
        <v>0</v>
      </c>
      <c r="DI61" s="91">
        <v>0</v>
      </c>
      <c r="DJ61" s="91">
        <v>0</v>
      </c>
      <c r="DK61" s="91">
        <v>0</v>
      </c>
      <c r="DL61" s="91">
        <v>0</v>
      </c>
      <c r="DM61" s="91">
        <v>206712</v>
      </c>
      <c r="DN61" s="91">
        <v>654335</v>
      </c>
      <c r="DO61" s="91">
        <v>293418</v>
      </c>
      <c r="DP61" s="91">
        <v>0</v>
      </c>
      <c r="DQ61" s="91">
        <v>1154465</v>
      </c>
      <c r="DR61" s="91">
        <v>1154465</v>
      </c>
      <c r="DS61" s="131">
        <v>0</v>
      </c>
      <c r="DT61" s="91">
        <v>0</v>
      </c>
      <c r="DU61" s="91">
        <v>0</v>
      </c>
      <c r="DV61" s="91">
        <v>0</v>
      </c>
      <c r="DW61" s="91">
        <v>0</v>
      </c>
      <c r="DX61" s="91">
        <v>206712</v>
      </c>
      <c r="DY61" s="91">
        <v>654335</v>
      </c>
      <c r="DZ61" s="91">
        <v>293418</v>
      </c>
      <c r="EA61" s="91">
        <v>0</v>
      </c>
      <c r="EB61" s="91">
        <v>1154465</v>
      </c>
      <c r="EC61" s="91">
        <v>1154465</v>
      </c>
      <c r="ED61" s="91">
        <v>0</v>
      </c>
      <c r="EE61" s="91">
        <v>0</v>
      </c>
      <c r="EF61" s="91">
        <v>0</v>
      </c>
      <c r="EG61" s="91">
        <v>0</v>
      </c>
      <c r="EH61" s="91">
        <v>0</v>
      </c>
      <c r="EI61" s="91">
        <v>0</v>
      </c>
      <c r="EJ61" s="91">
        <v>0</v>
      </c>
      <c r="EK61" s="91">
        <v>0</v>
      </c>
      <c r="EL61" s="91">
        <v>0</v>
      </c>
      <c r="EM61" s="91">
        <v>0</v>
      </c>
      <c r="EN61" s="91">
        <v>0</v>
      </c>
      <c r="EO61" s="91">
        <v>0</v>
      </c>
      <c r="EP61" s="91">
        <v>0</v>
      </c>
      <c r="EQ61" s="91">
        <v>0</v>
      </c>
      <c r="ER61" s="91">
        <v>0</v>
      </c>
      <c r="ES61" s="91">
        <v>0</v>
      </c>
      <c r="ET61" s="91">
        <v>0</v>
      </c>
      <c r="EU61" s="91">
        <v>0</v>
      </c>
      <c r="EV61" s="91">
        <v>0</v>
      </c>
      <c r="EW61" s="91">
        <v>0</v>
      </c>
      <c r="EX61" s="132">
        <v>0</v>
      </c>
      <c r="EY61" s="94">
        <v>0</v>
      </c>
      <c r="EZ61" s="131">
        <v>900</v>
      </c>
      <c r="FA61" s="91">
        <v>22356</v>
      </c>
      <c r="FB61" s="91">
        <v>23256</v>
      </c>
      <c r="FC61" s="91">
        <v>0</v>
      </c>
      <c r="FD61" s="91">
        <v>0</v>
      </c>
      <c r="FE61" s="91">
        <v>114750</v>
      </c>
      <c r="FF61" s="91">
        <v>113850</v>
      </c>
      <c r="FG61" s="91">
        <v>72000</v>
      </c>
      <c r="FH61" s="91">
        <v>27000</v>
      </c>
      <c r="FI61" s="91">
        <v>327600</v>
      </c>
      <c r="FJ61" s="91">
        <v>350856</v>
      </c>
      <c r="FK61" s="91">
        <v>900</v>
      </c>
      <c r="FL61" s="91">
        <v>2700</v>
      </c>
      <c r="FM61" s="91">
        <v>3600</v>
      </c>
      <c r="FN61" s="91">
        <v>0</v>
      </c>
      <c r="FO61" s="91">
        <v>0</v>
      </c>
      <c r="FP61" s="91">
        <v>114750</v>
      </c>
      <c r="FQ61" s="91">
        <v>113850</v>
      </c>
      <c r="FR61" s="91">
        <v>72000</v>
      </c>
      <c r="FS61" s="91">
        <v>27000</v>
      </c>
      <c r="FT61" s="91">
        <v>327600</v>
      </c>
      <c r="FU61" s="91">
        <v>331200</v>
      </c>
      <c r="FV61" s="91">
        <v>0</v>
      </c>
      <c r="FW61" s="91">
        <v>19656</v>
      </c>
      <c r="FX61" s="91">
        <v>19656</v>
      </c>
      <c r="FY61" s="91">
        <v>0</v>
      </c>
      <c r="FZ61" s="91">
        <v>0</v>
      </c>
      <c r="GA61" s="91">
        <v>0</v>
      </c>
      <c r="GB61" s="91">
        <v>0</v>
      </c>
      <c r="GC61" s="91">
        <v>0</v>
      </c>
      <c r="GD61" s="91">
        <v>0</v>
      </c>
      <c r="GE61" s="91">
        <v>0</v>
      </c>
      <c r="GF61" s="91">
        <v>19656</v>
      </c>
      <c r="GG61" s="91">
        <v>0</v>
      </c>
      <c r="GH61" s="91">
        <v>0</v>
      </c>
      <c r="GI61" s="91">
        <v>0</v>
      </c>
      <c r="GJ61" s="91">
        <v>0</v>
      </c>
      <c r="GK61" s="91">
        <v>0</v>
      </c>
      <c r="GL61" s="91">
        <v>0</v>
      </c>
      <c r="GM61" s="91">
        <v>0</v>
      </c>
      <c r="GN61" s="91">
        <v>0</v>
      </c>
      <c r="GO61" s="91">
        <v>0</v>
      </c>
      <c r="GP61" s="91">
        <v>0</v>
      </c>
      <c r="GQ61" s="132">
        <v>0</v>
      </c>
      <c r="GR61" s="90">
        <v>0</v>
      </c>
      <c r="GS61" s="91">
        <v>0</v>
      </c>
      <c r="GT61" s="91">
        <v>0</v>
      </c>
      <c r="GU61" s="91">
        <v>0</v>
      </c>
      <c r="GV61" s="91">
        <v>155927</v>
      </c>
      <c r="GW61" s="91">
        <v>0</v>
      </c>
      <c r="GX61" s="91">
        <v>0</v>
      </c>
      <c r="GY61" s="91">
        <v>0</v>
      </c>
      <c r="GZ61" s="91">
        <v>0</v>
      </c>
      <c r="HA61" s="132">
        <v>155927</v>
      </c>
      <c r="HB61" s="94">
        <v>155927</v>
      </c>
      <c r="HC61" s="131">
        <v>12000</v>
      </c>
      <c r="HD61" s="91">
        <v>73000</v>
      </c>
      <c r="HE61" s="91">
        <v>85000</v>
      </c>
      <c r="HF61" s="91">
        <v>0</v>
      </c>
      <c r="HG61" s="91">
        <v>63625</v>
      </c>
      <c r="HH61" s="91">
        <v>249006</v>
      </c>
      <c r="HI61" s="91">
        <v>197737</v>
      </c>
      <c r="HJ61" s="91">
        <v>52936</v>
      </c>
      <c r="HK61" s="91">
        <v>26234</v>
      </c>
      <c r="HL61" s="132">
        <v>589538</v>
      </c>
      <c r="HM61" s="133">
        <v>674538</v>
      </c>
    </row>
    <row r="62" spans="1:221" s="76" customFormat="1" ht="18" customHeight="1">
      <c r="A62" s="90" t="s">
        <v>67</v>
      </c>
      <c r="B62" s="131">
        <v>342331</v>
      </c>
      <c r="C62" s="91">
        <v>995478</v>
      </c>
      <c r="D62" s="91">
        <v>1337809</v>
      </c>
      <c r="E62" s="91">
        <v>0</v>
      </c>
      <c r="F62" s="91">
        <v>935761</v>
      </c>
      <c r="G62" s="91">
        <v>2444819</v>
      </c>
      <c r="H62" s="91">
        <v>2817123</v>
      </c>
      <c r="I62" s="91">
        <v>2275931</v>
      </c>
      <c r="J62" s="91">
        <v>862016</v>
      </c>
      <c r="K62" s="91">
        <v>9335650</v>
      </c>
      <c r="L62" s="94">
        <v>10673459</v>
      </c>
      <c r="M62" s="90">
        <v>51084</v>
      </c>
      <c r="N62" s="91">
        <v>248562</v>
      </c>
      <c r="O62" s="91">
        <v>299646</v>
      </c>
      <c r="P62" s="91">
        <v>0</v>
      </c>
      <c r="Q62" s="91">
        <v>136537</v>
      </c>
      <c r="R62" s="91">
        <v>152679</v>
      </c>
      <c r="S62" s="91">
        <v>268053</v>
      </c>
      <c r="T62" s="91">
        <v>321438</v>
      </c>
      <c r="U62" s="91">
        <v>524287</v>
      </c>
      <c r="V62" s="91">
        <v>1402994</v>
      </c>
      <c r="W62" s="91">
        <v>1702640</v>
      </c>
      <c r="X62" s="91">
        <v>51084</v>
      </c>
      <c r="Y62" s="91">
        <v>212455</v>
      </c>
      <c r="Z62" s="91">
        <v>263539</v>
      </c>
      <c r="AA62" s="91">
        <v>0</v>
      </c>
      <c r="AB62" s="91">
        <v>136537</v>
      </c>
      <c r="AC62" s="91">
        <v>115329</v>
      </c>
      <c r="AD62" s="91">
        <v>248136</v>
      </c>
      <c r="AE62" s="91">
        <v>274730</v>
      </c>
      <c r="AF62" s="91">
        <v>142156</v>
      </c>
      <c r="AG62" s="91">
        <v>916888</v>
      </c>
      <c r="AH62" s="91">
        <v>1180427</v>
      </c>
      <c r="AI62" s="91">
        <v>0</v>
      </c>
      <c r="AJ62" s="91">
        <v>0</v>
      </c>
      <c r="AK62" s="91">
        <v>0</v>
      </c>
      <c r="AL62" s="91">
        <v>0</v>
      </c>
      <c r="AM62" s="91">
        <v>0</v>
      </c>
      <c r="AN62" s="91">
        <v>0</v>
      </c>
      <c r="AO62" s="91">
        <v>0</v>
      </c>
      <c r="AP62" s="91">
        <v>11250</v>
      </c>
      <c r="AQ62" s="91">
        <v>281250</v>
      </c>
      <c r="AR62" s="91">
        <v>292500</v>
      </c>
      <c r="AS62" s="91">
        <v>292500</v>
      </c>
      <c r="AT62" s="91">
        <v>0</v>
      </c>
      <c r="AU62" s="91">
        <v>13607</v>
      </c>
      <c r="AV62" s="91">
        <v>13607</v>
      </c>
      <c r="AW62" s="91">
        <v>0</v>
      </c>
      <c r="AX62" s="91">
        <v>0</v>
      </c>
      <c r="AY62" s="91">
        <v>37350</v>
      </c>
      <c r="AZ62" s="91">
        <v>5697</v>
      </c>
      <c r="BA62" s="91">
        <v>30238</v>
      </c>
      <c r="BB62" s="91">
        <v>90441</v>
      </c>
      <c r="BC62" s="91">
        <v>163726</v>
      </c>
      <c r="BD62" s="91">
        <v>177333</v>
      </c>
      <c r="BE62" s="91">
        <v>0</v>
      </c>
      <c r="BF62" s="91">
        <v>0</v>
      </c>
      <c r="BG62" s="91">
        <v>0</v>
      </c>
      <c r="BH62" s="91">
        <v>0</v>
      </c>
      <c r="BI62" s="91">
        <v>0</v>
      </c>
      <c r="BJ62" s="91">
        <v>0</v>
      </c>
      <c r="BK62" s="91">
        <v>0</v>
      </c>
      <c r="BL62" s="91">
        <v>0</v>
      </c>
      <c r="BM62" s="91">
        <v>0</v>
      </c>
      <c r="BN62" s="91">
        <v>0</v>
      </c>
      <c r="BO62" s="91">
        <v>0</v>
      </c>
      <c r="BP62" s="91">
        <v>0</v>
      </c>
      <c r="BQ62" s="91">
        <v>22500</v>
      </c>
      <c r="BR62" s="91">
        <v>22500</v>
      </c>
      <c r="BS62" s="91">
        <v>0</v>
      </c>
      <c r="BT62" s="91">
        <v>0</v>
      </c>
      <c r="BU62" s="91">
        <v>0</v>
      </c>
      <c r="BV62" s="91">
        <v>14220</v>
      </c>
      <c r="BW62" s="91">
        <v>5220</v>
      </c>
      <c r="BX62" s="91">
        <v>10440</v>
      </c>
      <c r="BY62" s="91">
        <v>29880</v>
      </c>
      <c r="BZ62" s="91">
        <v>52380</v>
      </c>
      <c r="CA62" s="91">
        <v>235247</v>
      </c>
      <c r="CB62" s="91">
        <v>649066</v>
      </c>
      <c r="CC62" s="91">
        <v>884313</v>
      </c>
      <c r="CD62" s="91">
        <v>0</v>
      </c>
      <c r="CE62" s="91">
        <v>523265</v>
      </c>
      <c r="CF62" s="91">
        <v>1364854</v>
      </c>
      <c r="CG62" s="91">
        <v>903836</v>
      </c>
      <c r="CH62" s="91">
        <v>573909</v>
      </c>
      <c r="CI62" s="91">
        <v>0</v>
      </c>
      <c r="CJ62" s="91">
        <v>3365864</v>
      </c>
      <c r="CK62" s="91">
        <v>4250177</v>
      </c>
      <c r="CL62" s="91">
        <v>210465</v>
      </c>
      <c r="CM62" s="91">
        <v>602571</v>
      </c>
      <c r="CN62" s="91">
        <v>813036</v>
      </c>
      <c r="CO62" s="91">
        <v>0</v>
      </c>
      <c r="CP62" s="91">
        <v>473711</v>
      </c>
      <c r="CQ62" s="91">
        <v>1364854</v>
      </c>
      <c r="CR62" s="91">
        <v>792641</v>
      </c>
      <c r="CS62" s="91">
        <v>573909</v>
      </c>
      <c r="CT62" s="91">
        <v>0</v>
      </c>
      <c r="CU62" s="91">
        <v>3205115</v>
      </c>
      <c r="CV62" s="91">
        <v>4018151</v>
      </c>
      <c r="CW62" s="91">
        <v>24782</v>
      </c>
      <c r="CX62" s="91">
        <v>46495</v>
      </c>
      <c r="CY62" s="91">
        <v>71277</v>
      </c>
      <c r="CZ62" s="91">
        <v>0</v>
      </c>
      <c r="DA62" s="91">
        <v>49554</v>
      </c>
      <c r="DB62" s="91">
        <v>0</v>
      </c>
      <c r="DC62" s="91">
        <v>111195</v>
      </c>
      <c r="DD62" s="91">
        <v>0</v>
      </c>
      <c r="DE62" s="91">
        <v>0</v>
      </c>
      <c r="DF62" s="91">
        <v>160749</v>
      </c>
      <c r="DG62" s="94">
        <v>232026</v>
      </c>
      <c r="DH62" s="131">
        <v>0</v>
      </c>
      <c r="DI62" s="91">
        <v>0</v>
      </c>
      <c r="DJ62" s="91">
        <v>0</v>
      </c>
      <c r="DK62" s="91">
        <v>0</v>
      </c>
      <c r="DL62" s="91">
        <v>44919</v>
      </c>
      <c r="DM62" s="91">
        <v>383688</v>
      </c>
      <c r="DN62" s="91">
        <v>963144</v>
      </c>
      <c r="DO62" s="91">
        <v>974889</v>
      </c>
      <c r="DP62" s="91">
        <v>160645</v>
      </c>
      <c r="DQ62" s="91">
        <v>2527285</v>
      </c>
      <c r="DR62" s="91">
        <v>2527285</v>
      </c>
      <c r="DS62" s="131">
        <v>0</v>
      </c>
      <c r="DT62" s="91">
        <v>0</v>
      </c>
      <c r="DU62" s="91">
        <v>0</v>
      </c>
      <c r="DV62" s="91">
        <v>0</v>
      </c>
      <c r="DW62" s="91">
        <v>44919</v>
      </c>
      <c r="DX62" s="91">
        <v>383688</v>
      </c>
      <c r="DY62" s="91">
        <v>963144</v>
      </c>
      <c r="DZ62" s="91">
        <v>974889</v>
      </c>
      <c r="EA62" s="91">
        <v>57042</v>
      </c>
      <c r="EB62" s="91">
        <v>2423682</v>
      </c>
      <c r="EC62" s="91">
        <v>2423682</v>
      </c>
      <c r="ED62" s="91">
        <v>0</v>
      </c>
      <c r="EE62" s="91">
        <v>0</v>
      </c>
      <c r="EF62" s="91">
        <v>0</v>
      </c>
      <c r="EG62" s="91">
        <v>0</v>
      </c>
      <c r="EH62" s="91">
        <v>0</v>
      </c>
      <c r="EI62" s="91">
        <v>0</v>
      </c>
      <c r="EJ62" s="91">
        <v>0</v>
      </c>
      <c r="EK62" s="91">
        <v>0</v>
      </c>
      <c r="EL62" s="91">
        <v>0</v>
      </c>
      <c r="EM62" s="91">
        <v>0</v>
      </c>
      <c r="EN62" s="91">
        <v>0</v>
      </c>
      <c r="EO62" s="91">
        <v>0</v>
      </c>
      <c r="EP62" s="91">
        <v>0</v>
      </c>
      <c r="EQ62" s="91">
        <v>0</v>
      </c>
      <c r="ER62" s="91">
        <v>0</v>
      </c>
      <c r="ES62" s="91">
        <v>0</v>
      </c>
      <c r="ET62" s="91">
        <v>0</v>
      </c>
      <c r="EU62" s="91">
        <v>0</v>
      </c>
      <c r="EV62" s="91">
        <v>0</v>
      </c>
      <c r="EW62" s="91">
        <v>103603</v>
      </c>
      <c r="EX62" s="132">
        <v>103603</v>
      </c>
      <c r="EY62" s="94">
        <v>103603</v>
      </c>
      <c r="EZ62" s="131">
        <v>0</v>
      </c>
      <c r="FA62" s="91">
        <v>5850</v>
      </c>
      <c r="FB62" s="91">
        <v>5850</v>
      </c>
      <c r="FC62" s="91">
        <v>0</v>
      </c>
      <c r="FD62" s="91">
        <v>9000</v>
      </c>
      <c r="FE62" s="91">
        <v>189198</v>
      </c>
      <c r="FF62" s="91">
        <v>265680</v>
      </c>
      <c r="FG62" s="91">
        <v>163143</v>
      </c>
      <c r="FH62" s="91">
        <v>89100</v>
      </c>
      <c r="FI62" s="91">
        <v>716121</v>
      </c>
      <c r="FJ62" s="91">
        <v>721971</v>
      </c>
      <c r="FK62" s="91">
        <v>0</v>
      </c>
      <c r="FL62" s="91">
        <v>5850</v>
      </c>
      <c r="FM62" s="91">
        <v>5850</v>
      </c>
      <c r="FN62" s="91">
        <v>0</v>
      </c>
      <c r="FO62" s="91">
        <v>9000</v>
      </c>
      <c r="FP62" s="91">
        <v>149130</v>
      </c>
      <c r="FQ62" s="91">
        <v>230130</v>
      </c>
      <c r="FR62" s="91">
        <v>163143</v>
      </c>
      <c r="FS62" s="91">
        <v>89100</v>
      </c>
      <c r="FT62" s="91">
        <v>640503</v>
      </c>
      <c r="FU62" s="91">
        <v>646353</v>
      </c>
      <c r="FV62" s="91">
        <v>0</v>
      </c>
      <c r="FW62" s="91">
        <v>0</v>
      </c>
      <c r="FX62" s="91">
        <v>0</v>
      </c>
      <c r="FY62" s="91">
        <v>0</v>
      </c>
      <c r="FZ62" s="91">
        <v>0</v>
      </c>
      <c r="GA62" s="91">
        <v>40068</v>
      </c>
      <c r="GB62" s="91">
        <v>35550</v>
      </c>
      <c r="GC62" s="91">
        <v>0</v>
      </c>
      <c r="GD62" s="91">
        <v>0</v>
      </c>
      <c r="GE62" s="91">
        <v>75618</v>
      </c>
      <c r="GF62" s="91">
        <v>75618</v>
      </c>
      <c r="GG62" s="91">
        <v>0</v>
      </c>
      <c r="GH62" s="91">
        <v>0</v>
      </c>
      <c r="GI62" s="91">
        <v>0</v>
      </c>
      <c r="GJ62" s="91">
        <v>0</v>
      </c>
      <c r="GK62" s="91">
        <v>0</v>
      </c>
      <c r="GL62" s="91">
        <v>0</v>
      </c>
      <c r="GM62" s="91">
        <v>0</v>
      </c>
      <c r="GN62" s="91">
        <v>0</v>
      </c>
      <c r="GO62" s="91">
        <v>0</v>
      </c>
      <c r="GP62" s="91">
        <v>0</v>
      </c>
      <c r="GQ62" s="132">
        <v>0</v>
      </c>
      <c r="GR62" s="90">
        <v>0</v>
      </c>
      <c r="GS62" s="91">
        <v>0</v>
      </c>
      <c r="GT62" s="91">
        <v>0</v>
      </c>
      <c r="GU62" s="91">
        <v>0</v>
      </c>
      <c r="GV62" s="91">
        <v>0</v>
      </c>
      <c r="GW62" s="91">
        <v>0</v>
      </c>
      <c r="GX62" s="91">
        <v>0</v>
      </c>
      <c r="GY62" s="91">
        <v>0</v>
      </c>
      <c r="GZ62" s="91">
        <v>0</v>
      </c>
      <c r="HA62" s="132">
        <v>0</v>
      </c>
      <c r="HB62" s="94">
        <v>0</v>
      </c>
      <c r="HC62" s="131">
        <v>56000</v>
      </c>
      <c r="HD62" s="91">
        <v>92000</v>
      </c>
      <c r="HE62" s="91">
        <v>148000</v>
      </c>
      <c r="HF62" s="91">
        <v>0</v>
      </c>
      <c r="HG62" s="91">
        <v>222040</v>
      </c>
      <c r="HH62" s="91">
        <v>354400</v>
      </c>
      <c r="HI62" s="91">
        <v>416410</v>
      </c>
      <c r="HJ62" s="91">
        <v>242552</v>
      </c>
      <c r="HK62" s="91">
        <v>87984</v>
      </c>
      <c r="HL62" s="132">
        <v>1323386</v>
      </c>
      <c r="HM62" s="133">
        <v>1471386</v>
      </c>
    </row>
    <row r="63" spans="1:221" s="76" customFormat="1" ht="18" customHeight="1">
      <c r="A63" s="90" t="s">
        <v>68</v>
      </c>
      <c r="B63" s="131">
        <f aca="true" t="shared" si="10" ref="B63:BM63">SUM(B59:B62)</f>
        <v>2326498</v>
      </c>
      <c r="C63" s="91">
        <f t="shared" si="10"/>
        <v>7925547</v>
      </c>
      <c r="D63" s="91">
        <f t="shared" si="10"/>
        <v>10252045</v>
      </c>
      <c r="E63" s="91">
        <f t="shared" si="10"/>
        <v>0</v>
      </c>
      <c r="F63" s="91">
        <f t="shared" si="10"/>
        <v>9045821</v>
      </c>
      <c r="G63" s="91">
        <f t="shared" si="10"/>
        <v>15940114</v>
      </c>
      <c r="H63" s="91">
        <f t="shared" si="10"/>
        <v>16892694</v>
      </c>
      <c r="I63" s="91">
        <f t="shared" si="10"/>
        <v>10915414</v>
      </c>
      <c r="J63" s="91">
        <f t="shared" si="10"/>
        <v>6116113</v>
      </c>
      <c r="K63" s="91">
        <f t="shared" si="10"/>
        <v>58910156</v>
      </c>
      <c r="L63" s="94">
        <f t="shared" si="10"/>
        <v>69162201</v>
      </c>
      <c r="M63" s="90">
        <f t="shared" si="10"/>
        <v>592327</v>
      </c>
      <c r="N63" s="91">
        <f t="shared" si="10"/>
        <v>1224178</v>
      </c>
      <c r="O63" s="91">
        <f t="shared" si="10"/>
        <v>1816505</v>
      </c>
      <c r="P63" s="91">
        <f t="shared" si="10"/>
        <v>0</v>
      </c>
      <c r="Q63" s="91">
        <f t="shared" si="10"/>
        <v>1220239</v>
      </c>
      <c r="R63" s="91">
        <f t="shared" si="10"/>
        <v>2066930</v>
      </c>
      <c r="S63" s="91">
        <f t="shared" si="10"/>
        <v>2727354</v>
      </c>
      <c r="T63" s="91">
        <f t="shared" si="10"/>
        <v>1941550</v>
      </c>
      <c r="U63" s="91">
        <f t="shared" si="10"/>
        <v>3311740</v>
      </c>
      <c r="V63" s="91">
        <f t="shared" si="10"/>
        <v>11267813</v>
      </c>
      <c r="W63" s="91">
        <f t="shared" si="10"/>
        <v>13084318</v>
      </c>
      <c r="X63" s="91">
        <f t="shared" si="10"/>
        <v>464887</v>
      </c>
      <c r="Y63" s="91">
        <f t="shared" si="10"/>
        <v>820802</v>
      </c>
      <c r="Z63" s="91">
        <f t="shared" si="10"/>
        <v>1285689</v>
      </c>
      <c r="AA63" s="91">
        <f t="shared" si="10"/>
        <v>0</v>
      </c>
      <c r="AB63" s="91">
        <f t="shared" si="10"/>
        <v>755148</v>
      </c>
      <c r="AC63" s="91">
        <f t="shared" si="10"/>
        <v>1395957</v>
      </c>
      <c r="AD63" s="91">
        <f t="shared" si="10"/>
        <v>1879339</v>
      </c>
      <c r="AE63" s="91">
        <f t="shared" si="10"/>
        <v>1060903</v>
      </c>
      <c r="AF63" s="91">
        <f t="shared" si="10"/>
        <v>1556337</v>
      </c>
      <c r="AG63" s="91">
        <f t="shared" si="10"/>
        <v>6647684</v>
      </c>
      <c r="AH63" s="91">
        <f t="shared" si="10"/>
        <v>7933373</v>
      </c>
      <c r="AI63" s="91">
        <f t="shared" si="10"/>
        <v>0</v>
      </c>
      <c r="AJ63" s="91">
        <f t="shared" si="10"/>
        <v>30744</v>
      </c>
      <c r="AK63" s="91">
        <f t="shared" si="10"/>
        <v>30744</v>
      </c>
      <c r="AL63" s="91">
        <f t="shared" si="10"/>
        <v>0</v>
      </c>
      <c r="AM63" s="91">
        <f t="shared" si="10"/>
        <v>0</v>
      </c>
      <c r="AN63" s="91">
        <f t="shared" si="10"/>
        <v>0</v>
      </c>
      <c r="AO63" s="91">
        <f t="shared" si="10"/>
        <v>170370</v>
      </c>
      <c r="AP63" s="91">
        <f t="shared" si="10"/>
        <v>258750</v>
      </c>
      <c r="AQ63" s="91">
        <f t="shared" si="10"/>
        <v>965745</v>
      </c>
      <c r="AR63" s="91">
        <f t="shared" si="10"/>
        <v>1394865</v>
      </c>
      <c r="AS63" s="91">
        <f t="shared" si="10"/>
        <v>1425609</v>
      </c>
      <c r="AT63" s="91">
        <f t="shared" si="10"/>
        <v>50760</v>
      </c>
      <c r="AU63" s="91">
        <f t="shared" si="10"/>
        <v>214964</v>
      </c>
      <c r="AV63" s="91">
        <f t="shared" si="10"/>
        <v>265724</v>
      </c>
      <c r="AW63" s="91">
        <f t="shared" si="10"/>
        <v>0</v>
      </c>
      <c r="AX63" s="91">
        <f t="shared" si="10"/>
        <v>303001</v>
      </c>
      <c r="AY63" s="91">
        <f t="shared" si="10"/>
        <v>384505</v>
      </c>
      <c r="AZ63" s="91">
        <f t="shared" si="10"/>
        <v>456425</v>
      </c>
      <c r="BA63" s="91">
        <f t="shared" si="10"/>
        <v>459943</v>
      </c>
      <c r="BB63" s="91">
        <f t="shared" si="10"/>
        <v>671578</v>
      </c>
      <c r="BC63" s="91">
        <f t="shared" si="10"/>
        <v>2275452</v>
      </c>
      <c r="BD63" s="91">
        <f t="shared" si="10"/>
        <v>2541176</v>
      </c>
      <c r="BE63" s="91">
        <f t="shared" si="10"/>
        <v>51480</v>
      </c>
      <c r="BF63" s="91">
        <f t="shared" si="10"/>
        <v>93768</v>
      </c>
      <c r="BG63" s="91">
        <f t="shared" si="10"/>
        <v>145248</v>
      </c>
      <c r="BH63" s="91">
        <f t="shared" si="10"/>
        <v>0</v>
      </c>
      <c r="BI63" s="91">
        <f t="shared" si="10"/>
        <v>70200</v>
      </c>
      <c r="BJ63" s="91">
        <f t="shared" si="10"/>
        <v>142288</v>
      </c>
      <c r="BK63" s="91">
        <f t="shared" si="10"/>
        <v>149760</v>
      </c>
      <c r="BL63" s="91">
        <f t="shared" si="10"/>
        <v>61064</v>
      </c>
      <c r="BM63" s="91">
        <f t="shared" si="10"/>
        <v>65520</v>
      </c>
      <c r="BN63" s="91">
        <f aca="true" t="shared" si="11" ref="BN63:DY63">SUM(BN59:BN62)</f>
        <v>488832</v>
      </c>
      <c r="BO63" s="91">
        <f t="shared" si="11"/>
        <v>634080</v>
      </c>
      <c r="BP63" s="91">
        <f t="shared" si="11"/>
        <v>25200</v>
      </c>
      <c r="BQ63" s="91">
        <f t="shared" si="11"/>
        <v>63900</v>
      </c>
      <c r="BR63" s="91">
        <f t="shared" si="11"/>
        <v>89100</v>
      </c>
      <c r="BS63" s="91">
        <f t="shared" si="11"/>
        <v>0</v>
      </c>
      <c r="BT63" s="91">
        <f t="shared" si="11"/>
        <v>91890</v>
      </c>
      <c r="BU63" s="91">
        <f t="shared" si="11"/>
        <v>144180</v>
      </c>
      <c r="BV63" s="91">
        <f t="shared" si="11"/>
        <v>71460</v>
      </c>
      <c r="BW63" s="91">
        <f t="shared" si="11"/>
        <v>100890</v>
      </c>
      <c r="BX63" s="91">
        <f t="shared" si="11"/>
        <v>52560</v>
      </c>
      <c r="BY63" s="91">
        <f t="shared" si="11"/>
        <v>460980</v>
      </c>
      <c r="BZ63" s="91">
        <f t="shared" si="11"/>
        <v>550080</v>
      </c>
      <c r="CA63" s="91">
        <f t="shared" si="11"/>
        <v>1090778</v>
      </c>
      <c r="CB63" s="91">
        <f t="shared" si="11"/>
        <v>5596591</v>
      </c>
      <c r="CC63" s="91">
        <f t="shared" si="11"/>
        <v>6687369</v>
      </c>
      <c r="CD63" s="91">
        <f t="shared" si="11"/>
        <v>0</v>
      </c>
      <c r="CE63" s="91">
        <f t="shared" si="11"/>
        <v>5470234</v>
      </c>
      <c r="CF63" s="91">
        <f t="shared" si="11"/>
        <v>8704002</v>
      </c>
      <c r="CG63" s="91">
        <f t="shared" si="11"/>
        <v>7184527</v>
      </c>
      <c r="CH63" s="91">
        <f t="shared" si="11"/>
        <v>3815207</v>
      </c>
      <c r="CI63" s="91">
        <f t="shared" si="11"/>
        <v>678879</v>
      </c>
      <c r="CJ63" s="91">
        <f t="shared" si="11"/>
        <v>25852849</v>
      </c>
      <c r="CK63" s="91">
        <f t="shared" si="11"/>
        <v>32540218</v>
      </c>
      <c r="CL63" s="91">
        <f t="shared" si="11"/>
        <v>894573</v>
      </c>
      <c r="CM63" s="91">
        <f t="shared" si="11"/>
        <v>3525216</v>
      </c>
      <c r="CN63" s="91">
        <f t="shared" si="11"/>
        <v>4419789</v>
      </c>
      <c r="CO63" s="91">
        <f t="shared" si="11"/>
        <v>0</v>
      </c>
      <c r="CP63" s="91">
        <f t="shared" si="11"/>
        <v>3828602</v>
      </c>
      <c r="CQ63" s="91">
        <f t="shared" si="11"/>
        <v>5967191</v>
      </c>
      <c r="CR63" s="91">
        <f t="shared" si="11"/>
        <v>3972410</v>
      </c>
      <c r="CS63" s="91">
        <f t="shared" si="11"/>
        <v>2534841</v>
      </c>
      <c r="CT63" s="91">
        <f t="shared" si="11"/>
        <v>355833</v>
      </c>
      <c r="CU63" s="91">
        <f t="shared" si="11"/>
        <v>16658877</v>
      </c>
      <c r="CV63" s="91">
        <f t="shared" si="11"/>
        <v>21078666</v>
      </c>
      <c r="CW63" s="91">
        <f t="shared" si="11"/>
        <v>196205</v>
      </c>
      <c r="CX63" s="91">
        <f t="shared" si="11"/>
        <v>2071375</v>
      </c>
      <c r="CY63" s="91">
        <f t="shared" si="11"/>
        <v>2267580</v>
      </c>
      <c r="CZ63" s="91">
        <f t="shared" si="11"/>
        <v>0</v>
      </c>
      <c r="DA63" s="91">
        <f t="shared" si="11"/>
        <v>1641632</v>
      </c>
      <c r="DB63" s="91">
        <f t="shared" si="11"/>
        <v>2736811</v>
      </c>
      <c r="DC63" s="91">
        <f t="shared" si="11"/>
        <v>3212117</v>
      </c>
      <c r="DD63" s="91">
        <f t="shared" si="11"/>
        <v>1280366</v>
      </c>
      <c r="DE63" s="91">
        <f t="shared" si="11"/>
        <v>323046</v>
      </c>
      <c r="DF63" s="91">
        <f t="shared" si="11"/>
        <v>9193972</v>
      </c>
      <c r="DG63" s="94">
        <f t="shared" si="11"/>
        <v>11461552</v>
      </c>
      <c r="DH63" s="131">
        <f t="shared" si="11"/>
        <v>52308</v>
      </c>
      <c r="DI63" s="91">
        <f t="shared" si="11"/>
        <v>159360</v>
      </c>
      <c r="DJ63" s="91">
        <f t="shared" si="11"/>
        <v>211668</v>
      </c>
      <c r="DK63" s="91">
        <f t="shared" si="11"/>
        <v>0</v>
      </c>
      <c r="DL63" s="91">
        <f t="shared" si="11"/>
        <v>400160</v>
      </c>
      <c r="DM63" s="91">
        <f t="shared" si="11"/>
        <v>1763595</v>
      </c>
      <c r="DN63" s="91">
        <f t="shared" si="11"/>
        <v>3700959</v>
      </c>
      <c r="DO63" s="91">
        <f t="shared" si="11"/>
        <v>3385314</v>
      </c>
      <c r="DP63" s="91">
        <f t="shared" si="11"/>
        <v>1019155</v>
      </c>
      <c r="DQ63" s="91">
        <f t="shared" si="11"/>
        <v>10269183</v>
      </c>
      <c r="DR63" s="91">
        <f t="shared" si="11"/>
        <v>10480851</v>
      </c>
      <c r="DS63" s="131">
        <f t="shared" si="11"/>
        <v>52308</v>
      </c>
      <c r="DT63" s="91">
        <f t="shared" si="11"/>
        <v>74682</v>
      </c>
      <c r="DU63" s="91">
        <f t="shared" si="11"/>
        <v>126990</v>
      </c>
      <c r="DV63" s="91">
        <f t="shared" si="11"/>
        <v>0</v>
      </c>
      <c r="DW63" s="91">
        <f t="shared" si="11"/>
        <v>332336</v>
      </c>
      <c r="DX63" s="91">
        <f t="shared" si="11"/>
        <v>1701369</v>
      </c>
      <c r="DY63" s="91">
        <f t="shared" si="11"/>
        <v>3287958</v>
      </c>
      <c r="DZ63" s="91">
        <f aca="true" t="shared" si="12" ref="DZ63:GK63">SUM(DZ59:DZ62)</f>
        <v>2982816</v>
      </c>
      <c r="EA63" s="91">
        <f t="shared" si="12"/>
        <v>892764</v>
      </c>
      <c r="EB63" s="91">
        <f t="shared" si="12"/>
        <v>9197243</v>
      </c>
      <c r="EC63" s="91">
        <f t="shared" si="12"/>
        <v>9324233</v>
      </c>
      <c r="ED63" s="91">
        <f t="shared" si="12"/>
        <v>0</v>
      </c>
      <c r="EE63" s="91">
        <f t="shared" si="12"/>
        <v>84678</v>
      </c>
      <c r="EF63" s="91">
        <f t="shared" si="12"/>
        <v>84678</v>
      </c>
      <c r="EG63" s="91">
        <f t="shared" si="12"/>
        <v>0</v>
      </c>
      <c r="EH63" s="91">
        <f t="shared" si="12"/>
        <v>67824</v>
      </c>
      <c r="EI63" s="91">
        <f t="shared" si="12"/>
        <v>62226</v>
      </c>
      <c r="EJ63" s="91">
        <f t="shared" si="12"/>
        <v>413001</v>
      </c>
      <c r="EK63" s="91">
        <f t="shared" si="12"/>
        <v>402498</v>
      </c>
      <c r="EL63" s="91">
        <f t="shared" si="12"/>
        <v>22788</v>
      </c>
      <c r="EM63" s="91">
        <f t="shared" si="12"/>
        <v>968337</v>
      </c>
      <c r="EN63" s="91">
        <f t="shared" si="12"/>
        <v>1053015</v>
      </c>
      <c r="EO63" s="91">
        <f t="shared" si="12"/>
        <v>0</v>
      </c>
      <c r="EP63" s="91">
        <f t="shared" si="12"/>
        <v>0</v>
      </c>
      <c r="EQ63" s="91">
        <f t="shared" si="12"/>
        <v>0</v>
      </c>
      <c r="ER63" s="91">
        <f t="shared" si="12"/>
        <v>0</v>
      </c>
      <c r="ES63" s="91">
        <f t="shared" si="12"/>
        <v>0</v>
      </c>
      <c r="ET63" s="91">
        <f t="shared" si="12"/>
        <v>0</v>
      </c>
      <c r="EU63" s="91">
        <f t="shared" si="12"/>
        <v>0</v>
      </c>
      <c r="EV63" s="91">
        <f t="shared" si="12"/>
        <v>0</v>
      </c>
      <c r="EW63" s="91">
        <f t="shared" si="12"/>
        <v>103603</v>
      </c>
      <c r="EX63" s="132">
        <f t="shared" si="12"/>
        <v>103603</v>
      </c>
      <c r="EY63" s="94">
        <f t="shared" si="12"/>
        <v>103603</v>
      </c>
      <c r="EZ63" s="131">
        <f t="shared" si="12"/>
        <v>152797</v>
      </c>
      <c r="FA63" s="91">
        <f t="shared" si="12"/>
        <v>198418</v>
      </c>
      <c r="FB63" s="91">
        <f t="shared" si="12"/>
        <v>351215</v>
      </c>
      <c r="FC63" s="91">
        <f t="shared" si="12"/>
        <v>0</v>
      </c>
      <c r="FD63" s="91">
        <f t="shared" si="12"/>
        <v>104373</v>
      </c>
      <c r="FE63" s="91">
        <f t="shared" si="12"/>
        <v>1015641</v>
      </c>
      <c r="FF63" s="91">
        <f t="shared" si="12"/>
        <v>1450773</v>
      </c>
      <c r="FG63" s="91">
        <f t="shared" si="12"/>
        <v>825525</v>
      </c>
      <c r="FH63" s="91">
        <f t="shared" si="12"/>
        <v>612621</v>
      </c>
      <c r="FI63" s="91">
        <f t="shared" si="12"/>
        <v>4008933</v>
      </c>
      <c r="FJ63" s="91">
        <f t="shared" si="12"/>
        <v>4360148</v>
      </c>
      <c r="FK63" s="91">
        <f t="shared" si="12"/>
        <v>19350</v>
      </c>
      <c r="FL63" s="91">
        <f t="shared" si="12"/>
        <v>66420</v>
      </c>
      <c r="FM63" s="91">
        <f t="shared" si="12"/>
        <v>85770</v>
      </c>
      <c r="FN63" s="91">
        <f t="shared" si="12"/>
        <v>0</v>
      </c>
      <c r="FO63" s="91">
        <f t="shared" si="12"/>
        <v>49185</v>
      </c>
      <c r="FP63" s="91">
        <f t="shared" si="12"/>
        <v>969183</v>
      </c>
      <c r="FQ63" s="91">
        <f t="shared" si="12"/>
        <v>1382148</v>
      </c>
      <c r="FR63" s="91">
        <f t="shared" si="12"/>
        <v>825525</v>
      </c>
      <c r="FS63" s="91">
        <f t="shared" si="12"/>
        <v>612621</v>
      </c>
      <c r="FT63" s="91">
        <f t="shared" si="12"/>
        <v>3838662</v>
      </c>
      <c r="FU63" s="91">
        <f t="shared" si="12"/>
        <v>3924432</v>
      </c>
      <c r="FV63" s="91">
        <f t="shared" si="12"/>
        <v>40365</v>
      </c>
      <c r="FW63" s="91">
        <f t="shared" si="12"/>
        <v>65376</v>
      </c>
      <c r="FX63" s="91">
        <f t="shared" si="12"/>
        <v>105741</v>
      </c>
      <c r="FY63" s="91">
        <f t="shared" si="12"/>
        <v>0</v>
      </c>
      <c r="FZ63" s="91">
        <f t="shared" si="12"/>
        <v>55188</v>
      </c>
      <c r="GA63" s="91">
        <f t="shared" si="12"/>
        <v>46458</v>
      </c>
      <c r="GB63" s="91">
        <f t="shared" si="12"/>
        <v>43110</v>
      </c>
      <c r="GC63" s="91">
        <f t="shared" si="12"/>
        <v>0</v>
      </c>
      <c r="GD63" s="91">
        <f t="shared" si="12"/>
        <v>0</v>
      </c>
      <c r="GE63" s="91">
        <f t="shared" si="12"/>
        <v>144756</v>
      </c>
      <c r="GF63" s="91">
        <f t="shared" si="12"/>
        <v>250497</v>
      </c>
      <c r="GG63" s="91">
        <f t="shared" si="12"/>
        <v>93082</v>
      </c>
      <c r="GH63" s="91">
        <f t="shared" si="12"/>
        <v>66622</v>
      </c>
      <c r="GI63" s="91">
        <f t="shared" si="12"/>
        <v>159704</v>
      </c>
      <c r="GJ63" s="91">
        <f t="shared" si="12"/>
        <v>0</v>
      </c>
      <c r="GK63" s="91">
        <f t="shared" si="12"/>
        <v>0</v>
      </c>
      <c r="GL63" s="91">
        <f>SUM(GL59:GL62)</f>
        <v>0</v>
      </c>
      <c r="GM63" s="91">
        <f>SUM(GM59:GM62)</f>
        <v>25515</v>
      </c>
      <c r="GN63" s="91">
        <f>SUM(GN59:GN62)</f>
        <v>0</v>
      </c>
      <c r="GO63" s="91">
        <f>SUM(GO59:GO62)</f>
        <v>0</v>
      </c>
      <c r="GP63" s="91">
        <f>SUM(GP59:GP62)</f>
        <v>25515</v>
      </c>
      <c r="GQ63" s="132">
        <f>SUM(GQ59:GQ62)</f>
        <v>185219</v>
      </c>
      <c r="GR63" s="90">
        <f>SUM(GR59:GR62)</f>
        <v>63288</v>
      </c>
      <c r="GS63" s="91">
        <f>SUM(GS59:GS62)</f>
        <v>0</v>
      </c>
      <c r="GT63" s="91">
        <f>SUM(GT59:GT62)</f>
        <v>63288</v>
      </c>
      <c r="GU63" s="91">
        <f>SUM(GU59:GU62)</f>
        <v>0</v>
      </c>
      <c r="GV63" s="91">
        <f>SUM(GV59:GV62)</f>
        <v>461176</v>
      </c>
      <c r="GW63" s="91">
        <f>SUM(GW59:GW62)</f>
        <v>494335</v>
      </c>
      <c r="GX63" s="91">
        <f>SUM(GX59:GX62)</f>
        <v>0</v>
      </c>
      <c r="GY63" s="91">
        <f>SUM(GY59:GY62)</f>
        <v>0</v>
      </c>
      <c r="GZ63" s="91">
        <f>SUM(GZ59:GZ62)</f>
        <v>0</v>
      </c>
      <c r="HA63" s="132">
        <f>SUM(HA59:HA62)</f>
        <v>955511</v>
      </c>
      <c r="HB63" s="94">
        <f>SUM(HB59:HB62)</f>
        <v>1018799</v>
      </c>
      <c r="HC63" s="131">
        <f>SUM(HC59:HC62)</f>
        <v>375000</v>
      </c>
      <c r="HD63" s="91">
        <f>SUM(HD59:HD62)</f>
        <v>747000</v>
      </c>
      <c r="HE63" s="91">
        <f>SUM(HE59:HE62)</f>
        <v>1122000</v>
      </c>
      <c r="HF63" s="91">
        <f>SUM(HF59:HF62)</f>
        <v>0</v>
      </c>
      <c r="HG63" s="91">
        <f>SUM(HG59:HG62)</f>
        <v>1389639</v>
      </c>
      <c r="HH63" s="91">
        <f>SUM(HH59:HH62)</f>
        <v>1895611</v>
      </c>
      <c r="HI63" s="91">
        <f>SUM(HI59:HI62)</f>
        <v>1829081</v>
      </c>
      <c r="HJ63" s="91">
        <f>SUM(HJ59:HJ62)</f>
        <v>947818</v>
      </c>
      <c r="HK63" s="91">
        <f>SUM(HK59:HK62)</f>
        <v>493718</v>
      </c>
      <c r="HL63" s="132">
        <f>SUM(HL59:HL62)</f>
        <v>6555867</v>
      </c>
      <c r="HM63" s="133">
        <f>SUM(HM59:HM62)</f>
        <v>7677867</v>
      </c>
    </row>
    <row r="64" spans="1:221" s="76" customFormat="1" ht="18" customHeight="1">
      <c r="A64" s="90" t="s">
        <v>69</v>
      </c>
      <c r="B64" s="131">
        <v>366437</v>
      </c>
      <c r="C64" s="131">
        <v>1852625</v>
      </c>
      <c r="D64" s="131">
        <v>2219062</v>
      </c>
      <c r="E64" s="91">
        <v>84345</v>
      </c>
      <c r="F64" s="91">
        <v>3244513</v>
      </c>
      <c r="G64" s="91">
        <v>3447139</v>
      </c>
      <c r="H64" s="91">
        <v>3063020</v>
      </c>
      <c r="I64" s="91">
        <v>5669508</v>
      </c>
      <c r="J64" s="91">
        <v>3207647</v>
      </c>
      <c r="K64" s="132">
        <v>18716172</v>
      </c>
      <c r="L64" s="94">
        <v>20935234</v>
      </c>
      <c r="M64" s="90">
        <v>114939</v>
      </c>
      <c r="N64" s="91">
        <v>443448</v>
      </c>
      <c r="O64" s="91">
        <v>558387</v>
      </c>
      <c r="P64" s="91">
        <v>8613</v>
      </c>
      <c r="Q64" s="91">
        <v>1035603</v>
      </c>
      <c r="R64" s="91">
        <v>1144224</v>
      </c>
      <c r="S64" s="91">
        <v>991188</v>
      </c>
      <c r="T64" s="91">
        <v>2238780</v>
      </c>
      <c r="U64" s="91">
        <v>1790397</v>
      </c>
      <c r="V64" s="91">
        <v>7208805</v>
      </c>
      <c r="W64" s="91">
        <v>7767192</v>
      </c>
      <c r="X64" s="91">
        <v>114939</v>
      </c>
      <c r="Y64" s="91">
        <v>327051</v>
      </c>
      <c r="Z64" s="91">
        <v>441990</v>
      </c>
      <c r="AA64" s="91">
        <v>8613</v>
      </c>
      <c r="AB64" s="91">
        <v>962532</v>
      </c>
      <c r="AC64" s="91">
        <v>1082952</v>
      </c>
      <c r="AD64" s="91">
        <v>675171</v>
      </c>
      <c r="AE64" s="91">
        <v>1710642</v>
      </c>
      <c r="AF64" s="91">
        <v>967131</v>
      </c>
      <c r="AG64" s="91">
        <v>5407041</v>
      </c>
      <c r="AH64" s="91">
        <v>5849031</v>
      </c>
      <c r="AI64" s="91">
        <v>0</v>
      </c>
      <c r="AJ64" s="91">
        <v>0</v>
      </c>
      <c r="AK64" s="91">
        <v>0</v>
      </c>
      <c r="AL64" s="91">
        <v>0</v>
      </c>
      <c r="AM64" s="91">
        <v>0</v>
      </c>
      <c r="AN64" s="91">
        <v>0</v>
      </c>
      <c r="AO64" s="91">
        <v>0</v>
      </c>
      <c r="AP64" s="91">
        <v>310518</v>
      </c>
      <c r="AQ64" s="91">
        <v>633969</v>
      </c>
      <c r="AR64" s="91">
        <v>944487</v>
      </c>
      <c r="AS64" s="91">
        <v>944487</v>
      </c>
      <c r="AT64" s="91">
        <v>0</v>
      </c>
      <c r="AU64" s="91">
        <v>111897</v>
      </c>
      <c r="AV64" s="91">
        <v>111897</v>
      </c>
      <c r="AW64" s="91">
        <v>0</v>
      </c>
      <c r="AX64" s="91">
        <v>56151</v>
      </c>
      <c r="AY64" s="91">
        <v>51552</v>
      </c>
      <c r="AZ64" s="91">
        <v>288297</v>
      </c>
      <c r="BA64" s="91">
        <v>163260</v>
      </c>
      <c r="BB64" s="91">
        <v>126477</v>
      </c>
      <c r="BC64" s="91">
        <v>685737</v>
      </c>
      <c r="BD64" s="91">
        <v>797634</v>
      </c>
      <c r="BE64" s="91">
        <v>0</v>
      </c>
      <c r="BF64" s="91">
        <v>0</v>
      </c>
      <c r="BG64" s="91">
        <v>0</v>
      </c>
      <c r="BH64" s="91">
        <v>0</v>
      </c>
      <c r="BI64" s="91">
        <v>0</v>
      </c>
      <c r="BJ64" s="91">
        <v>0</v>
      </c>
      <c r="BK64" s="91">
        <v>0</v>
      </c>
      <c r="BL64" s="91">
        <v>0</v>
      </c>
      <c r="BM64" s="91">
        <v>0</v>
      </c>
      <c r="BN64" s="91">
        <v>0</v>
      </c>
      <c r="BO64" s="91">
        <v>0</v>
      </c>
      <c r="BP64" s="91">
        <v>0</v>
      </c>
      <c r="BQ64" s="91">
        <v>4500</v>
      </c>
      <c r="BR64" s="91">
        <v>4500</v>
      </c>
      <c r="BS64" s="91">
        <v>0</v>
      </c>
      <c r="BT64" s="91">
        <v>16920</v>
      </c>
      <c r="BU64" s="91">
        <v>9720</v>
      </c>
      <c r="BV64" s="91">
        <v>27720</v>
      </c>
      <c r="BW64" s="91">
        <v>54360</v>
      </c>
      <c r="BX64" s="91">
        <v>62820</v>
      </c>
      <c r="BY64" s="91">
        <v>171540</v>
      </c>
      <c r="BZ64" s="91">
        <v>176040</v>
      </c>
      <c r="CA64" s="91">
        <v>186498</v>
      </c>
      <c r="CB64" s="91">
        <v>1083501</v>
      </c>
      <c r="CC64" s="91">
        <v>1269999</v>
      </c>
      <c r="CD64" s="91">
        <v>65952</v>
      </c>
      <c r="CE64" s="91">
        <v>951894</v>
      </c>
      <c r="CF64" s="91">
        <v>1030896</v>
      </c>
      <c r="CG64" s="91">
        <v>690857</v>
      </c>
      <c r="CH64" s="91">
        <v>615420</v>
      </c>
      <c r="CI64" s="91">
        <v>79020</v>
      </c>
      <c r="CJ64" s="91">
        <v>3434039</v>
      </c>
      <c r="CK64" s="91">
        <v>4704038</v>
      </c>
      <c r="CL64" s="91">
        <v>186498</v>
      </c>
      <c r="CM64" s="91">
        <v>1037556</v>
      </c>
      <c r="CN64" s="91">
        <v>1224054</v>
      </c>
      <c r="CO64" s="91">
        <v>65952</v>
      </c>
      <c r="CP64" s="91">
        <v>951894</v>
      </c>
      <c r="CQ64" s="91">
        <v>1030896</v>
      </c>
      <c r="CR64" s="91">
        <v>690857</v>
      </c>
      <c r="CS64" s="91">
        <v>615420</v>
      </c>
      <c r="CT64" s="91">
        <v>79020</v>
      </c>
      <c r="CU64" s="91">
        <v>3434039</v>
      </c>
      <c r="CV64" s="91">
        <v>4658093</v>
      </c>
      <c r="CW64" s="91">
        <v>0</v>
      </c>
      <c r="CX64" s="91">
        <v>45945</v>
      </c>
      <c r="CY64" s="91">
        <v>45945</v>
      </c>
      <c r="CZ64" s="91">
        <v>0</v>
      </c>
      <c r="DA64" s="91">
        <v>0</v>
      </c>
      <c r="DB64" s="91">
        <v>0</v>
      </c>
      <c r="DC64" s="91">
        <v>0</v>
      </c>
      <c r="DD64" s="91">
        <v>0</v>
      </c>
      <c r="DE64" s="91">
        <v>0</v>
      </c>
      <c r="DF64" s="91">
        <v>0</v>
      </c>
      <c r="DG64" s="94">
        <v>45945</v>
      </c>
      <c r="DH64" s="131">
        <v>0</v>
      </c>
      <c r="DI64" s="91">
        <v>37926</v>
      </c>
      <c r="DJ64" s="91">
        <v>37926</v>
      </c>
      <c r="DK64" s="91">
        <v>0</v>
      </c>
      <c r="DL64" s="91">
        <v>275382</v>
      </c>
      <c r="DM64" s="91">
        <v>205344</v>
      </c>
      <c r="DN64" s="91">
        <v>585745</v>
      </c>
      <c r="DO64" s="91">
        <v>1476938</v>
      </c>
      <c r="DP64" s="91">
        <v>673272</v>
      </c>
      <c r="DQ64" s="91">
        <v>3216681</v>
      </c>
      <c r="DR64" s="91">
        <v>3254607</v>
      </c>
      <c r="DS64" s="131">
        <v>0</v>
      </c>
      <c r="DT64" s="91">
        <v>37926</v>
      </c>
      <c r="DU64" s="91">
        <v>37926</v>
      </c>
      <c r="DV64" s="91">
        <v>0</v>
      </c>
      <c r="DW64" s="91">
        <v>275382</v>
      </c>
      <c r="DX64" s="91">
        <v>205344</v>
      </c>
      <c r="DY64" s="91">
        <v>585745</v>
      </c>
      <c r="DZ64" s="91">
        <v>1418706</v>
      </c>
      <c r="EA64" s="91">
        <v>673272</v>
      </c>
      <c r="EB64" s="91">
        <v>3158449</v>
      </c>
      <c r="EC64" s="91">
        <v>3196375</v>
      </c>
      <c r="ED64" s="91">
        <v>0</v>
      </c>
      <c r="EE64" s="91">
        <v>0</v>
      </c>
      <c r="EF64" s="91">
        <v>0</v>
      </c>
      <c r="EG64" s="91">
        <v>0</v>
      </c>
      <c r="EH64" s="91">
        <v>0</v>
      </c>
      <c r="EI64" s="91">
        <v>0</v>
      </c>
      <c r="EJ64" s="91">
        <v>0</v>
      </c>
      <c r="EK64" s="91">
        <v>58232</v>
      </c>
      <c r="EL64" s="91">
        <v>0</v>
      </c>
      <c r="EM64" s="91">
        <v>58232</v>
      </c>
      <c r="EN64" s="91">
        <v>58232</v>
      </c>
      <c r="EO64" s="91">
        <v>0</v>
      </c>
      <c r="EP64" s="91">
        <v>0</v>
      </c>
      <c r="EQ64" s="91">
        <v>0</v>
      </c>
      <c r="ER64" s="91">
        <v>0</v>
      </c>
      <c r="ES64" s="91">
        <v>0</v>
      </c>
      <c r="ET64" s="91">
        <v>0</v>
      </c>
      <c r="EU64" s="91">
        <v>0</v>
      </c>
      <c r="EV64" s="91">
        <v>0</v>
      </c>
      <c r="EW64" s="91">
        <v>0</v>
      </c>
      <c r="EX64" s="132">
        <v>0</v>
      </c>
      <c r="EY64" s="94">
        <v>0</v>
      </c>
      <c r="EZ64" s="131">
        <v>0</v>
      </c>
      <c r="FA64" s="91">
        <v>105750</v>
      </c>
      <c r="FB64" s="91">
        <v>105750</v>
      </c>
      <c r="FC64" s="91">
        <v>0</v>
      </c>
      <c r="FD64" s="91">
        <v>128700</v>
      </c>
      <c r="FE64" s="91">
        <v>495675</v>
      </c>
      <c r="FF64" s="91">
        <v>319950</v>
      </c>
      <c r="FG64" s="91">
        <v>546300</v>
      </c>
      <c r="FH64" s="91">
        <v>365958</v>
      </c>
      <c r="FI64" s="91">
        <v>1856583</v>
      </c>
      <c r="FJ64" s="91">
        <v>1962333</v>
      </c>
      <c r="FK64" s="91">
        <v>0</v>
      </c>
      <c r="FL64" s="91">
        <v>105750</v>
      </c>
      <c r="FM64" s="91">
        <v>105750</v>
      </c>
      <c r="FN64" s="91">
        <v>0</v>
      </c>
      <c r="FO64" s="91">
        <v>128700</v>
      </c>
      <c r="FP64" s="91">
        <v>495675</v>
      </c>
      <c r="FQ64" s="91">
        <v>319950</v>
      </c>
      <c r="FR64" s="91">
        <v>546300</v>
      </c>
      <c r="FS64" s="91">
        <v>365958</v>
      </c>
      <c r="FT64" s="91">
        <v>1856583</v>
      </c>
      <c r="FU64" s="91">
        <v>1962333</v>
      </c>
      <c r="FV64" s="91">
        <v>0</v>
      </c>
      <c r="FW64" s="91">
        <v>0</v>
      </c>
      <c r="FX64" s="91">
        <v>0</v>
      </c>
      <c r="FY64" s="91">
        <v>0</v>
      </c>
      <c r="FZ64" s="91">
        <v>0</v>
      </c>
      <c r="GA64" s="91">
        <v>0</v>
      </c>
      <c r="GB64" s="91">
        <v>0</v>
      </c>
      <c r="GC64" s="91">
        <v>0</v>
      </c>
      <c r="GD64" s="91">
        <v>0</v>
      </c>
      <c r="GE64" s="91">
        <v>0</v>
      </c>
      <c r="GF64" s="91">
        <v>0</v>
      </c>
      <c r="GG64" s="91">
        <v>0</v>
      </c>
      <c r="GH64" s="91">
        <v>0</v>
      </c>
      <c r="GI64" s="91">
        <v>0</v>
      </c>
      <c r="GJ64" s="91">
        <v>0</v>
      </c>
      <c r="GK64" s="91">
        <v>0</v>
      </c>
      <c r="GL64" s="91">
        <v>0</v>
      </c>
      <c r="GM64" s="91">
        <v>0</v>
      </c>
      <c r="GN64" s="91">
        <v>0</v>
      </c>
      <c r="GO64" s="91">
        <v>0</v>
      </c>
      <c r="GP64" s="91">
        <v>0</v>
      </c>
      <c r="GQ64" s="132">
        <v>0</v>
      </c>
      <c r="GR64" s="90">
        <v>0</v>
      </c>
      <c r="GS64" s="91">
        <v>0</v>
      </c>
      <c r="GT64" s="91">
        <v>0</v>
      </c>
      <c r="GU64" s="91">
        <v>0</v>
      </c>
      <c r="GV64" s="91">
        <v>158684</v>
      </c>
      <c r="GW64" s="91">
        <v>0</v>
      </c>
      <c r="GX64" s="91">
        <v>0</v>
      </c>
      <c r="GY64" s="91">
        <v>209250</v>
      </c>
      <c r="GZ64" s="91">
        <v>0</v>
      </c>
      <c r="HA64" s="132">
        <v>367934</v>
      </c>
      <c r="HB64" s="94">
        <v>367934</v>
      </c>
      <c r="HC64" s="131">
        <v>65000</v>
      </c>
      <c r="HD64" s="91">
        <v>182000</v>
      </c>
      <c r="HE64" s="91">
        <v>247000</v>
      </c>
      <c r="HF64" s="91">
        <v>9780</v>
      </c>
      <c r="HG64" s="91">
        <v>694250</v>
      </c>
      <c r="HH64" s="91">
        <v>571000</v>
      </c>
      <c r="HI64" s="91">
        <v>475280</v>
      </c>
      <c r="HJ64" s="91">
        <v>582820</v>
      </c>
      <c r="HK64" s="91">
        <v>299000</v>
      </c>
      <c r="HL64" s="132">
        <v>2632130</v>
      </c>
      <c r="HM64" s="133">
        <v>2879130</v>
      </c>
    </row>
    <row r="65" spans="1:221" s="76" customFormat="1" ht="18" customHeight="1">
      <c r="A65" s="90" t="s">
        <v>70</v>
      </c>
      <c r="B65" s="131">
        <v>0</v>
      </c>
      <c r="C65" s="131">
        <v>0</v>
      </c>
      <c r="D65" s="131">
        <v>0</v>
      </c>
      <c r="E65" s="91">
        <v>0</v>
      </c>
      <c r="F65" s="91">
        <v>0</v>
      </c>
      <c r="G65" s="91">
        <v>362120</v>
      </c>
      <c r="H65" s="91">
        <v>281045</v>
      </c>
      <c r="I65" s="91">
        <v>0</v>
      </c>
      <c r="J65" s="91">
        <v>325432</v>
      </c>
      <c r="K65" s="132">
        <v>968597</v>
      </c>
      <c r="L65" s="94">
        <v>968597</v>
      </c>
      <c r="M65" s="90">
        <v>0</v>
      </c>
      <c r="N65" s="91">
        <v>0</v>
      </c>
      <c r="O65" s="91">
        <v>0</v>
      </c>
      <c r="P65" s="91">
        <v>0</v>
      </c>
      <c r="Q65" s="91">
        <v>0</v>
      </c>
      <c r="R65" s="91">
        <v>0</v>
      </c>
      <c r="S65" s="91">
        <v>0</v>
      </c>
      <c r="T65" s="91">
        <v>0</v>
      </c>
      <c r="U65" s="91">
        <v>0</v>
      </c>
      <c r="V65" s="91">
        <v>0</v>
      </c>
      <c r="W65" s="91">
        <v>0</v>
      </c>
      <c r="X65" s="91">
        <v>0</v>
      </c>
      <c r="Y65" s="91">
        <v>0</v>
      </c>
      <c r="Z65" s="91">
        <v>0</v>
      </c>
      <c r="AA65" s="91">
        <v>0</v>
      </c>
      <c r="AB65" s="91">
        <v>0</v>
      </c>
      <c r="AC65" s="91">
        <v>0</v>
      </c>
      <c r="AD65" s="91">
        <v>0</v>
      </c>
      <c r="AE65" s="91">
        <v>0</v>
      </c>
      <c r="AF65" s="91">
        <v>0</v>
      </c>
      <c r="AG65" s="91">
        <v>0</v>
      </c>
      <c r="AH65" s="91">
        <v>0</v>
      </c>
      <c r="AI65" s="91">
        <v>0</v>
      </c>
      <c r="AJ65" s="91">
        <v>0</v>
      </c>
      <c r="AK65" s="91">
        <v>0</v>
      </c>
      <c r="AL65" s="91">
        <v>0</v>
      </c>
      <c r="AM65" s="91">
        <v>0</v>
      </c>
      <c r="AN65" s="91">
        <v>0</v>
      </c>
      <c r="AO65" s="91">
        <v>0</v>
      </c>
      <c r="AP65" s="91">
        <v>0</v>
      </c>
      <c r="AQ65" s="91">
        <v>0</v>
      </c>
      <c r="AR65" s="91">
        <v>0</v>
      </c>
      <c r="AS65" s="91">
        <v>0</v>
      </c>
      <c r="AT65" s="91">
        <v>0</v>
      </c>
      <c r="AU65" s="91">
        <v>0</v>
      </c>
      <c r="AV65" s="91">
        <v>0</v>
      </c>
      <c r="AW65" s="91">
        <v>0</v>
      </c>
      <c r="AX65" s="91">
        <v>0</v>
      </c>
      <c r="AY65" s="91">
        <v>0</v>
      </c>
      <c r="AZ65" s="91">
        <v>0</v>
      </c>
      <c r="BA65" s="91">
        <v>0</v>
      </c>
      <c r="BB65" s="91">
        <v>0</v>
      </c>
      <c r="BC65" s="91">
        <v>0</v>
      </c>
      <c r="BD65" s="91">
        <v>0</v>
      </c>
      <c r="BE65" s="91">
        <v>0</v>
      </c>
      <c r="BF65" s="91">
        <v>0</v>
      </c>
      <c r="BG65" s="91">
        <v>0</v>
      </c>
      <c r="BH65" s="91">
        <v>0</v>
      </c>
      <c r="BI65" s="91">
        <v>0</v>
      </c>
      <c r="BJ65" s="91">
        <v>0</v>
      </c>
      <c r="BK65" s="91">
        <v>0</v>
      </c>
      <c r="BL65" s="91">
        <v>0</v>
      </c>
      <c r="BM65" s="91">
        <v>0</v>
      </c>
      <c r="BN65" s="91">
        <v>0</v>
      </c>
      <c r="BO65" s="91">
        <v>0</v>
      </c>
      <c r="BP65" s="91">
        <v>0</v>
      </c>
      <c r="BQ65" s="91">
        <v>0</v>
      </c>
      <c r="BR65" s="91">
        <v>0</v>
      </c>
      <c r="BS65" s="91">
        <v>0</v>
      </c>
      <c r="BT65" s="91">
        <v>0</v>
      </c>
      <c r="BU65" s="91">
        <v>0</v>
      </c>
      <c r="BV65" s="91">
        <v>0</v>
      </c>
      <c r="BW65" s="91">
        <v>0</v>
      </c>
      <c r="BX65" s="91">
        <v>0</v>
      </c>
      <c r="BY65" s="91">
        <v>0</v>
      </c>
      <c r="BZ65" s="91">
        <v>0</v>
      </c>
      <c r="CA65" s="91">
        <v>0</v>
      </c>
      <c r="CB65" s="91">
        <v>0</v>
      </c>
      <c r="CC65" s="91">
        <v>0</v>
      </c>
      <c r="CD65" s="91">
        <v>0</v>
      </c>
      <c r="CE65" s="91">
        <v>0</v>
      </c>
      <c r="CF65" s="91">
        <v>339120</v>
      </c>
      <c r="CG65" s="91">
        <v>86805</v>
      </c>
      <c r="CH65" s="91">
        <v>0</v>
      </c>
      <c r="CI65" s="91">
        <v>36090</v>
      </c>
      <c r="CJ65" s="91">
        <v>462015</v>
      </c>
      <c r="CK65" s="91">
        <v>462015</v>
      </c>
      <c r="CL65" s="91">
        <v>0</v>
      </c>
      <c r="CM65" s="91">
        <v>0</v>
      </c>
      <c r="CN65" s="91">
        <v>0</v>
      </c>
      <c r="CO65" s="91">
        <v>0</v>
      </c>
      <c r="CP65" s="91">
        <v>0</v>
      </c>
      <c r="CQ65" s="91">
        <v>339120</v>
      </c>
      <c r="CR65" s="91">
        <v>86805</v>
      </c>
      <c r="CS65" s="91">
        <v>0</v>
      </c>
      <c r="CT65" s="91">
        <v>36090</v>
      </c>
      <c r="CU65" s="91">
        <v>462015</v>
      </c>
      <c r="CV65" s="91">
        <v>462015</v>
      </c>
      <c r="CW65" s="91">
        <v>0</v>
      </c>
      <c r="CX65" s="91">
        <v>0</v>
      </c>
      <c r="CY65" s="91">
        <v>0</v>
      </c>
      <c r="CZ65" s="91">
        <v>0</v>
      </c>
      <c r="DA65" s="91">
        <v>0</v>
      </c>
      <c r="DB65" s="91">
        <v>0</v>
      </c>
      <c r="DC65" s="91">
        <v>0</v>
      </c>
      <c r="DD65" s="91">
        <v>0</v>
      </c>
      <c r="DE65" s="91">
        <v>0</v>
      </c>
      <c r="DF65" s="91">
        <v>0</v>
      </c>
      <c r="DG65" s="94">
        <v>0</v>
      </c>
      <c r="DH65" s="131">
        <v>0</v>
      </c>
      <c r="DI65" s="91">
        <v>0</v>
      </c>
      <c r="DJ65" s="91">
        <v>0</v>
      </c>
      <c r="DK65" s="91">
        <v>0</v>
      </c>
      <c r="DL65" s="91">
        <v>0</v>
      </c>
      <c r="DM65" s="91">
        <v>0</v>
      </c>
      <c r="DN65" s="91">
        <v>164340</v>
      </c>
      <c r="DO65" s="91">
        <v>0</v>
      </c>
      <c r="DP65" s="91">
        <v>251892</v>
      </c>
      <c r="DQ65" s="91">
        <v>416232</v>
      </c>
      <c r="DR65" s="91">
        <v>416232</v>
      </c>
      <c r="DS65" s="131">
        <v>0</v>
      </c>
      <c r="DT65" s="91">
        <v>0</v>
      </c>
      <c r="DU65" s="91">
        <v>0</v>
      </c>
      <c r="DV65" s="91">
        <v>0</v>
      </c>
      <c r="DW65" s="91">
        <v>0</v>
      </c>
      <c r="DX65" s="91">
        <v>0</v>
      </c>
      <c r="DY65" s="91">
        <v>164340</v>
      </c>
      <c r="DZ65" s="91">
        <v>0</v>
      </c>
      <c r="EA65" s="91">
        <v>251892</v>
      </c>
      <c r="EB65" s="91">
        <v>416232</v>
      </c>
      <c r="EC65" s="91">
        <v>416232</v>
      </c>
      <c r="ED65" s="91">
        <v>0</v>
      </c>
      <c r="EE65" s="91">
        <v>0</v>
      </c>
      <c r="EF65" s="91">
        <v>0</v>
      </c>
      <c r="EG65" s="91">
        <v>0</v>
      </c>
      <c r="EH65" s="91">
        <v>0</v>
      </c>
      <c r="EI65" s="91">
        <v>0</v>
      </c>
      <c r="EJ65" s="91">
        <v>0</v>
      </c>
      <c r="EK65" s="91">
        <v>0</v>
      </c>
      <c r="EL65" s="91">
        <v>0</v>
      </c>
      <c r="EM65" s="91">
        <v>0</v>
      </c>
      <c r="EN65" s="91">
        <v>0</v>
      </c>
      <c r="EO65" s="91">
        <v>0</v>
      </c>
      <c r="EP65" s="91">
        <v>0</v>
      </c>
      <c r="EQ65" s="91">
        <v>0</v>
      </c>
      <c r="ER65" s="91">
        <v>0</v>
      </c>
      <c r="ES65" s="91">
        <v>0</v>
      </c>
      <c r="ET65" s="91">
        <v>0</v>
      </c>
      <c r="EU65" s="91">
        <v>0</v>
      </c>
      <c r="EV65" s="91">
        <v>0</v>
      </c>
      <c r="EW65" s="91">
        <v>0</v>
      </c>
      <c r="EX65" s="132">
        <v>0</v>
      </c>
      <c r="EY65" s="94">
        <v>0</v>
      </c>
      <c r="EZ65" s="131">
        <v>0</v>
      </c>
      <c r="FA65" s="91">
        <v>0</v>
      </c>
      <c r="FB65" s="91">
        <v>0</v>
      </c>
      <c r="FC65" s="91">
        <v>0</v>
      </c>
      <c r="FD65" s="91">
        <v>0</v>
      </c>
      <c r="FE65" s="91">
        <v>0</v>
      </c>
      <c r="FF65" s="91">
        <v>0</v>
      </c>
      <c r="FG65" s="91">
        <v>0</v>
      </c>
      <c r="FH65" s="91">
        <v>22500</v>
      </c>
      <c r="FI65" s="91">
        <v>22500</v>
      </c>
      <c r="FJ65" s="91">
        <v>22500</v>
      </c>
      <c r="FK65" s="91">
        <v>0</v>
      </c>
      <c r="FL65" s="91">
        <v>0</v>
      </c>
      <c r="FM65" s="91">
        <v>0</v>
      </c>
      <c r="FN65" s="91">
        <v>0</v>
      </c>
      <c r="FO65" s="91">
        <v>0</v>
      </c>
      <c r="FP65" s="91">
        <v>0</v>
      </c>
      <c r="FQ65" s="91">
        <v>0</v>
      </c>
      <c r="FR65" s="91">
        <v>0</v>
      </c>
      <c r="FS65" s="91">
        <v>22500</v>
      </c>
      <c r="FT65" s="91">
        <v>22500</v>
      </c>
      <c r="FU65" s="91">
        <v>22500</v>
      </c>
      <c r="FV65" s="91">
        <v>0</v>
      </c>
      <c r="FW65" s="91">
        <v>0</v>
      </c>
      <c r="FX65" s="91">
        <v>0</v>
      </c>
      <c r="FY65" s="91">
        <v>0</v>
      </c>
      <c r="FZ65" s="91">
        <v>0</v>
      </c>
      <c r="GA65" s="91">
        <v>0</v>
      </c>
      <c r="GB65" s="91">
        <v>0</v>
      </c>
      <c r="GC65" s="91">
        <v>0</v>
      </c>
      <c r="GD65" s="91">
        <v>0</v>
      </c>
      <c r="GE65" s="91">
        <v>0</v>
      </c>
      <c r="GF65" s="91">
        <v>0</v>
      </c>
      <c r="GG65" s="91">
        <v>0</v>
      </c>
      <c r="GH65" s="91">
        <v>0</v>
      </c>
      <c r="GI65" s="91">
        <v>0</v>
      </c>
      <c r="GJ65" s="91">
        <v>0</v>
      </c>
      <c r="GK65" s="91">
        <v>0</v>
      </c>
      <c r="GL65" s="91">
        <v>0</v>
      </c>
      <c r="GM65" s="91">
        <v>0</v>
      </c>
      <c r="GN65" s="91">
        <v>0</v>
      </c>
      <c r="GO65" s="91">
        <v>0</v>
      </c>
      <c r="GP65" s="91">
        <v>0</v>
      </c>
      <c r="GQ65" s="132">
        <v>0</v>
      </c>
      <c r="GR65" s="90">
        <v>0</v>
      </c>
      <c r="GS65" s="91">
        <v>0</v>
      </c>
      <c r="GT65" s="91">
        <v>0</v>
      </c>
      <c r="GU65" s="91">
        <v>0</v>
      </c>
      <c r="GV65" s="91">
        <v>0</v>
      </c>
      <c r="GW65" s="91">
        <v>0</v>
      </c>
      <c r="GX65" s="91">
        <v>0</v>
      </c>
      <c r="GY65" s="91">
        <v>0</v>
      </c>
      <c r="GZ65" s="91">
        <v>0</v>
      </c>
      <c r="HA65" s="132">
        <v>0</v>
      </c>
      <c r="HB65" s="94">
        <v>0</v>
      </c>
      <c r="HC65" s="131">
        <v>0</v>
      </c>
      <c r="HD65" s="91">
        <v>0</v>
      </c>
      <c r="HE65" s="91">
        <v>0</v>
      </c>
      <c r="HF65" s="91">
        <v>0</v>
      </c>
      <c r="HG65" s="91">
        <v>0</v>
      </c>
      <c r="HH65" s="91">
        <v>23000</v>
      </c>
      <c r="HI65" s="91">
        <v>29900</v>
      </c>
      <c r="HJ65" s="91">
        <v>0</v>
      </c>
      <c r="HK65" s="91">
        <v>14950</v>
      </c>
      <c r="HL65" s="132">
        <v>67850</v>
      </c>
      <c r="HM65" s="133">
        <v>67850</v>
      </c>
    </row>
    <row r="66" spans="1:221" s="76" customFormat="1" ht="18" customHeight="1">
      <c r="A66" s="90" t="s">
        <v>71</v>
      </c>
      <c r="B66" s="131">
        <v>124490</v>
      </c>
      <c r="C66" s="131">
        <v>454963</v>
      </c>
      <c r="D66" s="131">
        <v>579453</v>
      </c>
      <c r="E66" s="91">
        <v>20292</v>
      </c>
      <c r="F66" s="91">
        <v>641554</v>
      </c>
      <c r="G66" s="91">
        <v>1440142</v>
      </c>
      <c r="H66" s="91">
        <v>792183</v>
      </c>
      <c r="I66" s="91">
        <v>612607</v>
      </c>
      <c r="J66" s="91">
        <v>896733</v>
      </c>
      <c r="K66" s="132">
        <v>4403511</v>
      </c>
      <c r="L66" s="94">
        <v>4982964</v>
      </c>
      <c r="M66" s="90">
        <v>38313</v>
      </c>
      <c r="N66" s="91">
        <v>89397</v>
      </c>
      <c r="O66" s="91">
        <v>127710</v>
      </c>
      <c r="P66" s="91">
        <v>0</v>
      </c>
      <c r="Q66" s="91">
        <v>83898</v>
      </c>
      <c r="R66" s="91">
        <v>141111</v>
      </c>
      <c r="S66" s="91">
        <v>314901</v>
      </c>
      <c r="T66" s="91">
        <v>156672</v>
      </c>
      <c r="U66" s="91">
        <v>156465</v>
      </c>
      <c r="V66" s="91">
        <v>853047</v>
      </c>
      <c r="W66" s="91">
        <v>980757</v>
      </c>
      <c r="X66" s="91">
        <v>38313</v>
      </c>
      <c r="Y66" s="91">
        <v>89397</v>
      </c>
      <c r="Z66" s="91">
        <v>127710</v>
      </c>
      <c r="AA66" s="91">
        <v>0</v>
      </c>
      <c r="AB66" s="91">
        <v>74898</v>
      </c>
      <c r="AC66" s="91">
        <v>141111</v>
      </c>
      <c r="AD66" s="91">
        <v>314901</v>
      </c>
      <c r="AE66" s="91">
        <v>156672</v>
      </c>
      <c r="AF66" s="91">
        <v>156465</v>
      </c>
      <c r="AG66" s="91">
        <v>844047</v>
      </c>
      <c r="AH66" s="91">
        <v>971757</v>
      </c>
      <c r="AI66" s="91">
        <v>0</v>
      </c>
      <c r="AJ66" s="91">
        <v>0</v>
      </c>
      <c r="AK66" s="91">
        <v>0</v>
      </c>
      <c r="AL66" s="91">
        <v>0</v>
      </c>
      <c r="AM66" s="91">
        <v>0</v>
      </c>
      <c r="AN66" s="91">
        <v>0</v>
      </c>
      <c r="AO66" s="91">
        <v>0</v>
      </c>
      <c r="AP66" s="91">
        <v>0</v>
      </c>
      <c r="AQ66" s="91">
        <v>0</v>
      </c>
      <c r="AR66" s="91">
        <v>0</v>
      </c>
      <c r="AS66" s="91">
        <v>0</v>
      </c>
      <c r="AT66" s="91">
        <v>0</v>
      </c>
      <c r="AU66" s="91">
        <v>0</v>
      </c>
      <c r="AV66" s="91">
        <v>0</v>
      </c>
      <c r="AW66" s="91">
        <v>0</v>
      </c>
      <c r="AX66" s="91">
        <v>0</v>
      </c>
      <c r="AY66" s="91">
        <v>0</v>
      </c>
      <c r="AZ66" s="91">
        <v>0</v>
      </c>
      <c r="BA66" s="91">
        <v>0</v>
      </c>
      <c r="BB66" s="91">
        <v>0</v>
      </c>
      <c r="BC66" s="91">
        <v>0</v>
      </c>
      <c r="BD66" s="91">
        <v>0</v>
      </c>
      <c r="BE66" s="91">
        <v>0</v>
      </c>
      <c r="BF66" s="91">
        <v>0</v>
      </c>
      <c r="BG66" s="91">
        <v>0</v>
      </c>
      <c r="BH66" s="91">
        <v>0</v>
      </c>
      <c r="BI66" s="91">
        <v>0</v>
      </c>
      <c r="BJ66" s="91">
        <v>0</v>
      </c>
      <c r="BK66" s="91">
        <v>0</v>
      </c>
      <c r="BL66" s="91">
        <v>0</v>
      </c>
      <c r="BM66" s="91">
        <v>0</v>
      </c>
      <c r="BN66" s="91">
        <v>0</v>
      </c>
      <c r="BO66" s="91">
        <v>0</v>
      </c>
      <c r="BP66" s="91">
        <v>0</v>
      </c>
      <c r="BQ66" s="91">
        <v>0</v>
      </c>
      <c r="BR66" s="91">
        <v>0</v>
      </c>
      <c r="BS66" s="91">
        <v>0</v>
      </c>
      <c r="BT66" s="91">
        <v>9000</v>
      </c>
      <c r="BU66" s="91">
        <v>0</v>
      </c>
      <c r="BV66" s="91">
        <v>0</v>
      </c>
      <c r="BW66" s="91">
        <v>0</v>
      </c>
      <c r="BX66" s="91">
        <v>0</v>
      </c>
      <c r="BY66" s="91">
        <v>9000</v>
      </c>
      <c r="BZ66" s="91">
        <v>9000</v>
      </c>
      <c r="CA66" s="91">
        <v>66177</v>
      </c>
      <c r="CB66" s="91">
        <v>325566</v>
      </c>
      <c r="CC66" s="91">
        <v>391743</v>
      </c>
      <c r="CD66" s="91">
        <v>10512</v>
      </c>
      <c r="CE66" s="91">
        <v>175320</v>
      </c>
      <c r="CF66" s="91">
        <v>597987</v>
      </c>
      <c r="CG66" s="91">
        <v>641200</v>
      </c>
      <c r="CH66" s="91">
        <v>547164</v>
      </c>
      <c r="CI66" s="91">
        <v>217728</v>
      </c>
      <c r="CJ66" s="91">
        <v>2189911</v>
      </c>
      <c r="CK66" s="91">
        <v>2581654</v>
      </c>
      <c r="CL66" s="91">
        <v>66177</v>
      </c>
      <c r="CM66" s="91">
        <v>325566</v>
      </c>
      <c r="CN66" s="91">
        <v>391743</v>
      </c>
      <c r="CO66" s="91">
        <v>10512</v>
      </c>
      <c r="CP66" s="91">
        <v>175320</v>
      </c>
      <c r="CQ66" s="91">
        <v>486873</v>
      </c>
      <c r="CR66" s="91">
        <v>641200</v>
      </c>
      <c r="CS66" s="91">
        <v>547164</v>
      </c>
      <c r="CT66" s="91">
        <v>217728</v>
      </c>
      <c r="CU66" s="91">
        <v>2078797</v>
      </c>
      <c r="CV66" s="91">
        <v>2470540</v>
      </c>
      <c r="CW66" s="91">
        <v>0</v>
      </c>
      <c r="CX66" s="91">
        <v>0</v>
      </c>
      <c r="CY66" s="91">
        <v>0</v>
      </c>
      <c r="CZ66" s="91">
        <v>0</v>
      </c>
      <c r="DA66" s="91">
        <v>0</v>
      </c>
      <c r="DB66" s="91">
        <v>111114</v>
      </c>
      <c r="DC66" s="91">
        <v>0</v>
      </c>
      <c r="DD66" s="91">
        <v>0</v>
      </c>
      <c r="DE66" s="91">
        <v>0</v>
      </c>
      <c r="DF66" s="91">
        <v>111114</v>
      </c>
      <c r="DG66" s="94">
        <v>111114</v>
      </c>
      <c r="DH66" s="131">
        <v>0</v>
      </c>
      <c r="DI66" s="91">
        <v>0</v>
      </c>
      <c r="DJ66" s="91">
        <v>0</v>
      </c>
      <c r="DK66" s="91">
        <v>0</v>
      </c>
      <c r="DL66" s="91">
        <v>91638</v>
      </c>
      <c r="DM66" s="91">
        <v>400032</v>
      </c>
      <c r="DN66" s="91">
        <v>327258</v>
      </c>
      <c r="DO66" s="91">
        <v>299187</v>
      </c>
      <c r="DP66" s="91">
        <v>351090</v>
      </c>
      <c r="DQ66" s="91">
        <v>1469205</v>
      </c>
      <c r="DR66" s="91">
        <v>1469205</v>
      </c>
      <c r="DS66" s="131">
        <v>0</v>
      </c>
      <c r="DT66" s="91">
        <v>0</v>
      </c>
      <c r="DU66" s="91">
        <v>0</v>
      </c>
      <c r="DV66" s="91">
        <v>0</v>
      </c>
      <c r="DW66" s="91">
        <v>91638</v>
      </c>
      <c r="DX66" s="91">
        <v>400032</v>
      </c>
      <c r="DY66" s="91">
        <v>327258</v>
      </c>
      <c r="DZ66" s="91">
        <v>299187</v>
      </c>
      <c r="EA66" s="91">
        <v>351090</v>
      </c>
      <c r="EB66" s="91">
        <v>1469205</v>
      </c>
      <c r="EC66" s="91">
        <v>1469205</v>
      </c>
      <c r="ED66" s="91">
        <v>0</v>
      </c>
      <c r="EE66" s="91">
        <v>0</v>
      </c>
      <c r="EF66" s="91">
        <v>0</v>
      </c>
      <c r="EG66" s="91">
        <v>0</v>
      </c>
      <c r="EH66" s="91">
        <v>0</v>
      </c>
      <c r="EI66" s="91">
        <v>0</v>
      </c>
      <c r="EJ66" s="91">
        <v>0</v>
      </c>
      <c r="EK66" s="91">
        <v>0</v>
      </c>
      <c r="EL66" s="91">
        <v>0</v>
      </c>
      <c r="EM66" s="91">
        <v>0</v>
      </c>
      <c r="EN66" s="91">
        <v>0</v>
      </c>
      <c r="EO66" s="91">
        <v>0</v>
      </c>
      <c r="EP66" s="91">
        <v>0</v>
      </c>
      <c r="EQ66" s="91">
        <v>0</v>
      </c>
      <c r="ER66" s="91">
        <v>0</v>
      </c>
      <c r="ES66" s="91">
        <v>0</v>
      </c>
      <c r="ET66" s="91">
        <v>0</v>
      </c>
      <c r="EU66" s="91">
        <v>0</v>
      </c>
      <c r="EV66" s="91">
        <v>0</v>
      </c>
      <c r="EW66" s="91">
        <v>0</v>
      </c>
      <c r="EX66" s="132">
        <v>0</v>
      </c>
      <c r="EY66" s="94">
        <v>0</v>
      </c>
      <c r="EZ66" s="131">
        <v>0</v>
      </c>
      <c r="FA66" s="91">
        <v>0</v>
      </c>
      <c r="FB66" s="91">
        <v>0</v>
      </c>
      <c r="FC66" s="91">
        <v>0</v>
      </c>
      <c r="FD66" s="91">
        <v>0</v>
      </c>
      <c r="FE66" s="91">
        <v>28512</v>
      </c>
      <c r="FF66" s="91">
        <v>18900</v>
      </c>
      <c r="FG66" s="91">
        <v>20250</v>
      </c>
      <c r="FH66" s="91">
        <v>36900</v>
      </c>
      <c r="FI66" s="91">
        <v>104562</v>
      </c>
      <c r="FJ66" s="91">
        <v>104562</v>
      </c>
      <c r="FK66" s="91">
        <v>0</v>
      </c>
      <c r="FL66" s="91">
        <v>0</v>
      </c>
      <c r="FM66" s="91">
        <v>0</v>
      </c>
      <c r="FN66" s="91">
        <v>0</v>
      </c>
      <c r="FO66" s="91">
        <v>0</v>
      </c>
      <c r="FP66" s="91">
        <v>28512</v>
      </c>
      <c r="FQ66" s="91">
        <v>18900</v>
      </c>
      <c r="FR66" s="91">
        <v>20250</v>
      </c>
      <c r="FS66" s="91">
        <v>36900</v>
      </c>
      <c r="FT66" s="91">
        <v>104562</v>
      </c>
      <c r="FU66" s="91">
        <v>104562</v>
      </c>
      <c r="FV66" s="91">
        <v>0</v>
      </c>
      <c r="FW66" s="91">
        <v>0</v>
      </c>
      <c r="FX66" s="91">
        <v>0</v>
      </c>
      <c r="FY66" s="91">
        <v>0</v>
      </c>
      <c r="FZ66" s="91">
        <v>0</v>
      </c>
      <c r="GA66" s="91">
        <v>0</v>
      </c>
      <c r="GB66" s="91">
        <v>0</v>
      </c>
      <c r="GC66" s="91">
        <v>0</v>
      </c>
      <c r="GD66" s="91">
        <v>0</v>
      </c>
      <c r="GE66" s="91">
        <v>0</v>
      </c>
      <c r="GF66" s="91">
        <v>0</v>
      </c>
      <c r="GG66" s="91">
        <v>0</v>
      </c>
      <c r="GH66" s="91">
        <v>0</v>
      </c>
      <c r="GI66" s="91">
        <v>0</v>
      </c>
      <c r="GJ66" s="91">
        <v>0</v>
      </c>
      <c r="GK66" s="91">
        <v>0</v>
      </c>
      <c r="GL66" s="91">
        <v>0</v>
      </c>
      <c r="GM66" s="91">
        <v>0</v>
      </c>
      <c r="GN66" s="91">
        <v>0</v>
      </c>
      <c r="GO66" s="91">
        <v>0</v>
      </c>
      <c r="GP66" s="91">
        <v>0</v>
      </c>
      <c r="GQ66" s="132">
        <v>0</v>
      </c>
      <c r="GR66" s="90">
        <v>0</v>
      </c>
      <c r="GS66" s="91">
        <v>0</v>
      </c>
      <c r="GT66" s="91">
        <v>0</v>
      </c>
      <c r="GU66" s="91">
        <v>0</v>
      </c>
      <c r="GV66" s="91">
        <v>164198</v>
      </c>
      <c r="GW66" s="91">
        <v>0</v>
      </c>
      <c r="GX66" s="91">
        <v>-731440</v>
      </c>
      <c r="GY66" s="91">
        <v>-586116</v>
      </c>
      <c r="GZ66" s="91">
        <v>0</v>
      </c>
      <c r="HA66" s="132">
        <v>-1153358</v>
      </c>
      <c r="HB66" s="94">
        <v>-1153358</v>
      </c>
      <c r="HC66" s="131">
        <v>20000</v>
      </c>
      <c r="HD66" s="91">
        <v>40000</v>
      </c>
      <c r="HE66" s="91">
        <v>60000</v>
      </c>
      <c r="HF66" s="91">
        <v>9780</v>
      </c>
      <c r="HG66" s="91">
        <v>126500</v>
      </c>
      <c r="HH66" s="91">
        <v>272500</v>
      </c>
      <c r="HI66" s="91">
        <v>221364</v>
      </c>
      <c r="HJ66" s="91">
        <v>175450</v>
      </c>
      <c r="HK66" s="91">
        <v>134550</v>
      </c>
      <c r="HL66" s="132">
        <v>940144</v>
      </c>
      <c r="HM66" s="133">
        <v>1000144</v>
      </c>
    </row>
    <row r="67" spans="1:221" s="76" customFormat="1" ht="18" customHeight="1">
      <c r="A67" s="90" t="s">
        <v>72</v>
      </c>
      <c r="B67" s="131">
        <v>0</v>
      </c>
      <c r="C67" s="131">
        <v>0</v>
      </c>
      <c r="D67" s="131">
        <v>0</v>
      </c>
      <c r="E67" s="91">
        <v>527487</v>
      </c>
      <c r="F67" s="91">
        <v>1624378</v>
      </c>
      <c r="G67" s="91">
        <v>687042</v>
      </c>
      <c r="H67" s="91">
        <v>29980</v>
      </c>
      <c r="I67" s="91">
        <v>267805</v>
      </c>
      <c r="J67" s="91">
        <v>213805</v>
      </c>
      <c r="K67" s="132">
        <v>3350497</v>
      </c>
      <c r="L67" s="94">
        <v>3350497</v>
      </c>
      <c r="M67" s="90">
        <v>0</v>
      </c>
      <c r="N67" s="91">
        <v>0</v>
      </c>
      <c r="O67" s="91">
        <v>0</v>
      </c>
      <c r="P67" s="91">
        <v>15075</v>
      </c>
      <c r="Q67" s="91">
        <v>122471</v>
      </c>
      <c r="R67" s="91">
        <v>79047</v>
      </c>
      <c r="S67" s="91">
        <v>8325</v>
      </c>
      <c r="T67" s="91">
        <v>0</v>
      </c>
      <c r="U67" s="91">
        <v>12150</v>
      </c>
      <c r="V67" s="91">
        <v>237068</v>
      </c>
      <c r="W67" s="91">
        <v>237068</v>
      </c>
      <c r="X67" s="91">
        <v>0</v>
      </c>
      <c r="Y67" s="91">
        <v>0</v>
      </c>
      <c r="Z67" s="91">
        <v>0</v>
      </c>
      <c r="AA67" s="91">
        <v>15075</v>
      </c>
      <c r="AB67" s="91">
        <v>122471</v>
      </c>
      <c r="AC67" s="91">
        <v>79047</v>
      </c>
      <c r="AD67" s="91">
        <v>8325</v>
      </c>
      <c r="AE67" s="91">
        <v>0</v>
      </c>
      <c r="AF67" s="91">
        <v>0</v>
      </c>
      <c r="AG67" s="91">
        <v>224918</v>
      </c>
      <c r="AH67" s="91">
        <v>224918</v>
      </c>
      <c r="AI67" s="91">
        <v>0</v>
      </c>
      <c r="AJ67" s="91">
        <v>0</v>
      </c>
      <c r="AK67" s="91">
        <v>0</v>
      </c>
      <c r="AL67" s="91">
        <v>0</v>
      </c>
      <c r="AM67" s="91">
        <v>0</v>
      </c>
      <c r="AN67" s="91">
        <v>0</v>
      </c>
      <c r="AO67" s="91">
        <v>0</v>
      </c>
      <c r="AP67" s="91">
        <v>0</v>
      </c>
      <c r="AQ67" s="91">
        <v>0</v>
      </c>
      <c r="AR67" s="91">
        <v>0</v>
      </c>
      <c r="AS67" s="91">
        <v>0</v>
      </c>
      <c r="AT67" s="91">
        <v>0</v>
      </c>
      <c r="AU67" s="91">
        <v>0</v>
      </c>
      <c r="AV67" s="91">
        <v>0</v>
      </c>
      <c r="AW67" s="91">
        <v>0</v>
      </c>
      <c r="AX67" s="91">
        <v>0</v>
      </c>
      <c r="AY67" s="91">
        <v>0</v>
      </c>
      <c r="AZ67" s="91">
        <v>0</v>
      </c>
      <c r="BA67" s="91">
        <v>0</v>
      </c>
      <c r="BB67" s="91">
        <v>0</v>
      </c>
      <c r="BC67" s="91">
        <v>0</v>
      </c>
      <c r="BD67" s="91">
        <v>0</v>
      </c>
      <c r="BE67" s="91">
        <v>0</v>
      </c>
      <c r="BF67" s="91">
        <v>0</v>
      </c>
      <c r="BG67" s="91">
        <v>0</v>
      </c>
      <c r="BH67" s="91">
        <v>0</v>
      </c>
      <c r="BI67" s="91">
        <v>0</v>
      </c>
      <c r="BJ67" s="91">
        <v>0</v>
      </c>
      <c r="BK67" s="91">
        <v>0</v>
      </c>
      <c r="BL67" s="91">
        <v>0</v>
      </c>
      <c r="BM67" s="91">
        <v>0</v>
      </c>
      <c r="BN67" s="91">
        <v>0</v>
      </c>
      <c r="BO67" s="91">
        <v>0</v>
      </c>
      <c r="BP67" s="91">
        <v>0</v>
      </c>
      <c r="BQ67" s="91">
        <v>0</v>
      </c>
      <c r="BR67" s="91">
        <v>0</v>
      </c>
      <c r="BS67" s="91">
        <v>0</v>
      </c>
      <c r="BT67" s="91">
        <v>0</v>
      </c>
      <c r="BU67" s="91">
        <v>0</v>
      </c>
      <c r="BV67" s="91">
        <v>0</v>
      </c>
      <c r="BW67" s="91">
        <v>0</v>
      </c>
      <c r="BX67" s="91">
        <v>12150</v>
      </c>
      <c r="BY67" s="91">
        <v>12150</v>
      </c>
      <c r="BZ67" s="91">
        <v>12150</v>
      </c>
      <c r="CA67" s="91">
        <v>0</v>
      </c>
      <c r="CB67" s="91">
        <v>0</v>
      </c>
      <c r="CC67" s="91">
        <v>0</v>
      </c>
      <c r="CD67" s="91">
        <v>295542</v>
      </c>
      <c r="CE67" s="91">
        <v>941965</v>
      </c>
      <c r="CF67" s="91">
        <v>451287</v>
      </c>
      <c r="CG67" s="91">
        <v>6705</v>
      </c>
      <c r="CH67" s="91">
        <v>105075</v>
      </c>
      <c r="CI67" s="91">
        <v>57015</v>
      </c>
      <c r="CJ67" s="91">
        <v>1857589</v>
      </c>
      <c r="CK67" s="91">
        <v>1857589</v>
      </c>
      <c r="CL67" s="91">
        <v>0</v>
      </c>
      <c r="CM67" s="91">
        <v>0</v>
      </c>
      <c r="CN67" s="91">
        <v>0</v>
      </c>
      <c r="CO67" s="91">
        <v>295542</v>
      </c>
      <c r="CP67" s="91">
        <v>941965</v>
      </c>
      <c r="CQ67" s="91">
        <v>451287</v>
      </c>
      <c r="CR67" s="91">
        <v>6705</v>
      </c>
      <c r="CS67" s="91">
        <v>105075</v>
      </c>
      <c r="CT67" s="91">
        <v>57015</v>
      </c>
      <c r="CU67" s="91">
        <v>1857589</v>
      </c>
      <c r="CV67" s="91">
        <v>1857589</v>
      </c>
      <c r="CW67" s="91">
        <v>0</v>
      </c>
      <c r="CX67" s="91">
        <v>0</v>
      </c>
      <c r="CY67" s="91">
        <v>0</v>
      </c>
      <c r="CZ67" s="91">
        <v>0</v>
      </c>
      <c r="DA67" s="91">
        <v>0</v>
      </c>
      <c r="DB67" s="91">
        <v>0</v>
      </c>
      <c r="DC67" s="91">
        <v>0</v>
      </c>
      <c r="DD67" s="91">
        <v>0</v>
      </c>
      <c r="DE67" s="91">
        <v>0</v>
      </c>
      <c r="DF67" s="91">
        <v>0</v>
      </c>
      <c r="DG67" s="94">
        <v>0</v>
      </c>
      <c r="DH67" s="131">
        <v>0</v>
      </c>
      <c r="DI67" s="91">
        <v>0</v>
      </c>
      <c r="DJ67" s="91">
        <v>0</v>
      </c>
      <c r="DK67" s="91">
        <v>30690</v>
      </c>
      <c r="DL67" s="91">
        <v>282762</v>
      </c>
      <c r="DM67" s="91">
        <v>53208</v>
      </c>
      <c r="DN67" s="91">
        <v>0</v>
      </c>
      <c r="DO67" s="91">
        <v>147780</v>
      </c>
      <c r="DP67" s="91">
        <v>129690</v>
      </c>
      <c r="DQ67" s="91">
        <v>644130</v>
      </c>
      <c r="DR67" s="91">
        <v>644130</v>
      </c>
      <c r="DS67" s="131">
        <v>0</v>
      </c>
      <c r="DT67" s="91">
        <v>0</v>
      </c>
      <c r="DU67" s="91">
        <v>0</v>
      </c>
      <c r="DV67" s="91">
        <v>30690</v>
      </c>
      <c r="DW67" s="91">
        <v>282762</v>
      </c>
      <c r="DX67" s="91">
        <v>53208</v>
      </c>
      <c r="DY67" s="91">
        <v>0</v>
      </c>
      <c r="DZ67" s="91">
        <v>147780</v>
      </c>
      <c r="EA67" s="91">
        <v>129690</v>
      </c>
      <c r="EB67" s="91">
        <v>644130</v>
      </c>
      <c r="EC67" s="91">
        <v>644130</v>
      </c>
      <c r="ED67" s="91">
        <v>0</v>
      </c>
      <c r="EE67" s="91">
        <v>0</v>
      </c>
      <c r="EF67" s="91">
        <v>0</v>
      </c>
      <c r="EG67" s="91">
        <v>0</v>
      </c>
      <c r="EH67" s="91">
        <v>0</v>
      </c>
      <c r="EI67" s="91">
        <v>0</v>
      </c>
      <c r="EJ67" s="91">
        <v>0</v>
      </c>
      <c r="EK67" s="91">
        <v>0</v>
      </c>
      <c r="EL67" s="91">
        <v>0</v>
      </c>
      <c r="EM67" s="91">
        <v>0</v>
      </c>
      <c r="EN67" s="91">
        <v>0</v>
      </c>
      <c r="EO67" s="91">
        <v>0</v>
      </c>
      <c r="EP67" s="91">
        <v>0</v>
      </c>
      <c r="EQ67" s="91">
        <v>0</v>
      </c>
      <c r="ER67" s="91">
        <v>0</v>
      </c>
      <c r="ES67" s="91">
        <v>0</v>
      </c>
      <c r="ET67" s="91">
        <v>0</v>
      </c>
      <c r="EU67" s="91">
        <v>0</v>
      </c>
      <c r="EV67" s="91">
        <v>0</v>
      </c>
      <c r="EW67" s="91">
        <v>0</v>
      </c>
      <c r="EX67" s="132">
        <v>0</v>
      </c>
      <c r="EY67" s="94">
        <v>0</v>
      </c>
      <c r="EZ67" s="131">
        <v>0</v>
      </c>
      <c r="FA67" s="91">
        <v>0</v>
      </c>
      <c r="FB67" s="91">
        <v>0</v>
      </c>
      <c r="FC67" s="91">
        <v>29700</v>
      </c>
      <c r="FD67" s="91">
        <v>0</v>
      </c>
      <c r="FE67" s="91">
        <v>0</v>
      </c>
      <c r="FF67" s="91">
        <v>0</v>
      </c>
      <c r="FG67" s="91">
        <v>0</v>
      </c>
      <c r="FH67" s="91">
        <v>0</v>
      </c>
      <c r="FI67" s="91">
        <v>29700</v>
      </c>
      <c r="FJ67" s="91">
        <v>29700</v>
      </c>
      <c r="FK67" s="91">
        <v>0</v>
      </c>
      <c r="FL67" s="91">
        <v>0</v>
      </c>
      <c r="FM67" s="91">
        <v>0</v>
      </c>
      <c r="FN67" s="91">
        <v>0</v>
      </c>
      <c r="FO67" s="91">
        <v>0</v>
      </c>
      <c r="FP67" s="91">
        <v>0</v>
      </c>
      <c r="FQ67" s="91">
        <v>0</v>
      </c>
      <c r="FR67" s="91">
        <v>0</v>
      </c>
      <c r="FS67" s="91">
        <v>0</v>
      </c>
      <c r="FT67" s="91">
        <v>0</v>
      </c>
      <c r="FU67" s="91">
        <v>0</v>
      </c>
      <c r="FV67" s="91">
        <v>0</v>
      </c>
      <c r="FW67" s="91">
        <v>0</v>
      </c>
      <c r="FX67" s="91">
        <v>0</v>
      </c>
      <c r="FY67" s="91">
        <v>0</v>
      </c>
      <c r="FZ67" s="91">
        <v>0</v>
      </c>
      <c r="GA67" s="91">
        <v>0</v>
      </c>
      <c r="GB67" s="91">
        <v>0</v>
      </c>
      <c r="GC67" s="91">
        <v>0</v>
      </c>
      <c r="GD67" s="91">
        <v>0</v>
      </c>
      <c r="GE67" s="91">
        <v>0</v>
      </c>
      <c r="GF67" s="91">
        <v>0</v>
      </c>
      <c r="GG67" s="91">
        <v>0</v>
      </c>
      <c r="GH67" s="91">
        <v>0</v>
      </c>
      <c r="GI67" s="91">
        <v>0</v>
      </c>
      <c r="GJ67" s="91">
        <v>29700</v>
      </c>
      <c r="GK67" s="91">
        <v>0</v>
      </c>
      <c r="GL67" s="91">
        <v>0</v>
      </c>
      <c r="GM67" s="91">
        <v>0</v>
      </c>
      <c r="GN67" s="91">
        <v>0</v>
      </c>
      <c r="GO67" s="91">
        <v>0</v>
      </c>
      <c r="GP67" s="91">
        <v>29700</v>
      </c>
      <c r="GQ67" s="132">
        <v>29700</v>
      </c>
      <c r="GR67" s="90">
        <v>0</v>
      </c>
      <c r="GS67" s="91">
        <v>0</v>
      </c>
      <c r="GT67" s="91">
        <v>0</v>
      </c>
      <c r="GU67" s="91">
        <v>0</v>
      </c>
      <c r="GV67" s="91">
        <v>0</v>
      </c>
      <c r="GW67" s="91">
        <v>0</v>
      </c>
      <c r="GX67" s="91">
        <v>0</v>
      </c>
      <c r="GY67" s="91">
        <v>0</v>
      </c>
      <c r="GZ67" s="91">
        <v>0</v>
      </c>
      <c r="HA67" s="132">
        <v>0</v>
      </c>
      <c r="HB67" s="94">
        <v>0</v>
      </c>
      <c r="HC67" s="131">
        <v>0</v>
      </c>
      <c r="HD67" s="91">
        <v>0</v>
      </c>
      <c r="HE67" s="91">
        <v>0</v>
      </c>
      <c r="HF67" s="91">
        <v>156480</v>
      </c>
      <c r="HG67" s="91">
        <v>277180</v>
      </c>
      <c r="HH67" s="91">
        <v>103500</v>
      </c>
      <c r="HI67" s="91">
        <v>14950</v>
      </c>
      <c r="HJ67" s="91">
        <v>14950</v>
      </c>
      <c r="HK67" s="91">
        <v>14950</v>
      </c>
      <c r="HL67" s="132">
        <v>582010</v>
      </c>
      <c r="HM67" s="133">
        <v>582010</v>
      </c>
    </row>
    <row r="68" spans="1:221" s="76" customFormat="1" ht="18" customHeight="1">
      <c r="A68" s="90" t="s">
        <v>73</v>
      </c>
      <c r="B68" s="131">
        <v>78087</v>
      </c>
      <c r="C68" s="131">
        <v>1355473</v>
      </c>
      <c r="D68" s="131">
        <v>1433560</v>
      </c>
      <c r="E68" s="91">
        <v>0</v>
      </c>
      <c r="F68" s="91">
        <v>2000072</v>
      </c>
      <c r="G68" s="91">
        <v>4032808</v>
      </c>
      <c r="H68" s="91">
        <v>1319554</v>
      </c>
      <c r="I68" s="91">
        <v>1099498</v>
      </c>
      <c r="J68" s="91">
        <v>692995</v>
      </c>
      <c r="K68" s="132">
        <v>9144927</v>
      </c>
      <c r="L68" s="94">
        <v>10578487</v>
      </c>
      <c r="M68" s="90">
        <v>25542</v>
      </c>
      <c r="N68" s="91">
        <v>405486</v>
      </c>
      <c r="O68" s="91">
        <v>431028</v>
      </c>
      <c r="P68" s="91">
        <v>0</v>
      </c>
      <c r="Q68" s="91">
        <v>340485</v>
      </c>
      <c r="R68" s="91">
        <v>233463</v>
      </c>
      <c r="S68" s="91">
        <v>304894</v>
      </c>
      <c r="T68" s="91">
        <v>332071</v>
      </c>
      <c r="U68" s="91">
        <v>88560</v>
      </c>
      <c r="V68" s="91">
        <v>1299473</v>
      </c>
      <c r="W68" s="91">
        <v>1730501</v>
      </c>
      <c r="X68" s="91">
        <v>25542</v>
      </c>
      <c r="Y68" s="91">
        <v>405486</v>
      </c>
      <c r="Z68" s="91">
        <v>431028</v>
      </c>
      <c r="AA68" s="91">
        <v>0</v>
      </c>
      <c r="AB68" s="91">
        <v>340485</v>
      </c>
      <c r="AC68" s="91">
        <v>228963</v>
      </c>
      <c r="AD68" s="91">
        <v>200718</v>
      </c>
      <c r="AE68" s="91">
        <v>258228</v>
      </c>
      <c r="AF68" s="91">
        <v>84060</v>
      </c>
      <c r="AG68" s="91">
        <v>1112454</v>
      </c>
      <c r="AH68" s="91">
        <v>1543482</v>
      </c>
      <c r="AI68" s="91">
        <v>0</v>
      </c>
      <c r="AJ68" s="91">
        <v>0</v>
      </c>
      <c r="AK68" s="91">
        <v>0</v>
      </c>
      <c r="AL68" s="91">
        <v>0</v>
      </c>
      <c r="AM68" s="91">
        <v>0</v>
      </c>
      <c r="AN68" s="91">
        <v>0</v>
      </c>
      <c r="AO68" s="91">
        <v>0</v>
      </c>
      <c r="AP68" s="91">
        <v>0</v>
      </c>
      <c r="AQ68" s="91">
        <v>0</v>
      </c>
      <c r="AR68" s="91">
        <v>0</v>
      </c>
      <c r="AS68" s="91">
        <v>0</v>
      </c>
      <c r="AT68" s="91">
        <v>0</v>
      </c>
      <c r="AU68" s="91">
        <v>0</v>
      </c>
      <c r="AV68" s="91">
        <v>0</v>
      </c>
      <c r="AW68" s="91">
        <v>0</v>
      </c>
      <c r="AX68" s="91">
        <v>0</v>
      </c>
      <c r="AY68" s="91">
        <v>0</v>
      </c>
      <c r="AZ68" s="91">
        <v>85456</v>
      </c>
      <c r="BA68" s="91">
        <v>59893</v>
      </c>
      <c r="BB68" s="91">
        <v>0</v>
      </c>
      <c r="BC68" s="91">
        <v>145349</v>
      </c>
      <c r="BD68" s="91">
        <v>145349</v>
      </c>
      <c r="BE68" s="91">
        <v>0</v>
      </c>
      <c r="BF68" s="91">
        <v>0</v>
      </c>
      <c r="BG68" s="91">
        <v>0</v>
      </c>
      <c r="BH68" s="91">
        <v>0</v>
      </c>
      <c r="BI68" s="91">
        <v>0</v>
      </c>
      <c r="BJ68" s="91">
        <v>0</v>
      </c>
      <c r="BK68" s="91">
        <v>18720</v>
      </c>
      <c r="BL68" s="91">
        <v>0</v>
      </c>
      <c r="BM68" s="91">
        <v>0</v>
      </c>
      <c r="BN68" s="91">
        <v>18720</v>
      </c>
      <c r="BO68" s="91">
        <v>18720</v>
      </c>
      <c r="BP68" s="91">
        <v>0</v>
      </c>
      <c r="BQ68" s="91">
        <v>0</v>
      </c>
      <c r="BR68" s="91">
        <v>0</v>
      </c>
      <c r="BS68" s="91">
        <v>0</v>
      </c>
      <c r="BT68" s="91">
        <v>0</v>
      </c>
      <c r="BU68" s="91">
        <v>4500</v>
      </c>
      <c r="BV68" s="91">
        <v>0</v>
      </c>
      <c r="BW68" s="91">
        <v>13950</v>
      </c>
      <c r="BX68" s="91">
        <v>4500</v>
      </c>
      <c r="BY68" s="91">
        <v>22950</v>
      </c>
      <c r="BZ68" s="91">
        <v>22950</v>
      </c>
      <c r="CA68" s="91">
        <v>20034</v>
      </c>
      <c r="CB68" s="91">
        <v>587655</v>
      </c>
      <c r="CC68" s="91">
        <v>607689</v>
      </c>
      <c r="CD68" s="91">
        <v>0</v>
      </c>
      <c r="CE68" s="91">
        <v>706786</v>
      </c>
      <c r="CF68" s="91">
        <v>513448</v>
      </c>
      <c r="CG68" s="91">
        <v>570320</v>
      </c>
      <c r="CH68" s="91">
        <v>338461</v>
      </c>
      <c r="CI68" s="91">
        <v>115211</v>
      </c>
      <c r="CJ68" s="91">
        <v>2244226</v>
      </c>
      <c r="CK68" s="91">
        <v>2851915</v>
      </c>
      <c r="CL68" s="91">
        <v>20034</v>
      </c>
      <c r="CM68" s="91">
        <v>587655</v>
      </c>
      <c r="CN68" s="91">
        <v>607689</v>
      </c>
      <c r="CO68" s="91">
        <v>0</v>
      </c>
      <c r="CP68" s="91">
        <v>706786</v>
      </c>
      <c r="CQ68" s="91">
        <v>513448</v>
      </c>
      <c r="CR68" s="91">
        <v>506690</v>
      </c>
      <c r="CS68" s="91">
        <v>338461</v>
      </c>
      <c r="CT68" s="91">
        <v>115211</v>
      </c>
      <c r="CU68" s="91">
        <v>2180596</v>
      </c>
      <c r="CV68" s="91">
        <v>2788285</v>
      </c>
      <c r="CW68" s="91">
        <v>0</v>
      </c>
      <c r="CX68" s="91">
        <v>0</v>
      </c>
      <c r="CY68" s="91">
        <v>0</v>
      </c>
      <c r="CZ68" s="91">
        <v>0</v>
      </c>
      <c r="DA68" s="91">
        <v>0</v>
      </c>
      <c r="DB68" s="91">
        <v>0</v>
      </c>
      <c r="DC68" s="91">
        <v>63630</v>
      </c>
      <c r="DD68" s="91">
        <v>0</v>
      </c>
      <c r="DE68" s="91">
        <v>0</v>
      </c>
      <c r="DF68" s="91">
        <v>63630</v>
      </c>
      <c r="DG68" s="94">
        <v>63630</v>
      </c>
      <c r="DH68" s="131">
        <v>0</v>
      </c>
      <c r="DI68" s="91">
        <v>66546</v>
      </c>
      <c r="DJ68" s="91">
        <v>66546</v>
      </c>
      <c r="DK68" s="91">
        <v>0</v>
      </c>
      <c r="DL68" s="91">
        <v>177741</v>
      </c>
      <c r="DM68" s="91">
        <v>220061</v>
      </c>
      <c r="DN68" s="91">
        <v>227826</v>
      </c>
      <c r="DO68" s="91">
        <v>206865</v>
      </c>
      <c r="DP68" s="91">
        <v>133304</v>
      </c>
      <c r="DQ68" s="91">
        <v>965797</v>
      </c>
      <c r="DR68" s="91">
        <v>1032343</v>
      </c>
      <c r="DS68" s="131">
        <v>0</v>
      </c>
      <c r="DT68" s="91">
        <v>66546</v>
      </c>
      <c r="DU68" s="91">
        <v>66546</v>
      </c>
      <c r="DV68" s="91">
        <v>0</v>
      </c>
      <c r="DW68" s="91">
        <v>177741</v>
      </c>
      <c r="DX68" s="91">
        <v>220061</v>
      </c>
      <c r="DY68" s="91">
        <v>227826</v>
      </c>
      <c r="DZ68" s="91">
        <v>206865</v>
      </c>
      <c r="EA68" s="91">
        <v>133304</v>
      </c>
      <c r="EB68" s="91">
        <v>965797</v>
      </c>
      <c r="EC68" s="91">
        <v>1032343</v>
      </c>
      <c r="ED68" s="91">
        <v>0</v>
      </c>
      <c r="EE68" s="91">
        <v>0</v>
      </c>
      <c r="EF68" s="91">
        <v>0</v>
      </c>
      <c r="EG68" s="91">
        <v>0</v>
      </c>
      <c r="EH68" s="91">
        <v>0</v>
      </c>
      <c r="EI68" s="91">
        <v>0</v>
      </c>
      <c r="EJ68" s="91">
        <v>0</v>
      </c>
      <c r="EK68" s="91">
        <v>0</v>
      </c>
      <c r="EL68" s="91">
        <v>0</v>
      </c>
      <c r="EM68" s="91">
        <v>0</v>
      </c>
      <c r="EN68" s="91">
        <v>0</v>
      </c>
      <c r="EO68" s="91">
        <v>0</v>
      </c>
      <c r="EP68" s="91">
        <v>0</v>
      </c>
      <c r="EQ68" s="91">
        <v>0</v>
      </c>
      <c r="ER68" s="91">
        <v>0</v>
      </c>
      <c r="ES68" s="91">
        <v>0</v>
      </c>
      <c r="ET68" s="91">
        <v>0</v>
      </c>
      <c r="EU68" s="91">
        <v>0</v>
      </c>
      <c r="EV68" s="91">
        <v>0</v>
      </c>
      <c r="EW68" s="91">
        <v>0</v>
      </c>
      <c r="EX68" s="132">
        <v>0</v>
      </c>
      <c r="EY68" s="94">
        <v>0</v>
      </c>
      <c r="EZ68" s="131">
        <v>20511</v>
      </c>
      <c r="FA68" s="91">
        <v>183286</v>
      </c>
      <c r="FB68" s="91">
        <v>203797</v>
      </c>
      <c r="FC68" s="91">
        <v>0</v>
      </c>
      <c r="FD68" s="91">
        <v>180000</v>
      </c>
      <c r="FE68" s="91">
        <v>200173</v>
      </c>
      <c r="FF68" s="91">
        <v>27000</v>
      </c>
      <c r="FG68" s="91">
        <v>84735</v>
      </c>
      <c r="FH68" s="91">
        <v>28350</v>
      </c>
      <c r="FI68" s="91">
        <v>520258</v>
      </c>
      <c r="FJ68" s="91">
        <v>724055</v>
      </c>
      <c r="FK68" s="91">
        <v>0</v>
      </c>
      <c r="FL68" s="91">
        <v>6300</v>
      </c>
      <c r="FM68" s="91">
        <v>6300</v>
      </c>
      <c r="FN68" s="91">
        <v>0</v>
      </c>
      <c r="FO68" s="91">
        <v>0</v>
      </c>
      <c r="FP68" s="91">
        <v>46800</v>
      </c>
      <c r="FQ68" s="91">
        <v>27000</v>
      </c>
      <c r="FR68" s="91">
        <v>20250</v>
      </c>
      <c r="FS68" s="91">
        <v>28350</v>
      </c>
      <c r="FT68" s="91">
        <v>122400</v>
      </c>
      <c r="FU68" s="91">
        <v>128700</v>
      </c>
      <c r="FV68" s="91">
        <v>20511</v>
      </c>
      <c r="FW68" s="91">
        <v>0</v>
      </c>
      <c r="FX68" s="91">
        <v>20511</v>
      </c>
      <c r="FY68" s="91">
        <v>0</v>
      </c>
      <c r="FZ68" s="91">
        <v>0</v>
      </c>
      <c r="GA68" s="91">
        <v>0</v>
      </c>
      <c r="GB68" s="91">
        <v>0</v>
      </c>
      <c r="GC68" s="91">
        <v>0</v>
      </c>
      <c r="GD68" s="91">
        <v>0</v>
      </c>
      <c r="GE68" s="91">
        <v>0</v>
      </c>
      <c r="GF68" s="91">
        <v>20511</v>
      </c>
      <c r="GG68" s="91">
        <v>0</v>
      </c>
      <c r="GH68" s="91">
        <v>176986</v>
      </c>
      <c r="GI68" s="91">
        <v>176986</v>
      </c>
      <c r="GJ68" s="91">
        <v>0</v>
      </c>
      <c r="GK68" s="91">
        <v>180000</v>
      </c>
      <c r="GL68" s="91">
        <v>153373</v>
      </c>
      <c r="GM68" s="91">
        <v>0</v>
      </c>
      <c r="GN68" s="91">
        <v>64485</v>
      </c>
      <c r="GO68" s="91">
        <v>0</v>
      </c>
      <c r="GP68" s="91">
        <v>397858</v>
      </c>
      <c r="GQ68" s="132">
        <v>574844</v>
      </c>
      <c r="GR68" s="90">
        <v>0</v>
      </c>
      <c r="GS68" s="91">
        <v>0</v>
      </c>
      <c r="GT68" s="91">
        <v>0</v>
      </c>
      <c r="GU68" s="91">
        <v>0</v>
      </c>
      <c r="GV68" s="91">
        <v>310380</v>
      </c>
      <c r="GW68" s="91">
        <v>2671443</v>
      </c>
      <c r="GX68" s="91">
        <v>0</v>
      </c>
      <c r="GY68" s="91">
        <v>0</v>
      </c>
      <c r="GZ68" s="91">
        <v>247644</v>
      </c>
      <c r="HA68" s="132">
        <v>3229467</v>
      </c>
      <c r="HB68" s="94">
        <v>3229467</v>
      </c>
      <c r="HC68" s="131">
        <v>12000</v>
      </c>
      <c r="HD68" s="91">
        <v>112500</v>
      </c>
      <c r="HE68" s="91">
        <v>124500</v>
      </c>
      <c r="HF68" s="91">
        <v>0</v>
      </c>
      <c r="HG68" s="91">
        <v>284680</v>
      </c>
      <c r="HH68" s="91">
        <v>194220</v>
      </c>
      <c r="HI68" s="91">
        <v>189514</v>
      </c>
      <c r="HJ68" s="91">
        <v>137366</v>
      </c>
      <c r="HK68" s="91">
        <v>79926</v>
      </c>
      <c r="HL68" s="132">
        <v>885706</v>
      </c>
      <c r="HM68" s="133">
        <v>1010206</v>
      </c>
    </row>
    <row r="69" spans="1:221" s="76" customFormat="1" ht="18" customHeight="1">
      <c r="A69" s="90" t="s">
        <v>74</v>
      </c>
      <c r="B69" s="131">
        <v>0</v>
      </c>
      <c r="C69" s="131">
        <v>0</v>
      </c>
      <c r="D69" s="131">
        <v>0</v>
      </c>
      <c r="E69" s="91">
        <v>0</v>
      </c>
      <c r="F69" s="91">
        <v>74421</v>
      </c>
      <c r="G69" s="91">
        <v>0</v>
      </c>
      <c r="H69" s="91">
        <v>0</v>
      </c>
      <c r="I69" s="91">
        <v>0</v>
      </c>
      <c r="J69" s="91">
        <v>0</v>
      </c>
      <c r="K69" s="132">
        <v>74421</v>
      </c>
      <c r="L69" s="94">
        <v>74421</v>
      </c>
      <c r="M69" s="90">
        <v>0</v>
      </c>
      <c r="N69" s="91">
        <v>0</v>
      </c>
      <c r="O69" s="91">
        <v>0</v>
      </c>
      <c r="P69" s="91">
        <v>0</v>
      </c>
      <c r="Q69" s="91">
        <v>74421</v>
      </c>
      <c r="R69" s="91">
        <v>0</v>
      </c>
      <c r="S69" s="91">
        <v>0</v>
      </c>
      <c r="T69" s="91">
        <v>0</v>
      </c>
      <c r="U69" s="91">
        <v>0</v>
      </c>
      <c r="V69" s="91">
        <v>74421</v>
      </c>
      <c r="W69" s="91">
        <v>74421</v>
      </c>
      <c r="X69" s="91">
        <v>0</v>
      </c>
      <c r="Y69" s="91">
        <v>0</v>
      </c>
      <c r="Z69" s="91">
        <v>0</v>
      </c>
      <c r="AA69" s="91">
        <v>0</v>
      </c>
      <c r="AB69" s="91">
        <v>51651</v>
      </c>
      <c r="AC69" s="91">
        <v>0</v>
      </c>
      <c r="AD69" s="91">
        <v>0</v>
      </c>
      <c r="AE69" s="91">
        <v>0</v>
      </c>
      <c r="AF69" s="91">
        <v>0</v>
      </c>
      <c r="AG69" s="91">
        <v>51651</v>
      </c>
      <c r="AH69" s="91">
        <v>51651</v>
      </c>
      <c r="AI69" s="91">
        <v>0</v>
      </c>
      <c r="AJ69" s="91">
        <v>0</v>
      </c>
      <c r="AK69" s="91">
        <v>0</v>
      </c>
      <c r="AL69" s="91">
        <v>0</v>
      </c>
      <c r="AM69" s="91">
        <v>0</v>
      </c>
      <c r="AN69" s="91">
        <v>0</v>
      </c>
      <c r="AO69" s="91">
        <v>0</v>
      </c>
      <c r="AP69" s="91">
        <v>0</v>
      </c>
      <c r="AQ69" s="91">
        <v>0</v>
      </c>
      <c r="AR69" s="91">
        <v>0</v>
      </c>
      <c r="AS69" s="91">
        <v>0</v>
      </c>
      <c r="AT69" s="91">
        <v>0</v>
      </c>
      <c r="AU69" s="91">
        <v>0</v>
      </c>
      <c r="AV69" s="91">
        <v>0</v>
      </c>
      <c r="AW69" s="91">
        <v>0</v>
      </c>
      <c r="AX69" s="91">
        <v>22770</v>
      </c>
      <c r="AY69" s="91">
        <v>0</v>
      </c>
      <c r="AZ69" s="91">
        <v>0</v>
      </c>
      <c r="BA69" s="91">
        <v>0</v>
      </c>
      <c r="BB69" s="91">
        <v>0</v>
      </c>
      <c r="BC69" s="91">
        <v>22770</v>
      </c>
      <c r="BD69" s="91">
        <v>22770</v>
      </c>
      <c r="BE69" s="91">
        <v>0</v>
      </c>
      <c r="BF69" s="91">
        <v>0</v>
      </c>
      <c r="BG69" s="91">
        <v>0</v>
      </c>
      <c r="BH69" s="91">
        <v>0</v>
      </c>
      <c r="BI69" s="91">
        <v>0</v>
      </c>
      <c r="BJ69" s="91">
        <v>0</v>
      </c>
      <c r="BK69" s="91">
        <v>0</v>
      </c>
      <c r="BL69" s="91">
        <v>0</v>
      </c>
      <c r="BM69" s="91">
        <v>0</v>
      </c>
      <c r="BN69" s="91">
        <v>0</v>
      </c>
      <c r="BO69" s="91">
        <v>0</v>
      </c>
      <c r="BP69" s="91">
        <v>0</v>
      </c>
      <c r="BQ69" s="91">
        <v>0</v>
      </c>
      <c r="BR69" s="91">
        <v>0</v>
      </c>
      <c r="BS69" s="91">
        <v>0</v>
      </c>
      <c r="BT69" s="91">
        <v>0</v>
      </c>
      <c r="BU69" s="91">
        <v>0</v>
      </c>
      <c r="BV69" s="91">
        <v>0</v>
      </c>
      <c r="BW69" s="91">
        <v>0</v>
      </c>
      <c r="BX69" s="91">
        <v>0</v>
      </c>
      <c r="BY69" s="91">
        <v>0</v>
      </c>
      <c r="BZ69" s="91">
        <v>0</v>
      </c>
      <c r="CA69" s="91">
        <v>0</v>
      </c>
      <c r="CB69" s="91">
        <v>0</v>
      </c>
      <c r="CC69" s="91">
        <v>0</v>
      </c>
      <c r="CD69" s="91">
        <v>0</v>
      </c>
      <c r="CE69" s="91">
        <v>0</v>
      </c>
      <c r="CF69" s="91">
        <v>0</v>
      </c>
      <c r="CG69" s="91">
        <v>0</v>
      </c>
      <c r="CH69" s="91">
        <v>0</v>
      </c>
      <c r="CI69" s="91">
        <v>0</v>
      </c>
      <c r="CJ69" s="91">
        <v>0</v>
      </c>
      <c r="CK69" s="91">
        <v>0</v>
      </c>
      <c r="CL69" s="91">
        <v>0</v>
      </c>
      <c r="CM69" s="91">
        <v>0</v>
      </c>
      <c r="CN69" s="91">
        <v>0</v>
      </c>
      <c r="CO69" s="91">
        <v>0</v>
      </c>
      <c r="CP69" s="91">
        <v>0</v>
      </c>
      <c r="CQ69" s="91">
        <v>0</v>
      </c>
      <c r="CR69" s="91">
        <v>0</v>
      </c>
      <c r="CS69" s="91">
        <v>0</v>
      </c>
      <c r="CT69" s="91">
        <v>0</v>
      </c>
      <c r="CU69" s="91">
        <v>0</v>
      </c>
      <c r="CV69" s="91">
        <v>0</v>
      </c>
      <c r="CW69" s="91">
        <v>0</v>
      </c>
      <c r="CX69" s="91">
        <v>0</v>
      </c>
      <c r="CY69" s="91">
        <v>0</v>
      </c>
      <c r="CZ69" s="91">
        <v>0</v>
      </c>
      <c r="DA69" s="91">
        <v>0</v>
      </c>
      <c r="DB69" s="91">
        <v>0</v>
      </c>
      <c r="DC69" s="91">
        <v>0</v>
      </c>
      <c r="DD69" s="91">
        <v>0</v>
      </c>
      <c r="DE69" s="91">
        <v>0</v>
      </c>
      <c r="DF69" s="91">
        <v>0</v>
      </c>
      <c r="DG69" s="94">
        <v>0</v>
      </c>
      <c r="DH69" s="131">
        <v>0</v>
      </c>
      <c r="DI69" s="91">
        <v>0</v>
      </c>
      <c r="DJ69" s="91">
        <v>0</v>
      </c>
      <c r="DK69" s="91">
        <v>0</v>
      </c>
      <c r="DL69" s="91">
        <v>0</v>
      </c>
      <c r="DM69" s="91">
        <v>0</v>
      </c>
      <c r="DN69" s="91">
        <v>0</v>
      </c>
      <c r="DO69" s="91">
        <v>0</v>
      </c>
      <c r="DP69" s="91">
        <v>0</v>
      </c>
      <c r="DQ69" s="91">
        <v>0</v>
      </c>
      <c r="DR69" s="91">
        <v>0</v>
      </c>
      <c r="DS69" s="131">
        <v>0</v>
      </c>
      <c r="DT69" s="91">
        <v>0</v>
      </c>
      <c r="DU69" s="91">
        <v>0</v>
      </c>
      <c r="DV69" s="91">
        <v>0</v>
      </c>
      <c r="DW69" s="91">
        <v>0</v>
      </c>
      <c r="DX69" s="91">
        <v>0</v>
      </c>
      <c r="DY69" s="91">
        <v>0</v>
      </c>
      <c r="DZ69" s="91">
        <v>0</v>
      </c>
      <c r="EA69" s="91">
        <v>0</v>
      </c>
      <c r="EB69" s="91">
        <v>0</v>
      </c>
      <c r="EC69" s="91">
        <v>0</v>
      </c>
      <c r="ED69" s="91">
        <v>0</v>
      </c>
      <c r="EE69" s="91">
        <v>0</v>
      </c>
      <c r="EF69" s="91">
        <v>0</v>
      </c>
      <c r="EG69" s="91">
        <v>0</v>
      </c>
      <c r="EH69" s="91">
        <v>0</v>
      </c>
      <c r="EI69" s="91">
        <v>0</v>
      </c>
      <c r="EJ69" s="91">
        <v>0</v>
      </c>
      <c r="EK69" s="91">
        <v>0</v>
      </c>
      <c r="EL69" s="91">
        <v>0</v>
      </c>
      <c r="EM69" s="91">
        <v>0</v>
      </c>
      <c r="EN69" s="91">
        <v>0</v>
      </c>
      <c r="EO69" s="91">
        <v>0</v>
      </c>
      <c r="EP69" s="91">
        <v>0</v>
      </c>
      <c r="EQ69" s="91">
        <v>0</v>
      </c>
      <c r="ER69" s="91">
        <v>0</v>
      </c>
      <c r="ES69" s="91">
        <v>0</v>
      </c>
      <c r="ET69" s="91">
        <v>0</v>
      </c>
      <c r="EU69" s="91">
        <v>0</v>
      </c>
      <c r="EV69" s="91">
        <v>0</v>
      </c>
      <c r="EW69" s="91">
        <v>0</v>
      </c>
      <c r="EX69" s="132">
        <v>0</v>
      </c>
      <c r="EY69" s="94">
        <v>0</v>
      </c>
      <c r="EZ69" s="131">
        <v>0</v>
      </c>
      <c r="FA69" s="91">
        <v>0</v>
      </c>
      <c r="FB69" s="91">
        <v>0</v>
      </c>
      <c r="FC69" s="91">
        <v>0</v>
      </c>
      <c r="FD69" s="91">
        <v>0</v>
      </c>
      <c r="FE69" s="91">
        <v>0</v>
      </c>
      <c r="FF69" s="91">
        <v>0</v>
      </c>
      <c r="FG69" s="91">
        <v>0</v>
      </c>
      <c r="FH69" s="91">
        <v>0</v>
      </c>
      <c r="FI69" s="91">
        <v>0</v>
      </c>
      <c r="FJ69" s="91">
        <v>0</v>
      </c>
      <c r="FK69" s="91">
        <v>0</v>
      </c>
      <c r="FL69" s="91">
        <v>0</v>
      </c>
      <c r="FM69" s="91">
        <v>0</v>
      </c>
      <c r="FN69" s="91">
        <v>0</v>
      </c>
      <c r="FO69" s="91">
        <v>0</v>
      </c>
      <c r="FP69" s="91">
        <v>0</v>
      </c>
      <c r="FQ69" s="91">
        <v>0</v>
      </c>
      <c r="FR69" s="91">
        <v>0</v>
      </c>
      <c r="FS69" s="91">
        <v>0</v>
      </c>
      <c r="FT69" s="91">
        <v>0</v>
      </c>
      <c r="FU69" s="91">
        <v>0</v>
      </c>
      <c r="FV69" s="91">
        <v>0</v>
      </c>
      <c r="FW69" s="91">
        <v>0</v>
      </c>
      <c r="FX69" s="91">
        <v>0</v>
      </c>
      <c r="FY69" s="91">
        <v>0</v>
      </c>
      <c r="FZ69" s="91">
        <v>0</v>
      </c>
      <c r="GA69" s="91">
        <v>0</v>
      </c>
      <c r="GB69" s="91">
        <v>0</v>
      </c>
      <c r="GC69" s="91">
        <v>0</v>
      </c>
      <c r="GD69" s="91">
        <v>0</v>
      </c>
      <c r="GE69" s="91">
        <v>0</v>
      </c>
      <c r="GF69" s="91">
        <v>0</v>
      </c>
      <c r="GG69" s="91">
        <v>0</v>
      </c>
      <c r="GH69" s="91">
        <v>0</v>
      </c>
      <c r="GI69" s="91">
        <v>0</v>
      </c>
      <c r="GJ69" s="91">
        <v>0</v>
      </c>
      <c r="GK69" s="91">
        <v>0</v>
      </c>
      <c r="GL69" s="91">
        <v>0</v>
      </c>
      <c r="GM69" s="91">
        <v>0</v>
      </c>
      <c r="GN69" s="91">
        <v>0</v>
      </c>
      <c r="GO69" s="91">
        <v>0</v>
      </c>
      <c r="GP69" s="91">
        <v>0</v>
      </c>
      <c r="GQ69" s="132">
        <v>0</v>
      </c>
      <c r="GR69" s="90">
        <v>0</v>
      </c>
      <c r="GS69" s="91">
        <v>0</v>
      </c>
      <c r="GT69" s="91">
        <v>0</v>
      </c>
      <c r="GU69" s="91">
        <v>0</v>
      </c>
      <c r="GV69" s="91">
        <v>0</v>
      </c>
      <c r="GW69" s="91">
        <v>0</v>
      </c>
      <c r="GX69" s="91">
        <v>0</v>
      </c>
      <c r="GY69" s="91">
        <v>0</v>
      </c>
      <c r="GZ69" s="91">
        <v>0</v>
      </c>
      <c r="HA69" s="132">
        <v>0</v>
      </c>
      <c r="HB69" s="94">
        <v>0</v>
      </c>
      <c r="HC69" s="131">
        <v>0</v>
      </c>
      <c r="HD69" s="91">
        <v>0</v>
      </c>
      <c r="HE69" s="91">
        <v>0</v>
      </c>
      <c r="HF69" s="91">
        <v>0</v>
      </c>
      <c r="HG69" s="91">
        <v>0</v>
      </c>
      <c r="HH69" s="91">
        <v>0</v>
      </c>
      <c r="HI69" s="91">
        <v>0</v>
      </c>
      <c r="HJ69" s="91">
        <v>0</v>
      </c>
      <c r="HK69" s="91">
        <v>0</v>
      </c>
      <c r="HL69" s="132">
        <v>0</v>
      </c>
      <c r="HM69" s="133">
        <v>0</v>
      </c>
    </row>
    <row r="70" spans="1:221" s="76" customFormat="1" ht="18" customHeight="1">
      <c r="A70" s="90" t="s">
        <v>75</v>
      </c>
      <c r="B70" s="131">
        <v>714112</v>
      </c>
      <c r="C70" s="131">
        <v>1625891</v>
      </c>
      <c r="D70" s="131">
        <v>2340003</v>
      </c>
      <c r="E70" s="91">
        <v>0</v>
      </c>
      <c r="F70" s="91">
        <v>3106151</v>
      </c>
      <c r="G70" s="91">
        <v>4087462</v>
      </c>
      <c r="H70" s="91">
        <v>3246123</v>
      </c>
      <c r="I70" s="91">
        <v>3150637</v>
      </c>
      <c r="J70" s="91">
        <v>4329946</v>
      </c>
      <c r="K70" s="132">
        <v>17920319</v>
      </c>
      <c r="L70" s="94">
        <v>20260322</v>
      </c>
      <c r="M70" s="90">
        <v>229878</v>
      </c>
      <c r="N70" s="91">
        <v>386481</v>
      </c>
      <c r="O70" s="91">
        <v>616359</v>
      </c>
      <c r="P70" s="91">
        <v>0</v>
      </c>
      <c r="Q70" s="91">
        <v>525680</v>
      </c>
      <c r="R70" s="91">
        <v>646794</v>
      </c>
      <c r="S70" s="91">
        <v>720333</v>
      </c>
      <c r="T70" s="91">
        <v>775809</v>
      </c>
      <c r="U70" s="91">
        <v>2426157</v>
      </c>
      <c r="V70" s="91">
        <v>5094773</v>
      </c>
      <c r="W70" s="91">
        <v>5711132</v>
      </c>
      <c r="X70" s="91">
        <v>229878</v>
      </c>
      <c r="Y70" s="91">
        <v>348012</v>
      </c>
      <c r="Z70" s="91">
        <v>577890</v>
      </c>
      <c r="AA70" s="91">
        <v>0</v>
      </c>
      <c r="AB70" s="91">
        <v>525680</v>
      </c>
      <c r="AC70" s="91">
        <v>554544</v>
      </c>
      <c r="AD70" s="91">
        <v>494649</v>
      </c>
      <c r="AE70" s="91">
        <v>543609</v>
      </c>
      <c r="AF70" s="91">
        <v>1565226</v>
      </c>
      <c r="AG70" s="91">
        <v>3683708</v>
      </c>
      <c r="AH70" s="91">
        <v>4261598</v>
      </c>
      <c r="AI70" s="91">
        <v>0</v>
      </c>
      <c r="AJ70" s="91">
        <v>0</v>
      </c>
      <c r="AK70" s="91">
        <v>0</v>
      </c>
      <c r="AL70" s="91">
        <v>0</v>
      </c>
      <c r="AM70" s="91">
        <v>0</v>
      </c>
      <c r="AN70" s="91">
        <v>51750</v>
      </c>
      <c r="AO70" s="91">
        <v>181134</v>
      </c>
      <c r="AP70" s="91">
        <v>207000</v>
      </c>
      <c r="AQ70" s="91">
        <v>785331</v>
      </c>
      <c r="AR70" s="91">
        <v>1225215</v>
      </c>
      <c r="AS70" s="91">
        <v>1225215</v>
      </c>
      <c r="AT70" s="91">
        <v>0</v>
      </c>
      <c r="AU70" s="91">
        <v>38469</v>
      </c>
      <c r="AV70" s="91">
        <v>38469</v>
      </c>
      <c r="AW70" s="91">
        <v>0</v>
      </c>
      <c r="AX70" s="91">
        <v>0</v>
      </c>
      <c r="AY70" s="91">
        <v>0</v>
      </c>
      <c r="AZ70" s="91">
        <v>0</v>
      </c>
      <c r="BA70" s="91">
        <v>0</v>
      </c>
      <c r="BB70" s="91">
        <v>0</v>
      </c>
      <c r="BC70" s="91">
        <v>0</v>
      </c>
      <c r="BD70" s="91">
        <v>38469</v>
      </c>
      <c r="BE70" s="91">
        <v>0</v>
      </c>
      <c r="BF70" s="91">
        <v>0</v>
      </c>
      <c r="BG70" s="91">
        <v>0</v>
      </c>
      <c r="BH70" s="91">
        <v>0</v>
      </c>
      <c r="BI70" s="91">
        <v>0</v>
      </c>
      <c r="BJ70" s="91">
        <v>0</v>
      </c>
      <c r="BK70" s="91">
        <v>0</v>
      </c>
      <c r="BL70" s="91">
        <v>0</v>
      </c>
      <c r="BM70" s="91">
        <v>0</v>
      </c>
      <c r="BN70" s="91">
        <v>0</v>
      </c>
      <c r="BO70" s="91">
        <v>0</v>
      </c>
      <c r="BP70" s="91">
        <v>0</v>
      </c>
      <c r="BQ70" s="91">
        <v>0</v>
      </c>
      <c r="BR70" s="91">
        <v>0</v>
      </c>
      <c r="BS70" s="91">
        <v>0</v>
      </c>
      <c r="BT70" s="91">
        <v>0</v>
      </c>
      <c r="BU70" s="91">
        <v>40500</v>
      </c>
      <c r="BV70" s="91">
        <v>44550</v>
      </c>
      <c r="BW70" s="91">
        <v>25200</v>
      </c>
      <c r="BX70" s="91">
        <v>75600</v>
      </c>
      <c r="BY70" s="91">
        <v>185850</v>
      </c>
      <c r="BZ70" s="91">
        <v>185850</v>
      </c>
      <c r="CA70" s="91">
        <v>373734</v>
      </c>
      <c r="CB70" s="91">
        <v>997650</v>
      </c>
      <c r="CC70" s="91">
        <v>1371384</v>
      </c>
      <c r="CD70" s="91">
        <v>0</v>
      </c>
      <c r="CE70" s="91">
        <v>1471303</v>
      </c>
      <c r="CF70" s="91">
        <v>1276172</v>
      </c>
      <c r="CG70" s="91">
        <v>623925</v>
      </c>
      <c r="CH70" s="91">
        <v>825127</v>
      </c>
      <c r="CI70" s="91">
        <v>258840</v>
      </c>
      <c r="CJ70" s="91">
        <v>4455367</v>
      </c>
      <c r="CK70" s="91">
        <v>5826751</v>
      </c>
      <c r="CL70" s="91">
        <v>373734</v>
      </c>
      <c r="CM70" s="91">
        <v>997650</v>
      </c>
      <c r="CN70" s="91">
        <v>1371384</v>
      </c>
      <c r="CO70" s="91">
        <v>0</v>
      </c>
      <c r="CP70" s="91">
        <v>1471303</v>
      </c>
      <c r="CQ70" s="91">
        <v>1251782</v>
      </c>
      <c r="CR70" s="91">
        <v>623925</v>
      </c>
      <c r="CS70" s="91">
        <v>777241</v>
      </c>
      <c r="CT70" s="91">
        <v>258840</v>
      </c>
      <c r="CU70" s="91">
        <v>4383091</v>
      </c>
      <c r="CV70" s="91">
        <v>5754475</v>
      </c>
      <c r="CW70" s="91">
        <v>0</v>
      </c>
      <c r="CX70" s="91">
        <v>0</v>
      </c>
      <c r="CY70" s="91">
        <v>0</v>
      </c>
      <c r="CZ70" s="91">
        <v>0</v>
      </c>
      <c r="DA70" s="91">
        <v>0</v>
      </c>
      <c r="DB70" s="91">
        <v>24390</v>
      </c>
      <c r="DC70" s="91">
        <v>0</v>
      </c>
      <c r="DD70" s="91">
        <v>47886</v>
      </c>
      <c r="DE70" s="91">
        <v>0</v>
      </c>
      <c r="DF70" s="91">
        <v>72276</v>
      </c>
      <c r="DG70" s="94">
        <v>72276</v>
      </c>
      <c r="DH70" s="131">
        <v>0</v>
      </c>
      <c r="DI70" s="91">
        <v>57870</v>
      </c>
      <c r="DJ70" s="91">
        <v>57870</v>
      </c>
      <c r="DK70" s="91">
        <v>0</v>
      </c>
      <c r="DL70" s="91">
        <v>352935</v>
      </c>
      <c r="DM70" s="91">
        <v>1192464</v>
      </c>
      <c r="DN70" s="91">
        <v>930006</v>
      </c>
      <c r="DO70" s="91">
        <v>524475</v>
      </c>
      <c r="DP70" s="91">
        <v>465660</v>
      </c>
      <c r="DQ70" s="91">
        <v>3465540</v>
      </c>
      <c r="DR70" s="91">
        <v>3523410</v>
      </c>
      <c r="DS70" s="131">
        <v>0</v>
      </c>
      <c r="DT70" s="91">
        <v>57870</v>
      </c>
      <c r="DU70" s="91">
        <v>57870</v>
      </c>
      <c r="DV70" s="91">
        <v>0</v>
      </c>
      <c r="DW70" s="91">
        <v>352935</v>
      </c>
      <c r="DX70" s="91">
        <v>1192464</v>
      </c>
      <c r="DY70" s="91">
        <v>930006</v>
      </c>
      <c r="DZ70" s="91">
        <v>524475</v>
      </c>
      <c r="EA70" s="91">
        <v>465660</v>
      </c>
      <c r="EB70" s="91">
        <v>3465540</v>
      </c>
      <c r="EC70" s="91">
        <v>3523410</v>
      </c>
      <c r="ED70" s="91">
        <v>0</v>
      </c>
      <c r="EE70" s="91">
        <v>0</v>
      </c>
      <c r="EF70" s="91">
        <v>0</v>
      </c>
      <c r="EG70" s="91">
        <v>0</v>
      </c>
      <c r="EH70" s="91">
        <v>0</v>
      </c>
      <c r="EI70" s="91">
        <v>0</v>
      </c>
      <c r="EJ70" s="91">
        <v>0</v>
      </c>
      <c r="EK70" s="91">
        <v>0</v>
      </c>
      <c r="EL70" s="91">
        <v>0</v>
      </c>
      <c r="EM70" s="91">
        <v>0</v>
      </c>
      <c r="EN70" s="91">
        <v>0</v>
      </c>
      <c r="EO70" s="91">
        <v>0</v>
      </c>
      <c r="EP70" s="91">
        <v>0</v>
      </c>
      <c r="EQ70" s="91">
        <v>0</v>
      </c>
      <c r="ER70" s="91">
        <v>0</v>
      </c>
      <c r="ES70" s="91">
        <v>0</v>
      </c>
      <c r="ET70" s="91">
        <v>0</v>
      </c>
      <c r="EU70" s="91">
        <v>0</v>
      </c>
      <c r="EV70" s="91">
        <v>0</v>
      </c>
      <c r="EW70" s="91">
        <v>0</v>
      </c>
      <c r="EX70" s="132">
        <v>0</v>
      </c>
      <c r="EY70" s="94">
        <v>0</v>
      </c>
      <c r="EZ70" s="131">
        <v>0</v>
      </c>
      <c r="FA70" s="91">
        <v>33390</v>
      </c>
      <c r="FB70" s="91">
        <v>33390</v>
      </c>
      <c r="FC70" s="91">
        <v>0</v>
      </c>
      <c r="FD70" s="91">
        <v>112913</v>
      </c>
      <c r="FE70" s="91">
        <v>443812</v>
      </c>
      <c r="FF70" s="91">
        <v>508409</v>
      </c>
      <c r="FG70" s="91">
        <v>620558</v>
      </c>
      <c r="FH70" s="91">
        <v>563625</v>
      </c>
      <c r="FI70" s="91">
        <v>2249317</v>
      </c>
      <c r="FJ70" s="91">
        <v>2282707</v>
      </c>
      <c r="FK70" s="91">
        <v>0</v>
      </c>
      <c r="FL70" s="91">
        <v>12600</v>
      </c>
      <c r="FM70" s="91">
        <v>12600</v>
      </c>
      <c r="FN70" s="91">
        <v>0</v>
      </c>
      <c r="FO70" s="91">
        <v>28800</v>
      </c>
      <c r="FP70" s="91">
        <v>214650</v>
      </c>
      <c r="FQ70" s="91">
        <v>425250</v>
      </c>
      <c r="FR70" s="91">
        <v>491850</v>
      </c>
      <c r="FS70" s="91">
        <v>563625</v>
      </c>
      <c r="FT70" s="91">
        <v>1724175</v>
      </c>
      <c r="FU70" s="91">
        <v>1736775</v>
      </c>
      <c r="FV70" s="91">
        <v>0</v>
      </c>
      <c r="FW70" s="91">
        <v>20790</v>
      </c>
      <c r="FX70" s="91">
        <v>20790</v>
      </c>
      <c r="FY70" s="91">
        <v>0</v>
      </c>
      <c r="FZ70" s="91">
        <v>34965</v>
      </c>
      <c r="GA70" s="91">
        <v>91192</v>
      </c>
      <c r="GB70" s="91">
        <v>83159</v>
      </c>
      <c r="GC70" s="91">
        <v>0</v>
      </c>
      <c r="GD70" s="91">
        <v>0</v>
      </c>
      <c r="GE70" s="91">
        <v>209316</v>
      </c>
      <c r="GF70" s="91">
        <v>230106</v>
      </c>
      <c r="GG70" s="91">
        <v>0</v>
      </c>
      <c r="GH70" s="91">
        <v>0</v>
      </c>
      <c r="GI70" s="91">
        <v>0</v>
      </c>
      <c r="GJ70" s="91">
        <v>0</v>
      </c>
      <c r="GK70" s="91">
        <v>49148</v>
      </c>
      <c r="GL70" s="91">
        <v>137970</v>
      </c>
      <c r="GM70" s="91">
        <v>0</v>
      </c>
      <c r="GN70" s="91">
        <v>128708</v>
      </c>
      <c r="GO70" s="91">
        <v>0</v>
      </c>
      <c r="GP70" s="91">
        <v>315826</v>
      </c>
      <c r="GQ70" s="132">
        <v>315826</v>
      </c>
      <c r="GR70" s="90">
        <v>0</v>
      </c>
      <c r="GS70" s="91">
        <v>0</v>
      </c>
      <c r="GT70" s="91">
        <v>0</v>
      </c>
      <c r="GU70" s="91">
        <v>0</v>
      </c>
      <c r="GV70" s="91">
        <v>0</v>
      </c>
      <c r="GW70" s="91">
        <v>0</v>
      </c>
      <c r="GX70" s="91">
        <v>0</v>
      </c>
      <c r="GY70" s="91">
        <v>0</v>
      </c>
      <c r="GZ70" s="91">
        <v>241914</v>
      </c>
      <c r="HA70" s="132">
        <v>241914</v>
      </c>
      <c r="HB70" s="94">
        <v>241914</v>
      </c>
      <c r="HC70" s="131">
        <v>110500</v>
      </c>
      <c r="HD70" s="91">
        <v>150500</v>
      </c>
      <c r="HE70" s="91">
        <v>261000</v>
      </c>
      <c r="HF70" s="91">
        <v>0</v>
      </c>
      <c r="HG70" s="91">
        <v>643320</v>
      </c>
      <c r="HH70" s="91">
        <v>528220</v>
      </c>
      <c r="HI70" s="91">
        <v>463450</v>
      </c>
      <c r="HJ70" s="91">
        <v>404668</v>
      </c>
      <c r="HK70" s="91">
        <v>373750</v>
      </c>
      <c r="HL70" s="132">
        <v>2413408</v>
      </c>
      <c r="HM70" s="133">
        <v>2674408</v>
      </c>
    </row>
    <row r="71" spans="1:221" s="76" customFormat="1" ht="18" customHeight="1">
      <c r="A71" s="90" t="s">
        <v>76</v>
      </c>
      <c r="B71" s="131">
        <v>0</v>
      </c>
      <c r="C71" s="131">
        <v>0</v>
      </c>
      <c r="D71" s="131">
        <v>0</v>
      </c>
      <c r="E71" s="91">
        <v>0</v>
      </c>
      <c r="F71" s="91">
        <v>43281</v>
      </c>
      <c r="G71" s="91">
        <v>0</v>
      </c>
      <c r="H71" s="91">
        <v>0</v>
      </c>
      <c r="I71" s="91">
        <v>0</v>
      </c>
      <c r="J71" s="91">
        <v>0</v>
      </c>
      <c r="K71" s="132">
        <v>43281</v>
      </c>
      <c r="L71" s="94">
        <v>43281</v>
      </c>
      <c r="M71" s="90">
        <v>0</v>
      </c>
      <c r="N71" s="91">
        <v>0</v>
      </c>
      <c r="O71" s="91">
        <v>0</v>
      </c>
      <c r="P71" s="91">
        <v>0</v>
      </c>
      <c r="Q71" s="91">
        <v>4779</v>
      </c>
      <c r="R71" s="91">
        <v>0</v>
      </c>
      <c r="S71" s="91">
        <v>0</v>
      </c>
      <c r="T71" s="91">
        <v>0</v>
      </c>
      <c r="U71" s="91">
        <v>0</v>
      </c>
      <c r="V71" s="91">
        <v>4779</v>
      </c>
      <c r="W71" s="91">
        <v>4779</v>
      </c>
      <c r="X71" s="91">
        <v>0</v>
      </c>
      <c r="Y71" s="91">
        <v>0</v>
      </c>
      <c r="Z71" s="91">
        <v>0</v>
      </c>
      <c r="AA71" s="91">
        <v>0</v>
      </c>
      <c r="AB71" s="91">
        <v>4779</v>
      </c>
      <c r="AC71" s="91">
        <v>0</v>
      </c>
      <c r="AD71" s="91">
        <v>0</v>
      </c>
      <c r="AE71" s="91">
        <v>0</v>
      </c>
      <c r="AF71" s="91">
        <v>0</v>
      </c>
      <c r="AG71" s="91">
        <v>4779</v>
      </c>
      <c r="AH71" s="91">
        <v>4779</v>
      </c>
      <c r="AI71" s="91">
        <v>0</v>
      </c>
      <c r="AJ71" s="91">
        <v>0</v>
      </c>
      <c r="AK71" s="91">
        <v>0</v>
      </c>
      <c r="AL71" s="91">
        <v>0</v>
      </c>
      <c r="AM71" s="91">
        <v>0</v>
      </c>
      <c r="AN71" s="91">
        <v>0</v>
      </c>
      <c r="AO71" s="91">
        <v>0</v>
      </c>
      <c r="AP71" s="91">
        <v>0</v>
      </c>
      <c r="AQ71" s="91">
        <v>0</v>
      </c>
      <c r="AR71" s="91">
        <v>0</v>
      </c>
      <c r="AS71" s="91">
        <v>0</v>
      </c>
      <c r="AT71" s="91">
        <v>0</v>
      </c>
      <c r="AU71" s="91">
        <v>0</v>
      </c>
      <c r="AV71" s="91">
        <v>0</v>
      </c>
      <c r="AW71" s="91">
        <v>0</v>
      </c>
      <c r="AX71" s="91">
        <v>0</v>
      </c>
      <c r="AY71" s="91">
        <v>0</v>
      </c>
      <c r="AZ71" s="91">
        <v>0</v>
      </c>
      <c r="BA71" s="91">
        <v>0</v>
      </c>
      <c r="BB71" s="91">
        <v>0</v>
      </c>
      <c r="BC71" s="91">
        <v>0</v>
      </c>
      <c r="BD71" s="91">
        <v>0</v>
      </c>
      <c r="BE71" s="91">
        <v>0</v>
      </c>
      <c r="BF71" s="91">
        <v>0</v>
      </c>
      <c r="BG71" s="91">
        <v>0</v>
      </c>
      <c r="BH71" s="91">
        <v>0</v>
      </c>
      <c r="BI71" s="91">
        <v>0</v>
      </c>
      <c r="BJ71" s="91">
        <v>0</v>
      </c>
      <c r="BK71" s="91">
        <v>0</v>
      </c>
      <c r="BL71" s="91">
        <v>0</v>
      </c>
      <c r="BM71" s="91">
        <v>0</v>
      </c>
      <c r="BN71" s="91">
        <v>0</v>
      </c>
      <c r="BO71" s="91">
        <v>0</v>
      </c>
      <c r="BP71" s="91">
        <v>0</v>
      </c>
      <c r="BQ71" s="91">
        <v>0</v>
      </c>
      <c r="BR71" s="91">
        <v>0</v>
      </c>
      <c r="BS71" s="91">
        <v>0</v>
      </c>
      <c r="BT71" s="91">
        <v>0</v>
      </c>
      <c r="BU71" s="91">
        <v>0</v>
      </c>
      <c r="BV71" s="91">
        <v>0</v>
      </c>
      <c r="BW71" s="91">
        <v>0</v>
      </c>
      <c r="BX71" s="91">
        <v>0</v>
      </c>
      <c r="BY71" s="91">
        <v>0</v>
      </c>
      <c r="BZ71" s="91">
        <v>0</v>
      </c>
      <c r="CA71" s="91">
        <v>0</v>
      </c>
      <c r="CB71" s="91">
        <v>0</v>
      </c>
      <c r="CC71" s="91">
        <v>0</v>
      </c>
      <c r="CD71" s="91">
        <v>0</v>
      </c>
      <c r="CE71" s="91">
        <v>0</v>
      </c>
      <c r="CF71" s="91">
        <v>0</v>
      </c>
      <c r="CG71" s="91">
        <v>0</v>
      </c>
      <c r="CH71" s="91">
        <v>0</v>
      </c>
      <c r="CI71" s="91">
        <v>0</v>
      </c>
      <c r="CJ71" s="91">
        <v>0</v>
      </c>
      <c r="CK71" s="91">
        <v>0</v>
      </c>
      <c r="CL71" s="91">
        <v>0</v>
      </c>
      <c r="CM71" s="91">
        <v>0</v>
      </c>
      <c r="CN71" s="91">
        <v>0</v>
      </c>
      <c r="CO71" s="91">
        <v>0</v>
      </c>
      <c r="CP71" s="91">
        <v>0</v>
      </c>
      <c r="CQ71" s="91">
        <v>0</v>
      </c>
      <c r="CR71" s="91">
        <v>0</v>
      </c>
      <c r="CS71" s="91">
        <v>0</v>
      </c>
      <c r="CT71" s="91">
        <v>0</v>
      </c>
      <c r="CU71" s="91">
        <v>0</v>
      </c>
      <c r="CV71" s="91">
        <v>0</v>
      </c>
      <c r="CW71" s="91">
        <v>0</v>
      </c>
      <c r="CX71" s="91">
        <v>0</v>
      </c>
      <c r="CY71" s="91">
        <v>0</v>
      </c>
      <c r="CZ71" s="91">
        <v>0</v>
      </c>
      <c r="DA71" s="91">
        <v>0</v>
      </c>
      <c r="DB71" s="91">
        <v>0</v>
      </c>
      <c r="DC71" s="91">
        <v>0</v>
      </c>
      <c r="DD71" s="91">
        <v>0</v>
      </c>
      <c r="DE71" s="91">
        <v>0</v>
      </c>
      <c r="DF71" s="91">
        <v>0</v>
      </c>
      <c r="DG71" s="94">
        <v>0</v>
      </c>
      <c r="DH71" s="131">
        <v>0</v>
      </c>
      <c r="DI71" s="91">
        <v>0</v>
      </c>
      <c r="DJ71" s="91">
        <v>0</v>
      </c>
      <c r="DK71" s="91">
        <v>0</v>
      </c>
      <c r="DL71" s="91">
        <v>38502</v>
      </c>
      <c r="DM71" s="91">
        <v>0</v>
      </c>
      <c r="DN71" s="91">
        <v>0</v>
      </c>
      <c r="DO71" s="91">
        <v>0</v>
      </c>
      <c r="DP71" s="91">
        <v>0</v>
      </c>
      <c r="DQ71" s="91">
        <v>38502</v>
      </c>
      <c r="DR71" s="91">
        <v>38502</v>
      </c>
      <c r="DS71" s="131">
        <v>0</v>
      </c>
      <c r="DT71" s="91">
        <v>0</v>
      </c>
      <c r="DU71" s="91">
        <v>0</v>
      </c>
      <c r="DV71" s="91">
        <v>0</v>
      </c>
      <c r="DW71" s="91">
        <v>38502</v>
      </c>
      <c r="DX71" s="91">
        <v>0</v>
      </c>
      <c r="DY71" s="91">
        <v>0</v>
      </c>
      <c r="DZ71" s="91">
        <v>0</v>
      </c>
      <c r="EA71" s="91">
        <v>0</v>
      </c>
      <c r="EB71" s="91">
        <v>38502</v>
      </c>
      <c r="EC71" s="91">
        <v>38502</v>
      </c>
      <c r="ED71" s="91">
        <v>0</v>
      </c>
      <c r="EE71" s="91">
        <v>0</v>
      </c>
      <c r="EF71" s="91">
        <v>0</v>
      </c>
      <c r="EG71" s="91">
        <v>0</v>
      </c>
      <c r="EH71" s="91">
        <v>0</v>
      </c>
      <c r="EI71" s="91">
        <v>0</v>
      </c>
      <c r="EJ71" s="91">
        <v>0</v>
      </c>
      <c r="EK71" s="91">
        <v>0</v>
      </c>
      <c r="EL71" s="91">
        <v>0</v>
      </c>
      <c r="EM71" s="91">
        <v>0</v>
      </c>
      <c r="EN71" s="91">
        <v>0</v>
      </c>
      <c r="EO71" s="91">
        <v>0</v>
      </c>
      <c r="EP71" s="91">
        <v>0</v>
      </c>
      <c r="EQ71" s="91">
        <v>0</v>
      </c>
      <c r="ER71" s="91">
        <v>0</v>
      </c>
      <c r="ES71" s="91">
        <v>0</v>
      </c>
      <c r="ET71" s="91">
        <v>0</v>
      </c>
      <c r="EU71" s="91">
        <v>0</v>
      </c>
      <c r="EV71" s="91">
        <v>0</v>
      </c>
      <c r="EW71" s="91">
        <v>0</v>
      </c>
      <c r="EX71" s="132">
        <v>0</v>
      </c>
      <c r="EY71" s="94">
        <v>0</v>
      </c>
      <c r="EZ71" s="131">
        <v>0</v>
      </c>
      <c r="FA71" s="91">
        <v>0</v>
      </c>
      <c r="FB71" s="91">
        <v>0</v>
      </c>
      <c r="FC71" s="91">
        <v>0</v>
      </c>
      <c r="FD71" s="91">
        <v>0</v>
      </c>
      <c r="FE71" s="91">
        <v>0</v>
      </c>
      <c r="FF71" s="91">
        <v>0</v>
      </c>
      <c r="FG71" s="91">
        <v>0</v>
      </c>
      <c r="FH71" s="91">
        <v>0</v>
      </c>
      <c r="FI71" s="91">
        <v>0</v>
      </c>
      <c r="FJ71" s="91">
        <v>0</v>
      </c>
      <c r="FK71" s="91">
        <v>0</v>
      </c>
      <c r="FL71" s="91">
        <v>0</v>
      </c>
      <c r="FM71" s="91">
        <v>0</v>
      </c>
      <c r="FN71" s="91">
        <v>0</v>
      </c>
      <c r="FO71" s="91">
        <v>0</v>
      </c>
      <c r="FP71" s="91">
        <v>0</v>
      </c>
      <c r="FQ71" s="91">
        <v>0</v>
      </c>
      <c r="FR71" s="91">
        <v>0</v>
      </c>
      <c r="FS71" s="91">
        <v>0</v>
      </c>
      <c r="FT71" s="91">
        <v>0</v>
      </c>
      <c r="FU71" s="91">
        <v>0</v>
      </c>
      <c r="FV71" s="91">
        <v>0</v>
      </c>
      <c r="FW71" s="91">
        <v>0</v>
      </c>
      <c r="FX71" s="91">
        <v>0</v>
      </c>
      <c r="FY71" s="91">
        <v>0</v>
      </c>
      <c r="FZ71" s="91">
        <v>0</v>
      </c>
      <c r="GA71" s="91">
        <v>0</v>
      </c>
      <c r="GB71" s="91">
        <v>0</v>
      </c>
      <c r="GC71" s="91">
        <v>0</v>
      </c>
      <c r="GD71" s="91">
        <v>0</v>
      </c>
      <c r="GE71" s="91">
        <v>0</v>
      </c>
      <c r="GF71" s="91">
        <v>0</v>
      </c>
      <c r="GG71" s="91">
        <v>0</v>
      </c>
      <c r="GH71" s="91">
        <v>0</v>
      </c>
      <c r="GI71" s="91">
        <v>0</v>
      </c>
      <c r="GJ71" s="91">
        <v>0</v>
      </c>
      <c r="GK71" s="91">
        <v>0</v>
      </c>
      <c r="GL71" s="91">
        <v>0</v>
      </c>
      <c r="GM71" s="91">
        <v>0</v>
      </c>
      <c r="GN71" s="91">
        <v>0</v>
      </c>
      <c r="GO71" s="91">
        <v>0</v>
      </c>
      <c r="GP71" s="91">
        <v>0</v>
      </c>
      <c r="GQ71" s="132">
        <v>0</v>
      </c>
      <c r="GR71" s="90">
        <v>0</v>
      </c>
      <c r="GS71" s="91">
        <v>0</v>
      </c>
      <c r="GT71" s="91">
        <v>0</v>
      </c>
      <c r="GU71" s="91">
        <v>0</v>
      </c>
      <c r="GV71" s="91">
        <v>0</v>
      </c>
      <c r="GW71" s="91">
        <v>0</v>
      </c>
      <c r="GX71" s="91">
        <v>0</v>
      </c>
      <c r="GY71" s="91">
        <v>0</v>
      </c>
      <c r="GZ71" s="91">
        <v>0</v>
      </c>
      <c r="HA71" s="132">
        <v>0</v>
      </c>
      <c r="HB71" s="94">
        <v>0</v>
      </c>
      <c r="HC71" s="131">
        <v>0</v>
      </c>
      <c r="HD71" s="91">
        <v>0</v>
      </c>
      <c r="HE71" s="91">
        <v>0</v>
      </c>
      <c r="HF71" s="91">
        <v>0</v>
      </c>
      <c r="HG71" s="91">
        <v>0</v>
      </c>
      <c r="HH71" s="91">
        <v>0</v>
      </c>
      <c r="HI71" s="91">
        <v>0</v>
      </c>
      <c r="HJ71" s="91">
        <v>0</v>
      </c>
      <c r="HK71" s="91">
        <v>0</v>
      </c>
      <c r="HL71" s="132">
        <v>0</v>
      </c>
      <c r="HM71" s="133">
        <v>0</v>
      </c>
    </row>
    <row r="72" spans="1:221" s="76" customFormat="1" ht="18" customHeight="1">
      <c r="A72" s="90" t="s">
        <v>77</v>
      </c>
      <c r="B72" s="131">
        <v>57576</v>
      </c>
      <c r="C72" s="131">
        <v>0</v>
      </c>
      <c r="D72" s="131">
        <v>57576</v>
      </c>
      <c r="E72" s="91">
        <v>0</v>
      </c>
      <c r="F72" s="91">
        <v>940308</v>
      </c>
      <c r="G72" s="91">
        <v>364087</v>
      </c>
      <c r="H72" s="91">
        <v>825836</v>
      </c>
      <c r="I72" s="91">
        <v>188083</v>
      </c>
      <c r="J72" s="91">
        <v>97732</v>
      </c>
      <c r="K72" s="132">
        <v>2416046</v>
      </c>
      <c r="L72" s="94">
        <v>2473622</v>
      </c>
      <c r="M72" s="90">
        <v>25542</v>
      </c>
      <c r="N72" s="91">
        <v>0</v>
      </c>
      <c r="O72" s="91">
        <v>25542</v>
      </c>
      <c r="P72" s="91">
        <v>0</v>
      </c>
      <c r="Q72" s="91">
        <v>388620</v>
      </c>
      <c r="R72" s="91">
        <v>237924</v>
      </c>
      <c r="S72" s="91">
        <v>439047</v>
      </c>
      <c r="T72" s="91">
        <v>133146</v>
      </c>
      <c r="U72" s="91">
        <v>70902</v>
      </c>
      <c r="V72" s="91">
        <v>1269639</v>
      </c>
      <c r="W72" s="91">
        <v>1295181</v>
      </c>
      <c r="X72" s="91">
        <v>25542</v>
      </c>
      <c r="Y72" s="91">
        <v>0</v>
      </c>
      <c r="Z72" s="91">
        <v>25542</v>
      </c>
      <c r="AA72" s="91">
        <v>0</v>
      </c>
      <c r="AB72" s="91">
        <v>388620</v>
      </c>
      <c r="AC72" s="91">
        <v>237924</v>
      </c>
      <c r="AD72" s="91">
        <v>429147</v>
      </c>
      <c r="AE72" s="91">
        <v>133146</v>
      </c>
      <c r="AF72" s="91">
        <v>70902</v>
      </c>
      <c r="AG72" s="91">
        <v>1259739</v>
      </c>
      <c r="AH72" s="91">
        <v>1285281</v>
      </c>
      <c r="AI72" s="91">
        <v>0</v>
      </c>
      <c r="AJ72" s="91">
        <v>0</v>
      </c>
      <c r="AK72" s="91">
        <v>0</v>
      </c>
      <c r="AL72" s="91">
        <v>0</v>
      </c>
      <c r="AM72" s="91">
        <v>0</v>
      </c>
      <c r="AN72" s="91">
        <v>0</v>
      </c>
      <c r="AO72" s="91">
        <v>0</v>
      </c>
      <c r="AP72" s="91">
        <v>0</v>
      </c>
      <c r="AQ72" s="91">
        <v>0</v>
      </c>
      <c r="AR72" s="91">
        <v>0</v>
      </c>
      <c r="AS72" s="91">
        <v>0</v>
      </c>
      <c r="AT72" s="91">
        <v>0</v>
      </c>
      <c r="AU72" s="91">
        <v>0</v>
      </c>
      <c r="AV72" s="91">
        <v>0</v>
      </c>
      <c r="AW72" s="91">
        <v>0</v>
      </c>
      <c r="AX72" s="91">
        <v>0</v>
      </c>
      <c r="AY72" s="91">
        <v>0</v>
      </c>
      <c r="AZ72" s="91">
        <v>0</v>
      </c>
      <c r="BA72" s="91">
        <v>0</v>
      </c>
      <c r="BB72" s="91">
        <v>0</v>
      </c>
      <c r="BC72" s="91">
        <v>0</v>
      </c>
      <c r="BD72" s="91">
        <v>0</v>
      </c>
      <c r="BE72" s="91">
        <v>0</v>
      </c>
      <c r="BF72" s="91">
        <v>0</v>
      </c>
      <c r="BG72" s="91">
        <v>0</v>
      </c>
      <c r="BH72" s="91">
        <v>0</v>
      </c>
      <c r="BI72" s="91">
        <v>0</v>
      </c>
      <c r="BJ72" s="91">
        <v>0</v>
      </c>
      <c r="BK72" s="91">
        <v>0</v>
      </c>
      <c r="BL72" s="91">
        <v>0</v>
      </c>
      <c r="BM72" s="91">
        <v>0</v>
      </c>
      <c r="BN72" s="91">
        <v>0</v>
      </c>
      <c r="BO72" s="91">
        <v>0</v>
      </c>
      <c r="BP72" s="91">
        <v>0</v>
      </c>
      <c r="BQ72" s="91">
        <v>0</v>
      </c>
      <c r="BR72" s="91">
        <v>0</v>
      </c>
      <c r="BS72" s="91">
        <v>0</v>
      </c>
      <c r="BT72" s="91">
        <v>0</v>
      </c>
      <c r="BU72" s="91">
        <v>0</v>
      </c>
      <c r="BV72" s="91">
        <v>9900</v>
      </c>
      <c r="BW72" s="91">
        <v>0</v>
      </c>
      <c r="BX72" s="91">
        <v>0</v>
      </c>
      <c r="BY72" s="91">
        <v>9900</v>
      </c>
      <c r="BZ72" s="91">
        <v>9900</v>
      </c>
      <c r="CA72" s="91">
        <v>20034</v>
      </c>
      <c r="CB72" s="91">
        <v>0</v>
      </c>
      <c r="CC72" s="91">
        <v>20034</v>
      </c>
      <c r="CD72" s="91">
        <v>0</v>
      </c>
      <c r="CE72" s="91">
        <v>355941</v>
      </c>
      <c r="CF72" s="91">
        <v>54720</v>
      </c>
      <c r="CG72" s="91">
        <v>237915</v>
      </c>
      <c r="CH72" s="91">
        <v>0</v>
      </c>
      <c r="CI72" s="91">
        <v>0</v>
      </c>
      <c r="CJ72" s="91">
        <v>648576</v>
      </c>
      <c r="CK72" s="91">
        <v>668610</v>
      </c>
      <c r="CL72" s="91">
        <v>20034</v>
      </c>
      <c r="CM72" s="91">
        <v>0</v>
      </c>
      <c r="CN72" s="91">
        <v>20034</v>
      </c>
      <c r="CO72" s="91">
        <v>0</v>
      </c>
      <c r="CP72" s="91">
        <v>355941</v>
      </c>
      <c r="CQ72" s="91">
        <v>54720</v>
      </c>
      <c r="CR72" s="91">
        <v>237915</v>
      </c>
      <c r="CS72" s="91">
        <v>0</v>
      </c>
      <c r="CT72" s="91">
        <v>0</v>
      </c>
      <c r="CU72" s="91">
        <v>648576</v>
      </c>
      <c r="CV72" s="91">
        <v>668610</v>
      </c>
      <c r="CW72" s="91">
        <v>0</v>
      </c>
      <c r="CX72" s="91">
        <v>0</v>
      </c>
      <c r="CY72" s="91">
        <v>0</v>
      </c>
      <c r="CZ72" s="91">
        <v>0</v>
      </c>
      <c r="DA72" s="91">
        <v>0</v>
      </c>
      <c r="DB72" s="91">
        <v>0</v>
      </c>
      <c r="DC72" s="91">
        <v>0</v>
      </c>
      <c r="DD72" s="91">
        <v>0</v>
      </c>
      <c r="DE72" s="91">
        <v>0</v>
      </c>
      <c r="DF72" s="91">
        <v>0</v>
      </c>
      <c r="DG72" s="94">
        <v>0</v>
      </c>
      <c r="DH72" s="131">
        <v>0</v>
      </c>
      <c r="DI72" s="91">
        <v>0</v>
      </c>
      <c r="DJ72" s="91">
        <v>0</v>
      </c>
      <c r="DK72" s="91">
        <v>0</v>
      </c>
      <c r="DL72" s="91">
        <v>20619</v>
      </c>
      <c r="DM72" s="91">
        <v>0</v>
      </c>
      <c r="DN72" s="91">
        <v>0</v>
      </c>
      <c r="DO72" s="91">
        <v>26343</v>
      </c>
      <c r="DP72" s="91">
        <v>0</v>
      </c>
      <c r="DQ72" s="91">
        <v>46962</v>
      </c>
      <c r="DR72" s="91">
        <v>46962</v>
      </c>
      <c r="DS72" s="131">
        <v>0</v>
      </c>
      <c r="DT72" s="91">
        <v>0</v>
      </c>
      <c r="DU72" s="91">
        <v>0</v>
      </c>
      <c r="DV72" s="91">
        <v>0</v>
      </c>
      <c r="DW72" s="91">
        <v>20619</v>
      </c>
      <c r="DX72" s="91">
        <v>0</v>
      </c>
      <c r="DY72" s="91">
        <v>0</v>
      </c>
      <c r="DZ72" s="91">
        <v>26343</v>
      </c>
      <c r="EA72" s="91">
        <v>0</v>
      </c>
      <c r="EB72" s="91">
        <v>46962</v>
      </c>
      <c r="EC72" s="91">
        <v>46962</v>
      </c>
      <c r="ED72" s="91">
        <v>0</v>
      </c>
      <c r="EE72" s="91">
        <v>0</v>
      </c>
      <c r="EF72" s="91">
        <v>0</v>
      </c>
      <c r="EG72" s="91">
        <v>0</v>
      </c>
      <c r="EH72" s="91">
        <v>0</v>
      </c>
      <c r="EI72" s="91">
        <v>0</v>
      </c>
      <c r="EJ72" s="91">
        <v>0</v>
      </c>
      <c r="EK72" s="91">
        <v>0</v>
      </c>
      <c r="EL72" s="91">
        <v>0</v>
      </c>
      <c r="EM72" s="91">
        <v>0</v>
      </c>
      <c r="EN72" s="91">
        <v>0</v>
      </c>
      <c r="EO72" s="91">
        <v>0</v>
      </c>
      <c r="EP72" s="91">
        <v>0</v>
      </c>
      <c r="EQ72" s="91">
        <v>0</v>
      </c>
      <c r="ER72" s="91">
        <v>0</v>
      </c>
      <c r="ES72" s="91">
        <v>0</v>
      </c>
      <c r="ET72" s="91">
        <v>0</v>
      </c>
      <c r="EU72" s="91">
        <v>0</v>
      </c>
      <c r="EV72" s="91">
        <v>0</v>
      </c>
      <c r="EW72" s="91">
        <v>0</v>
      </c>
      <c r="EX72" s="132">
        <v>0</v>
      </c>
      <c r="EY72" s="94">
        <v>0</v>
      </c>
      <c r="EZ72" s="131">
        <v>0</v>
      </c>
      <c r="FA72" s="91">
        <v>0</v>
      </c>
      <c r="FB72" s="91">
        <v>0</v>
      </c>
      <c r="FC72" s="91">
        <v>0</v>
      </c>
      <c r="FD72" s="91">
        <v>2628</v>
      </c>
      <c r="FE72" s="91">
        <v>25443</v>
      </c>
      <c r="FF72" s="91">
        <v>74124</v>
      </c>
      <c r="FG72" s="91">
        <v>13644</v>
      </c>
      <c r="FH72" s="91">
        <v>11880</v>
      </c>
      <c r="FI72" s="91">
        <v>127719</v>
      </c>
      <c r="FJ72" s="91">
        <v>127719</v>
      </c>
      <c r="FK72" s="91">
        <v>0</v>
      </c>
      <c r="FL72" s="91">
        <v>0</v>
      </c>
      <c r="FM72" s="91">
        <v>0</v>
      </c>
      <c r="FN72" s="91">
        <v>0</v>
      </c>
      <c r="FO72" s="91">
        <v>2628</v>
      </c>
      <c r="FP72" s="91">
        <v>25443</v>
      </c>
      <c r="FQ72" s="91">
        <v>74124</v>
      </c>
      <c r="FR72" s="91">
        <v>13644</v>
      </c>
      <c r="FS72" s="91">
        <v>11880</v>
      </c>
      <c r="FT72" s="91">
        <v>127719</v>
      </c>
      <c r="FU72" s="91">
        <v>127719</v>
      </c>
      <c r="FV72" s="91">
        <v>0</v>
      </c>
      <c r="FW72" s="91">
        <v>0</v>
      </c>
      <c r="FX72" s="91">
        <v>0</v>
      </c>
      <c r="FY72" s="91">
        <v>0</v>
      </c>
      <c r="FZ72" s="91">
        <v>0</v>
      </c>
      <c r="GA72" s="91">
        <v>0</v>
      </c>
      <c r="GB72" s="91">
        <v>0</v>
      </c>
      <c r="GC72" s="91">
        <v>0</v>
      </c>
      <c r="GD72" s="91">
        <v>0</v>
      </c>
      <c r="GE72" s="91">
        <v>0</v>
      </c>
      <c r="GF72" s="91">
        <v>0</v>
      </c>
      <c r="GG72" s="91">
        <v>0</v>
      </c>
      <c r="GH72" s="91">
        <v>0</v>
      </c>
      <c r="GI72" s="91">
        <v>0</v>
      </c>
      <c r="GJ72" s="91">
        <v>0</v>
      </c>
      <c r="GK72" s="91">
        <v>0</v>
      </c>
      <c r="GL72" s="91">
        <v>0</v>
      </c>
      <c r="GM72" s="91">
        <v>0</v>
      </c>
      <c r="GN72" s="91">
        <v>0</v>
      </c>
      <c r="GO72" s="91">
        <v>0</v>
      </c>
      <c r="GP72" s="91">
        <v>0</v>
      </c>
      <c r="GQ72" s="132">
        <v>0</v>
      </c>
      <c r="GR72" s="90">
        <v>0</v>
      </c>
      <c r="GS72" s="91">
        <v>0</v>
      </c>
      <c r="GT72" s="91">
        <v>0</v>
      </c>
      <c r="GU72" s="91">
        <v>0</v>
      </c>
      <c r="GV72" s="91">
        <v>0</v>
      </c>
      <c r="GW72" s="91">
        <v>0</v>
      </c>
      <c r="GX72" s="91">
        <v>0</v>
      </c>
      <c r="GY72" s="91">
        <v>0</v>
      </c>
      <c r="GZ72" s="91">
        <v>0</v>
      </c>
      <c r="HA72" s="132">
        <v>0</v>
      </c>
      <c r="HB72" s="94">
        <v>0</v>
      </c>
      <c r="HC72" s="131">
        <v>12000</v>
      </c>
      <c r="HD72" s="91">
        <v>0</v>
      </c>
      <c r="HE72" s="91">
        <v>12000</v>
      </c>
      <c r="HF72" s="91">
        <v>0</v>
      </c>
      <c r="HG72" s="91">
        <v>172500</v>
      </c>
      <c r="HH72" s="91">
        <v>46000</v>
      </c>
      <c r="HI72" s="91">
        <v>74750</v>
      </c>
      <c r="HJ72" s="91">
        <v>14950</v>
      </c>
      <c r="HK72" s="91">
        <v>14950</v>
      </c>
      <c r="HL72" s="132">
        <v>323150</v>
      </c>
      <c r="HM72" s="133">
        <v>335150</v>
      </c>
    </row>
    <row r="73" spans="1:221" s="76" customFormat="1" ht="18" customHeight="1" thickBot="1">
      <c r="A73" s="95" t="s">
        <v>78</v>
      </c>
      <c r="B73" s="134">
        <f aca="true" t="shared" si="13" ref="B73:BM73">SUM(B64:B72)</f>
        <v>1340702</v>
      </c>
      <c r="C73" s="96">
        <f t="shared" si="13"/>
        <v>5288952</v>
      </c>
      <c r="D73" s="96">
        <f t="shared" si="13"/>
        <v>6629654</v>
      </c>
      <c r="E73" s="96">
        <f t="shared" si="13"/>
        <v>632124</v>
      </c>
      <c r="F73" s="96">
        <f t="shared" si="13"/>
        <v>11674678</v>
      </c>
      <c r="G73" s="96">
        <f t="shared" si="13"/>
        <v>14420800</v>
      </c>
      <c r="H73" s="96">
        <f t="shared" si="13"/>
        <v>9557741</v>
      </c>
      <c r="I73" s="96">
        <f t="shared" si="13"/>
        <v>10988138</v>
      </c>
      <c r="J73" s="96">
        <f t="shared" si="13"/>
        <v>9764290</v>
      </c>
      <c r="K73" s="96">
        <f t="shared" si="13"/>
        <v>57037771</v>
      </c>
      <c r="L73" s="99">
        <f t="shared" si="13"/>
        <v>63667425</v>
      </c>
      <c r="M73" s="95">
        <f t="shared" si="13"/>
        <v>434214</v>
      </c>
      <c r="N73" s="96">
        <f t="shared" si="13"/>
        <v>1324812</v>
      </c>
      <c r="O73" s="96">
        <f t="shared" si="13"/>
        <v>1759026</v>
      </c>
      <c r="P73" s="96">
        <f t="shared" si="13"/>
        <v>23688</v>
      </c>
      <c r="Q73" s="96">
        <f t="shared" si="13"/>
        <v>2575957</v>
      </c>
      <c r="R73" s="96">
        <f t="shared" si="13"/>
        <v>2482563</v>
      </c>
      <c r="S73" s="96">
        <f t="shared" si="13"/>
        <v>2778688</v>
      </c>
      <c r="T73" s="96">
        <f t="shared" si="13"/>
        <v>3636478</v>
      </c>
      <c r="U73" s="96">
        <f t="shared" si="13"/>
        <v>4544631</v>
      </c>
      <c r="V73" s="96">
        <f t="shared" si="13"/>
        <v>16042005</v>
      </c>
      <c r="W73" s="96">
        <f t="shared" si="13"/>
        <v>17801031</v>
      </c>
      <c r="X73" s="96">
        <f t="shared" si="13"/>
        <v>434214</v>
      </c>
      <c r="Y73" s="96">
        <f t="shared" si="13"/>
        <v>1169946</v>
      </c>
      <c r="Z73" s="96">
        <f t="shared" si="13"/>
        <v>1604160</v>
      </c>
      <c r="AA73" s="96">
        <f t="shared" si="13"/>
        <v>23688</v>
      </c>
      <c r="AB73" s="96">
        <f t="shared" si="13"/>
        <v>2471116</v>
      </c>
      <c r="AC73" s="96">
        <f t="shared" si="13"/>
        <v>2324541</v>
      </c>
      <c r="AD73" s="96">
        <f t="shared" si="13"/>
        <v>2122911</v>
      </c>
      <c r="AE73" s="96">
        <f t="shared" si="13"/>
        <v>2802297</v>
      </c>
      <c r="AF73" s="96">
        <f t="shared" si="13"/>
        <v>2843784</v>
      </c>
      <c r="AG73" s="96">
        <f t="shared" si="13"/>
        <v>12588337</v>
      </c>
      <c r="AH73" s="96">
        <f t="shared" si="13"/>
        <v>14192497</v>
      </c>
      <c r="AI73" s="96">
        <f t="shared" si="13"/>
        <v>0</v>
      </c>
      <c r="AJ73" s="96">
        <f t="shared" si="13"/>
        <v>0</v>
      </c>
      <c r="AK73" s="96">
        <f t="shared" si="13"/>
        <v>0</v>
      </c>
      <c r="AL73" s="96">
        <f t="shared" si="13"/>
        <v>0</v>
      </c>
      <c r="AM73" s="96">
        <f t="shared" si="13"/>
        <v>0</v>
      </c>
      <c r="AN73" s="96">
        <f t="shared" si="13"/>
        <v>51750</v>
      </c>
      <c r="AO73" s="96">
        <f t="shared" si="13"/>
        <v>181134</v>
      </c>
      <c r="AP73" s="96">
        <f t="shared" si="13"/>
        <v>517518</v>
      </c>
      <c r="AQ73" s="96">
        <f t="shared" si="13"/>
        <v>1419300</v>
      </c>
      <c r="AR73" s="96">
        <f t="shared" si="13"/>
        <v>2169702</v>
      </c>
      <c r="AS73" s="96">
        <f t="shared" si="13"/>
        <v>2169702</v>
      </c>
      <c r="AT73" s="96">
        <f t="shared" si="13"/>
        <v>0</v>
      </c>
      <c r="AU73" s="96">
        <f t="shared" si="13"/>
        <v>150366</v>
      </c>
      <c r="AV73" s="96">
        <f t="shared" si="13"/>
        <v>150366</v>
      </c>
      <c r="AW73" s="96">
        <f t="shared" si="13"/>
        <v>0</v>
      </c>
      <c r="AX73" s="96">
        <f t="shared" si="13"/>
        <v>78921</v>
      </c>
      <c r="AY73" s="96">
        <f t="shared" si="13"/>
        <v>51552</v>
      </c>
      <c r="AZ73" s="96">
        <f t="shared" si="13"/>
        <v>373753</v>
      </c>
      <c r="BA73" s="96">
        <f t="shared" si="13"/>
        <v>223153</v>
      </c>
      <c r="BB73" s="96">
        <f t="shared" si="13"/>
        <v>126477</v>
      </c>
      <c r="BC73" s="96">
        <f t="shared" si="13"/>
        <v>853856</v>
      </c>
      <c r="BD73" s="96">
        <f t="shared" si="13"/>
        <v>1004222</v>
      </c>
      <c r="BE73" s="96">
        <f t="shared" si="13"/>
        <v>0</v>
      </c>
      <c r="BF73" s="96">
        <f t="shared" si="13"/>
        <v>0</v>
      </c>
      <c r="BG73" s="96">
        <f t="shared" si="13"/>
        <v>0</v>
      </c>
      <c r="BH73" s="96">
        <f t="shared" si="13"/>
        <v>0</v>
      </c>
      <c r="BI73" s="96">
        <f t="shared" si="13"/>
        <v>0</v>
      </c>
      <c r="BJ73" s="96">
        <f t="shared" si="13"/>
        <v>0</v>
      </c>
      <c r="BK73" s="96">
        <f t="shared" si="13"/>
        <v>18720</v>
      </c>
      <c r="BL73" s="96">
        <f t="shared" si="13"/>
        <v>0</v>
      </c>
      <c r="BM73" s="96">
        <f t="shared" si="13"/>
        <v>0</v>
      </c>
      <c r="BN73" s="96">
        <f aca="true" t="shared" si="14" ref="BN73:DY73">SUM(BN64:BN72)</f>
        <v>18720</v>
      </c>
      <c r="BO73" s="96">
        <f t="shared" si="14"/>
        <v>18720</v>
      </c>
      <c r="BP73" s="96">
        <f t="shared" si="14"/>
        <v>0</v>
      </c>
      <c r="BQ73" s="96">
        <f t="shared" si="14"/>
        <v>4500</v>
      </c>
      <c r="BR73" s="96">
        <f t="shared" si="14"/>
        <v>4500</v>
      </c>
      <c r="BS73" s="96">
        <f t="shared" si="14"/>
        <v>0</v>
      </c>
      <c r="BT73" s="96">
        <f t="shared" si="14"/>
        <v>25920</v>
      </c>
      <c r="BU73" s="96">
        <f t="shared" si="14"/>
        <v>54720</v>
      </c>
      <c r="BV73" s="96">
        <f t="shared" si="14"/>
        <v>82170</v>
      </c>
      <c r="BW73" s="96">
        <f t="shared" si="14"/>
        <v>93510</v>
      </c>
      <c r="BX73" s="96">
        <f t="shared" si="14"/>
        <v>155070</v>
      </c>
      <c r="BY73" s="96">
        <f t="shared" si="14"/>
        <v>411390</v>
      </c>
      <c r="BZ73" s="96">
        <f t="shared" si="14"/>
        <v>415890</v>
      </c>
      <c r="CA73" s="96">
        <f t="shared" si="14"/>
        <v>666477</v>
      </c>
      <c r="CB73" s="96">
        <f t="shared" si="14"/>
        <v>2994372</v>
      </c>
      <c r="CC73" s="96">
        <f t="shared" si="14"/>
        <v>3660849</v>
      </c>
      <c r="CD73" s="96">
        <f t="shared" si="14"/>
        <v>372006</v>
      </c>
      <c r="CE73" s="96">
        <f t="shared" si="14"/>
        <v>4603209</v>
      </c>
      <c r="CF73" s="96">
        <f t="shared" si="14"/>
        <v>4263630</v>
      </c>
      <c r="CG73" s="96">
        <f t="shared" si="14"/>
        <v>2857727</v>
      </c>
      <c r="CH73" s="96">
        <f t="shared" si="14"/>
        <v>2431247</v>
      </c>
      <c r="CI73" s="96">
        <f t="shared" si="14"/>
        <v>763904</v>
      </c>
      <c r="CJ73" s="96">
        <f t="shared" si="14"/>
        <v>15291723</v>
      </c>
      <c r="CK73" s="96">
        <f t="shared" si="14"/>
        <v>18952572</v>
      </c>
      <c r="CL73" s="96">
        <f t="shared" si="14"/>
        <v>666477</v>
      </c>
      <c r="CM73" s="96">
        <f t="shared" si="14"/>
        <v>2948427</v>
      </c>
      <c r="CN73" s="96">
        <f t="shared" si="14"/>
        <v>3614904</v>
      </c>
      <c r="CO73" s="96">
        <f t="shared" si="14"/>
        <v>372006</v>
      </c>
      <c r="CP73" s="96">
        <f t="shared" si="14"/>
        <v>4603209</v>
      </c>
      <c r="CQ73" s="96">
        <f t="shared" si="14"/>
        <v>4128126</v>
      </c>
      <c r="CR73" s="96">
        <f t="shared" si="14"/>
        <v>2794097</v>
      </c>
      <c r="CS73" s="96">
        <f t="shared" si="14"/>
        <v>2383361</v>
      </c>
      <c r="CT73" s="96">
        <f t="shared" si="14"/>
        <v>763904</v>
      </c>
      <c r="CU73" s="96">
        <f t="shared" si="14"/>
        <v>15044703</v>
      </c>
      <c r="CV73" s="96">
        <f t="shared" si="14"/>
        <v>18659607</v>
      </c>
      <c r="CW73" s="96">
        <f t="shared" si="14"/>
        <v>0</v>
      </c>
      <c r="CX73" s="96">
        <f t="shared" si="14"/>
        <v>45945</v>
      </c>
      <c r="CY73" s="96">
        <f t="shared" si="14"/>
        <v>45945</v>
      </c>
      <c r="CZ73" s="96">
        <f t="shared" si="14"/>
        <v>0</v>
      </c>
      <c r="DA73" s="96">
        <f t="shared" si="14"/>
        <v>0</v>
      </c>
      <c r="DB73" s="96">
        <f t="shared" si="14"/>
        <v>135504</v>
      </c>
      <c r="DC73" s="96">
        <f t="shared" si="14"/>
        <v>63630</v>
      </c>
      <c r="DD73" s="96">
        <f t="shared" si="14"/>
        <v>47886</v>
      </c>
      <c r="DE73" s="96">
        <f t="shared" si="14"/>
        <v>0</v>
      </c>
      <c r="DF73" s="96">
        <f t="shared" si="14"/>
        <v>247020</v>
      </c>
      <c r="DG73" s="99">
        <f t="shared" si="14"/>
        <v>292965</v>
      </c>
      <c r="DH73" s="134">
        <f t="shared" si="14"/>
        <v>0</v>
      </c>
      <c r="DI73" s="96">
        <f t="shared" si="14"/>
        <v>162342</v>
      </c>
      <c r="DJ73" s="96">
        <f t="shared" si="14"/>
        <v>162342</v>
      </c>
      <c r="DK73" s="96">
        <f t="shared" si="14"/>
        <v>30690</v>
      </c>
      <c r="DL73" s="96">
        <f t="shared" si="14"/>
        <v>1239579</v>
      </c>
      <c r="DM73" s="96">
        <f t="shared" si="14"/>
        <v>2071109</v>
      </c>
      <c r="DN73" s="96">
        <f t="shared" si="14"/>
        <v>2235175</v>
      </c>
      <c r="DO73" s="96">
        <f t="shared" si="14"/>
        <v>2681588</v>
      </c>
      <c r="DP73" s="96">
        <f t="shared" si="14"/>
        <v>2004908</v>
      </c>
      <c r="DQ73" s="96">
        <f t="shared" si="14"/>
        <v>10263049</v>
      </c>
      <c r="DR73" s="96">
        <f t="shared" si="14"/>
        <v>10425391</v>
      </c>
      <c r="DS73" s="134">
        <f t="shared" si="14"/>
        <v>0</v>
      </c>
      <c r="DT73" s="96">
        <f t="shared" si="14"/>
        <v>162342</v>
      </c>
      <c r="DU73" s="96">
        <f t="shared" si="14"/>
        <v>162342</v>
      </c>
      <c r="DV73" s="96">
        <f t="shared" si="14"/>
        <v>30690</v>
      </c>
      <c r="DW73" s="96">
        <f t="shared" si="14"/>
        <v>1239579</v>
      </c>
      <c r="DX73" s="96">
        <f t="shared" si="14"/>
        <v>2071109</v>
      </c>
      <c r="DY73" s="96">
        <f t="shared" si="14"/>
        <v>2235175</v>
      </c>
      <c r="DZ73" s="96">
        <f aca="true" t="shared" si="15" ref="DZ73:GK73">SUM(DZ64:DZ72)</f>
        <v>2623356</v>
      </c>
      <c r="EA73" s="96">
        <f t="shared" si="15"/>
        <v>2004908</v>
      </c>
      <c r="EB73" s="96">
        <f t="shared" si="15"/>
        <v>10204817</v>
      </c>
      <c r="EC73" s="96">
        <f t="shared" si="15"/>
        <v>10367159</v>
      </c>
      <c r="ED73" s="96">
        <f t="shared" si="15"/>
        <v>0</v>
      </c>
      <c r="EE73" s="96">
        <f t="shared" si="15"/>
        <v>0</v>
      </c>
      <c r="EF73" s="96">
        <f t="shared" si="15"/>
        <v>0</v>
      </c>
      <c r="EG73" s="96">
        <f t="shared" si="15"/>
        <v>0</v>
      </c>
      <c r="EH73" s="96">
        <f t="shared" si="15"/>
        <v>0</v>
      </c>
      <c r="EI73" s="96">
        <f t="shared" si="15"/>
        <v>0</v>
      </c>
      <c r="EJ73" s="96">
        <f t="shared" si="15"/>
        <v>0</v>
      </c>
      <c r="EK73" s="96">
        <f t="shared" si="15"/>
        <v>58232</v>
      </c>
      <c r="EL73" s="96">
        <f t="shared" si="15"/>
        <v>0</v>
      </c>
      <c r="EM73" s="96">
        <f t="shared" si="15"/>
        <v>58232</v>
      </c>
      <c r="EN73" s="96">
        <f t="shared" si="15"/>
        <v>58232</v>
      </c>
      <c r="EO73" s="96">
        <f t="shared" si="15"/>
        <v>0</v>
      </c>
      <c r="EP73" s="96">
        <f t="shared" si="15"/>
        <v>0</v>
      </c>
      <c r="EQ73" s="96">
        <f t="shared" si="15"/>
        <v>0</v>
      </c>
      <c r="ER73" s="96">
        <f t="shared" si="15"/>
        <v>0</v>
      </c>
      <c r="ES73" s="96">
        <f t="shared" si="15"/>
        <v>0</v>
      </c>
      <c r="ET73" s="96">
        <f t="shared" si="15"/>
        <v>0</v>
      </c>
      <c r="EU73" s="96">
        <f t="shared" si="15"/>
        <v>0</v>
      </c>
      <c r="EV73" s="96">
        <f t="shared" si="15"/>
        <v>0</v>
      </c>
      <c r="EW73" s="96">
        <f t="shared" si="15"/>
        <v>0</v>
      </c>
      <c r="EX73" s="135">
        <f t="shared" si="15"/>
        <v>0</v>
      </c>
      <c r="EY73" s="99">
        <f t="shared" si="15"/>
        <v>0</v>
      </c>
      <c r="EZ73" s="134">
        <f t="shared" si="15"/>
        <v>20511</v>
      </c>
      <c r="FA73" s="96">
        <f t="shared" si="15"/>
        <v>322426</v>
      </c>
      <c r="FB73" s="96">
        <f t="shared" si="15"/>
        <v>342937</v>
      </c>
      <c r="FC73" s="96">
        <f t="shared" si="15"/>
        <v>29700</v>
      </c>
      <c r="FD73" s="96">
        <f t="shared" si="15"/>
        <v>424241</v>
      </c>
      <c r="FE73" s="96">
        <f t="shared" si="15"/>
        <v>1193615</v>
      </c>
      <c r="FF73" s="96">
        <f t="shared" si="15"/>
        <v>948383</v>
      </c>
      <c r="FG73" s="96">
        <f t="shared" si="15"/>
        <v>1285487</v>
      </c>
      <c r="FH73" s="96">
        <f t="shared" si="15"/>
        <v>1029213</v>
      </c>
      <c r="FI73" s="96">
        <f t="shared" si="15"/>
        <v>4910639</v>
      </c>
      <c r="FJ73" s="96">
        <f t="shared" si="15"/>
        <v>5253576</v>
      </c>
      <c r="FK73" s="96">
        <f t="shared" si="15"/>
        <v>0</v>
      </c>
      <c r="FL73" s="96">
        <f t="shared" si="15"/>
        <v>124650</v>
      </c>
      <c r="FM73" s="96">
        <f t="shared" si="15"/>
        <v>124650</v>
      </c>
      <c r="FN73" s="96">
        <f t="shared" si="15"/>
        <v>0</v>
      </c>
      <c r="FO73" s="96">
        <f t="shared" si="15"/>
        <v>160128</v>
      </c>
      <c r="FP73" s="96">
        <f t="shared" si="15"/>
        <v>811080</v>
      </c>
      <c r="FQ73" s="96">
        <f t="shared" si="15"/>
        <v>865224</v>
      </c>
      <c r="FR73" s="96">
        <f t="shared" si="15"/>
        <v>1092294</v>
      </c>
      <c r="FS73" s="96">
        <f t="shared" si="15"/>
        <v>1029213</v>
      </c>
      <c r="FT73" s="96">
        <f t="shared" si="15"/>
        <v>3957939</v>
      </c>
      <c r="FU73" s="96">
        <f t="shared" si="15"/>
        <v>4082589</v>
      </c>
      <c r="FV73" s="96">
        <f t="shared" si="15"/>
        <v>20511</v>
      </c>
      <c r="FW73" s="96">
        <f t="shared" si="15"/>
        <v>20790</v>
      </c>
      <c r="FX73" s="96">
        <f t="shared" si="15"/>
        <v>41301</v>
      </c>
      <c r="FY73" s="96">
        <f t="shared" si="15"/>
        <v>0</v>
      </c>
      <c r="FZ73" s="96">
        <f t="shared" si="15"/>
        <v>34965</v>
      </c>
      <c r="GA73" s="96">
        <f t="shared" si="15"/>
        <v>91192</v>
      </c>
      <c r="GB73" s="96">
        <f t="shared" si="15"/>
        <v>83159</v>
      </c>
      <c r="GC73" s="96">
        <f t="shared" si="15"/>
        <v>0</v>
      </c>
      <c r="GD73" s="96">
        <f t="shared" si="15"/>
        <v>0</v>
      </c>
      <c r="GE73" s="96">
        <f t="shared" si="15"/>
        <v>209316</v>
      </c>
      <c r="GF73" s="96">
        <f t="shared" si="15"/>
        <v>250617</v>
      </c>
      <c r="GG73" s="96">
        <f t="shared" si="15"/>
        <v>0</v>
      </c>
      <c r="GH73" s="136">
        <f t="shared" si="15"/>
        <v>176986</v>
      </c>
      <c r="GI73" s="136">
        <f t="shared" si="15"/>
        <v>176986</v>
      </c>
      <c r="GJ73" s="136">
        <f t="shared" si="15"/>
        <v>29700</v>
      </c>
      <c r="GK73" s="136">
        <f t="shared" si="15"/>
        <v>229148</v>
      </c>
      <c r="GL73" s="136">
        <f>SUM(GL64:GL72)</f>
        <v>291343</v>
      </c>
      <c r="GM73" s="137">
        <f>SUM(GM64:GM72)</f>
        <v>0</v>
      </c>
      <c r="GN73" s="136">
        <f>SUM(GN64:GN72)</f>
        <v>193193</v>
      </c>
      <c r="GO73" s="136">
        <f>SUM(GO64:GO72)</f>
        <v>0</v>
      </c>
      <c r="GP73" s="136">
        <f>SUM(GP64:GP72)</f>
        <v>743384</v>
      </c>
      <c r="GQ73" s="138">
        <f>SUM(GQ64:GQ72)</f>
        <v>920370</v>
      </c>
      <c r="GR73" s="139">
        <f>SUM(GR64:GR72)</f>
        <v>0</v>
      </c>
      <c r="GS73" s="136">
        <f>SUM(GS64:GS72)</f>
        <v>0</v>
      </c>
      <c r="GT73" s="136">
        <f>SUM(GT64:GT72)</f>
        <v>0</v>
      </c>
      <c r="GU73" s="136">
        <f>SUM(GU64:GU72)</f>
        <v>0</v>
      </c>
      <c r="GV73" s="136">
        <f>SUM(GV64:GV72)</f>
        <v>633262</v>
      </c>
      <c r="GW73" s="136">
        <f>SUM(GW64:GW72)</f>
        <v>2671443</v>
      </c>
      <c r="GX73" s="136">
        <f>SUM(GX64:GX72)</f>
        <v>-731440</v>
      </c>
      <c r="GY73" s="136">
        <f>SUM(GY64:GY72)</f>
        <v>-376866</v>
      </c>
      <c r="GZ73" s="137">
        <f>SUM(GZ64:GZ72)</f>
        <v>489558</v>
      </c>
      <c r="HA73" s="140">
        <f>SUM(HA64:HA72)</f>
        <v>2685957</v>
      </c>
      <c r="HB73" s="99">
        <f>SUM(HB64:HB72)</f>
        <v>2685957</v>
      </c>
      <c r="HC73" s="134">
        <f>SUM(HC64:HC72)</f>
        <v>219500</v>
      </c>
      <c r="HD73" s="96">
        <f>SUM(HD64:HD72)</f>
        <v>485000</v>
      </c>
      <c r="HE73" s="96">
        <f>SUM(HE64:HE72)</f>
        <v>704500</v>
      </c>
      <c r="HF73" s="96">
        <f>SUM(HF64:HF72)</f>
        <v>176040</v>
      </c>
      <c r="HG73" s="96">
        <f>SUM(HG64:HG72)</f>
        <v>2198430</v>
      </c>
      <c r="HH73" s="96">
        <f>SUM(HH64:HH72)</f>
        <v>1738440</v>
      </c>
      <c r="HI73" s="96">
        <f>SUM(HI64:HI72)</f>
        <v>1469208</v>
      </c>
      <c r="HJ73" s="96">
        <f>SUM(HJ64:HJ72)</f>
        <v>1330204</v>
      </c>
      <c r="HK73" s="96">
        <f>SUM(HK64:HK72)</f>
        <v>932076</v>
      </c>
      <c r="HL73" s="135">
        <f>SUM(HL64:HL72)</f>
        <v>7844398</v>
      </c>
      <c r="HM73" s="141">
        <f>SUM(HM64:HM72)</f>
        <v>8548898</v>
      </c>
    </row>
    <row r="74" spans="122:221" s="76" customFormat="1" ht="14.25">
      <c r="DR74" s="142"/>
      <c r="HM74" s="142"/>
    </row>
    <row r="75" spans="122:221" s="76" customFormat="1" ht="14.25">
      <c r="DR75" s="143"/>
      <c r="HM75" s="143"/>
    </row>
    <row r="76" spans="122:221" s="76" customFormat="1" ht="14.25">
      <c r="DR76" s="143"/>
      <c r="HM76" s="143"/>
    </row>
    <row r="77" s="76" customFormat="1" ht="14.25">
      <c r="HM77" s="143"/>
    </row>
    <row r="78" s="76" customFormat="1" ht="14.25">
      <c r="HM78" s="143"/>
    </row>
    <row r="79" s="76" customFormat="1" ht="14.25">
      <c r="HM79" s="143"/>
    </row>
    <row r="80" s="76" customFormat="1" ht="14.25">
      <c r="HM80" s="143"/>
    </row>
    <row r="81" s="76" customFormat="1" ht="14.25">
      <c r="HM81" s="143"/>
    </row>
    <row r="82" s="76" customFormat="1" ht="14.25">
      <c r="HM82" s="143"/>
    </row>
    <row r="83" s="76" customFormat="1" ht="14.25">
      <c r="HM83" s="143"/>
    </row>
    <row r="84" s="76" customFormat="1" ht="14.25">
      <c r="HM84" s="143"/>
    </row>
    <row r="85" s="76" customFormat="1" ht="14.25">
      <c r="HM85" s="143"/>
    </row>
    <row r="86" s="76" customFormat="1" ht="14.25">
      <c r="HM86" s="143"/>
    </row>
    <row r="87" s="76" customFormat="1" ht="14.25">
      <c r="HM87" s="143"/>
    </row>
    <row r="88" s="76" customFormat="1" ht="14.25">
      <c r="HM88" s="143"/>
    </row>
    <row r="89" s="76" customFormat="1" ht="14.25">
      <c r="HM89" s="143"/>
    </row>
    <row r="90" s="76" customFormat="1" ht="14.25">
      <c r="HM90" s="143"/>
    </row>
    <row r="91" s="76" customFormat="1" ht="14.25">
      <c r="HM91" s="143"/>
    </row>
    <row r="92" s="76" customFormat="1" ht="14.25">
      <c r="HM92" s="143"/>
    </row>
    <row r="93" s="76" customFormat="1" ht="14.25">
      <c r="HM93" s="143"/>
    </row>
    <row r="94" s="76" customFormat="1" ht="14.25">
      <c r="HM94" s="143"/>
    </row>
    <row r="95" s="76" customFormat="1" ht="14.25">
      <c r="HM95" s="143"/>
    </row>
    <row r="96" s="76" customFormat="1" ht="14.25">
      <c r="HM96" s="143"/>
    </row>
    <row r="97" s="76" customFormat="1" ht="14.25">
      <c r="HM97" s="143"/>
    </row>
    <row r="98" s="76" customFormat="1" ht="14.25">
      <c r="HM98" s="143"/>
    </row>
    <row r="99" s="76" customFormat="1" ht="14.25">
      <c r="HM99" s="143"/>
    </row>
    <row r="100" s="76" customFormat="1" ht="14.25">
      <c r="HM100" s="143"/>
    </row>
    <row r="101" s="76" customFormat="1" ht="14.25">
      <c r="HM101" s="143"/>
    </row>
    <row r="102" s="76" customFormat="1" ht="14.25">
      <c r="HM102" s="143"/>
    </row>
    <row r="103" s="76" customFormat="1" ht="14.25">
      <c r="HM103" s="143"/>
    </row>
    <row r="104" s="76" customFormat="1" ht="14.25">
      <c r="HM104" s="143"/>
    </row>
    <row r="105" s="76" customFormat="1" ht="14.25">
      <c r="HM105" s="143"/>
    </row>
    <row r="106" s="76" customFormat="1" ht="14.25">
      <c r="HM106" s="143"/>
    </row>
    <row r="107" s="76" customFormat="1" ht="14.25">
      <c r="HM107" s="143"/>
    </row>
    <row r="108" s="76" customFormat="1" ht="14.25">
      <c r="HM108" s="143"/>
    </row>
    <row r="109" s="76" customFormat="1" ht="14.25">
      <c r="HM109" s="143"/>
    </row>
    <row r="110" s="76" customFormat="1" ht="14.25">
      <c r="HM110" s="143"/>
    </row>
    <row r="111" s="76" customFormat="1" ht="14.25">
      <c r="HM111" s="143"/>
    </row>
    <row r="112" s="76" customFormat="1" ht="14.25">
      <c r="HM112" s="143"/>
    </row>
    <row r="113" s="76" customFormat="1" ht="14.25">
      <c r="HM113" s="143"/>
    </row>
    <row r="114" s="76" customFormat="1" ht="14.25">
      <c r="HM114" s="143"/>
    </row>
    <row r="115" s="76" customFormat="1" ht="14.25">
      <c r="HM115" s="143"/>
    </row>
    <row r="116" s="76" customFormat="1" ht="14.25">
      <c r="HM116" s="143"/>
    </row>
    <row r="117" s="76" customFormat="1" ht="14.25">
      <c r="HM117" s="143"/>
    </row>
    <row r="118" s="76" customFormat="1" ht="14.25">
      <c r="HM118" s="143"/>
    </row>
    <row r="119" s="76" customFormat="1" ht="14.25">
      <c r="HM119" s="143"/>
    </row>
    <row r="120" s="76" customFormat="1" ht="14.25">
      <c r="HM120" s="143"/>
    </row>
    <row r="121" s="76" customFormat="1" ht="14.25">
      <c r="HM121" s="143"/>
    </row>
    <row r="122" s="76" customFormat="1" ht="14.25">
      <c r="HM122" s="143"/>
    </row>
    <row r="123" s="76" customFormat="1" ht="14.25">
      <c r="HM123" s="143"/>
    </row>
    <row r="124" s="76" customFormat="1" ht="14.25">
      <c r="HM124" s="143"/>
    </row>
    <row r="125" s="76" customFormat="1" ht="14.25"/>
    <row r="126" s="76" customFormat="1" ht="14.25"/>
    <row r="127" s="76" customFormat="1" ht="14.25"/>
    <row r="128" s="76" customFormat="1" ht="14.25"/>
    <row r="129" s="76" customFormat="1" ht="14.25"/>
    <row r="130" s="76" customFormat="1" ht="14.25"/>
    <row r="131" s="76" customFormat="1" ht="14.25"/>
    <row r="132" s="76" customFormat="1" ht="14.25"/>
    <row r="133" s="76" customFormat="1" ht="14.25"/>
    <row r="134" s="76" customFormat="1" ht="14.25"/>
    <row r="135" s="76" customFormat="1" ht="14.25"/>
    <row r="136" s="76" customFormat="1" ht="14.25"/>
    <row r="137" s="76" customFormat="1" ht="14.25"/>
    <row r="138" s="76" customFormat="1" ht="14.25"/>
    <row r="139" s="76" customFormat="1" ht="14.25"/>
    <row r="140" s="76" customFormat="1" ht="14.25"/>
    <row r="141" s="76" customFormat="1" ht="14.25"/>
    <row r="142" s="76" customFormat="1" ht="14.25"/>
    <row r="143" s="76" customFormat="1" ht="14.25"/>
    <row r="144" s="76" customFormat="1" ht="14.25"/>
    <row r="145" s="76" customFormat="1" ht="14.25"/>
    <row r="146" s="76" customFormat="1" ht="14.25"/>
    <row r="147" s="76" customFormat="1" ht="14.25"/>
    <row r="148" s="76" customFormat="1" ht="14.25"/>
    <row r="149" s="76" customFormat="1" ht="14.25"/>
    <row r="150" s="76" customFormat="1" ht="14.25"/>
    <row r="151" s="76" customFormat="1" ht="14.25"/>
    <row r="152" s="76" customFormat="1" ht="14.25"/>
    <row r="153" s="76" customFormat="1" ht="14.25"/>
    <row r="154" s="76" customFormat="1" ht="14.25"/>
    <row r="155" s="76" customFormat="1" ht="14.25"/>
    <row r="156" s="76" customFormat="1" ht="14.25"/>
    <row r="157" s="76" customFormat="1" ht="14.25"/>
    <row r="158" s="76" customFormat="1" ht="14.25"/>
    <row r="159" s="76" customFormat="1" ht="14.25"/>
    <row r="160" s="76" customFormat="1" ht="14.25"/>
    <row r="161" s="76" customFormat="1" ht="14.25"/>
    <row r="162" s="76" customFormat="1" ht="14.25"/>
    <row r="163" s="76" customFormat="1" ht="14.25"/>
    <row r="164" s="76" customFormat="1" ht="14.25"/>
    <row r="165" s="76" customFormat="1" ht="14.25"/>
    <row r="166" s="76" customFormat="1" ht="14.25"/>
    <row r="167" s="76" customFormat="1" ht="14.25"/>
    <row r="168" s="76" customFormat="1" ht="14.25"/>
    <row r="169" s="76" customFormat="1" ht="14.25"/>
    <row r="170" s="76" customFormat="1" ht="14.25"/>
    <row r="171" s="76" customFormat="1" ht="14.25"/>
    <row r="172" s="76" customFormat="1" ht="14.25"/>
    <row r="173" s="76" customFormat="1" ht="14.25"/>
    <row r="174" s="76" customFormat="1" ht="14.25"/>
    <row r="175" s="76" customFormat="1" ht="14.25"/>
    <row r="176" s="76" customFormat="1" ht="14.25"/>
    <row r="177" s="76" customFormat="1" ht="14.25"/>
    <row r="178" s="76" customFormat="1" ht="14.25"/>
    <row r="179" s="76" customFormat="1" ht="14.25"/>
    <row r="180" s="76" customFormat="1" ht="14.25"/>
    <row r="181" s="76" customFormat="1" ht="14.25"/>
    <row r="182" s="76" customFormat="1" ht="14.25"/>
    <row r="183" s="76" customFormat="1" ht="14.25"/>
    <row r="184" s="76" customFormat="1" ht="14.25"/>
    <row r="185" s="76" customFormat="1" ht="14.25"/>
    <row r="186" s="76" customFormat="1" ht="14.25"/>
    <row r="187" s="76" customFormat="1" ht="14.25"/>
    <row r="188" s="76" customFormat="1" ht="14.25"/>
    <row r="189" s="76" customFormat="1" ht="14.25"/>
    <row r="190" s="76" customFormat="1" ht="14.25"/>
    <row r="191" s="76" customFormat="1" ht="14.25"/>
    <row r="192" s="76" customFormat="1" ht="14.25"/>
    <row r="193" s="76" customFormat="1" ht="14.25"/>
  </sheetData>
  <mergeCells count="28">
    <mergeCell ref="GG5:GQ5"/>
    <mergeCell ref="CW5:DG5"/>
    <mergeCell ref="DS5:EC5"/>
    <mergeCell ref="ED5:EN5"/>
    <mergeCell ref="CL5:CV5"/>
    <mergeCell ref="DH4:DR5"/>
    <mergeCell ref="CL4:DG4"/>
    <mergeCell ref="CA4:CK5"/>
    <mergeCell ref="EO3:GF3"/>
    <mergeCell ref="GG3:HM3"/>
    <mergeCell ref="EO4:EY4"/>
    <mergeCell ref="EZ4:FJ5"/>
    <mergeCell ref="HC4:HM5"/>
    <mergeCell ref="EO5:EY5"/>
    <mergeCell ref="FK4:GQ4"/>
    <mergeCell ref="GR4:HB5"/>
    <mergeCell ref="FK5:FU5"/>
    <mergeCell ref="FV5:GF5"/>
    <mergeCell ref="AT3:CV3"/>
    <mergeCell ref="CW3:EN3"/>
    <mergeCell ref="AI5:AS5"/>
    <mergeCell ref="A3:A6"/>
    <mergeCell ref="B3:L5"/>
    <mergeCell ref="M4:W5"/>
    <mergeCell ref="X5:AH5"/>
    <mergeCell ref="AT5:BD5"/>
    <mergeCell ref="BE5:BO5"/>
    <mergeCell ref="BP5:BZ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19" manualBreakCount="19">
    <brk id="12" max="65535" man="1"/>
    <brk id="23" max="65535" man="1"/>
    <brk id="34" max="65535" man="1"/>
    <brk id="45" max="65535" man="1"/>
    <brk id="56" max="65535" man="1"/>
    <brk id="67" max="65535" man="1"/>
    <brk id="78" max="65535" man="1"/>
    <brk id="89" max="65535" man="1"/>
    <brk id="100" max="65535" man="1"/>
    <brk id="111" max="65535" man="1"/>
    <brk id="122" max="65535" man="1"/>
    <brk id="133" max="65535" man="1"/>
    <brk id="144" max="65535" man="1"/>
    <brk id="155" max="65535" man="1"/>
    <brk id="166" max="65535" man="1"/>
    <brk id="177" max="65535" man="1"/>
    <brk id="188" max="65535" man="1"/>
    <brk id="199" max="65535" man="1"/>
    <brk id="210" max="65535" man="1"/>
  </colBreaks>
</worksheet>
</file>

<file path=xl/worksheets/sheet8.xml><?xml version="1.0" encoding="utf-8"?>
<worksheet xmlns="http://schemas.openxmlformats.org/spreadsheetml/2006/main" xmlns:r="http://schemas.openxmlformats.org/officeDocument/2006/relationships">
  <dimension ref="A1:EC149"/>
  <sheetViews>
    <sheetView zoomScale="75" zoomScaleNormal="75" workbookViewId="0" topLeftCell="A1">
      <pane xSplit="1" ySplit="6" topLeftCell="B7" activePane="bottomRight" state="frozen"/>
      <selection pane="topLeft" activeCell="E2" sqref="E2:G2"/>
      <selection pane="topRight" activeCell="E2" sqref="E2:G2"/>
      <selection pane="bottomLeft" activeCell="E2" sqref="E2:G2"/>
      <selection pane="bottomRight" activeCell="G6" sqref="G6"/>
    </sheetView>
  </sheetViews>
  <sheetFormatPr defaultColWidth="8.796875" defaultRowHeight="14.25"/>
  <cols>
    <col min="1" max="1" width="12.3984375" style="75" customWidth="1"/>
    <col min="2" max="22" width="20.59765625" style="75" customWidth="1"/>
    <col min="23" max="23" width="16.19921875" style="75" customWidth="1"/>
    <col min="24" max="26" width="15.8984375" style="75" customWidth="1"/>
    <col min="27" max="33" width="16.69921875" style="75" customWidth="1"/>
    <col min="34" max="34" width="17.09765625" style="75" customWidth="1"/>
    <col min="35" max="39" width="10.59765625" style="75" customWidth="1"/>
    <col min="40" max="40" width="11.19921875" style="75" customWidth="1"/>
    <col min="41" max="41" width="11.59765625" style="75" customWidth="1"/>
    <col min="42" max="42" width="11.19921875" style="75" customWidth="1"/>
    <col min="43" max="43" width="10.59765625" style="75" customWidth="1"/>
    <col min="44" max="44" width="11.69921875" style="75" customWidth="1"/>
    <col min="45" max="45" width="12.69921875" style="75" customWidth="1"/>
    <col min="46" max="46" width="13.69921875" style="75" customWidth="1"/>
    <col min="47" max="48" width="14.8984375" style="75" customWidth="1"/>
    <col min="49" max="49" width="13.69921875" style="75" customWidth="1"/>
    <col min="50" max="55" width="16.59765625" style="75" customWidth="1"/>
    <col min="56" max="56" width="17.09765625" style="75" customWidth="1"/>
    <col min="57" max="64" width="10.59765625" style="75" customWidth="1"/>
    <col min="65" max="67" width="11.59765625" style="75" customWidth="1"/>
    <col min="68" max="133" width="20.59765625" style="75" customWidth="1"/>
    <col min="134" max="16384" width="9.8984375" style="75" customWidth="1"/>
  </cols>
  <sheetData>
    <row r="1" spans="1:123" ht="17.25">
      <c r="A1" s="76" t="s">
        <v>157</v>
      </c>
      <c r="B1" s="76"/>
      <c r="C1" s="76"/>
      <c r="D1" s="76"/>
      <c r="E1" s="76"/>
      <c r="F1" s="76" t="s">
        <v>164</v>
      </c>
      <c r="G1" s="76"/>
      <c r="H1" s="76"/>
      <c r="I1" s="76"/>
      <c r="J1" s="76"/>
      <c r="K1" s="76"/>
      <c r="L1" s="76"/>
      <c r="CA1" s="101"/>
      <c r="DS1" s="74"/>
    </row>
    <row r="2" spans="1:133" ht="15" customHeight="1" thickBot="1">
      <c r="A2" s="100"/>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0"/>
      <c r="CB2" s="100"/>
      <c r="CC2" s="100"/>
      <c r="CD2" s="100"/>
      <c r="CE2" s="100"/>
      <c r="CF2" s="100"/>
      <c r="CG2" s="100"/>
      <c r="CH2" s="100"/>
      <c r="CI2" s="100"/>
      <c r="CJ2" s="100"/>
      <c r="CK2" s="100"/>
      <c r="CL2" s="100"/>
      <c r="CM2" s="100"/>
      <c r="CN2" s="100"/>
      <c r="CO2" s="100"/>
      <c r="CP2" s="100"/>
      <c r="CQ2" s="100"/>
      <c r="CR2" s="100"/>
      <c r="CS2" s="100"/>
      <c r="CT2" s="100"/>
      <c r="CU2" s="100"/>
      <c r="CV2" s="100"/>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row>
    <row r="3" spans="1:133" ht="18" customHeight="1">
      <c r="A3" s="231" t="s">
        <v>0</v>
      </c>
      <c r="B3" s="235" t="s">
        <v>148</v>
      </c>
      <c r="C3" s="235"/>
      <c r="D3" s="235"/>
      <c r="E3" s="236"/>
      <c r="F3" s="236"/>
      <c r="G3" s="236"/>
      <c r="H3" s="236"/>
      <c r="I3" s="236"/>
      <c r="J3" s="236"/>
      <c r="K3" s="236"/>
      <c r="L3" s="236"/>
      <c r="M3" s="106"/>
      <c r="N3" s="106"/>
      <c r="O3" s="106"/>
      <c r="P3" s="106"/>
      <c r="Q3" s="106"/>
      <c r="R3" s="106"/>
      <c r="S3" s="106"/>
      <c r="T3" s="106"/>
      <c r="U3" s="106"/>
      <c r="V3" s="106"/>
      <c r="W3" s="106"/>
      <c r="X3" s="106"/>
      <c r="Y3" s="106"/>
      <c r="Z3" s="106"/>
      <c r="AA3" s="106"/>
      <c r="AB3" s="106"/>
      <c r="AC3" s="106"/>
      <c r="AD3" s="106"/>
      <c r="AE3" s="106"/>
      <c r="AF3" s="106"/>
      <c r="AG3" s="106"/>
      <c r="AH3" s="106"/>
      <c r="AI3" s="215" t="s">
        <v>152</v>
      </c>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41" t="s">
        <v>161</v>
      </c>
      <c r="CB3" s="242"/>
      <c r="CC3" s="242"/>
      <c r="CD3" s="242"/>
      <c r="CE3" s="242"/>
      <c r="CF3" s="242"/>
      <c r="CG3" s="242"/>
      <c r="CH3" s="242"/>
      <c r="CI3" s="242"/>
      <c r="CJ3" s="242"/>
      <c r="CK3" s="242"/>
      <c r="CL3" s="246" t="s">
        <v>156</v>
      </c>
      <c r="CM3" s="247"/>
      <c r="CN3" s="247"/>
      <c r="CO3" s="247"/>
      <c r="CP3" s="247"/>
      <c r="CQ3" s="247"/>
      <c r="CR3" s="247"/>
      <c r="CS3" s="247"/>
      <c r="CT3" s="247"/>
      <c r="CU3" s="247"/>
      <c r="CV3" s="247"/>
      <c r="CW3" s="247"/>
      <c r="CX3" s="247"/>
      <c r="CY3" s="247"/>
      <c r="CZ3" s="247"/>
      <c r="DA3" s="247"/>
      <c r="DB3" s="247"/>
      <c r="DC3" s="247"/>
      <c r="DD3" s="247"/>
      <c r="DE3" s="247"/>
      <c r="DF3" s="247"/>
      <c r="DG3" s="247"/>
      <c r="DH3" s="247"/>
      <c r="DI3" s="247"/>
      <c r="DJ3" s="247"/>
      <c r="DK3" s="247"/>
      <c r="DL3" s="247"/>
      <c r="DM3" s="247"/>
      <c r="DN3" s="247"/>
      <c r="DO3" s="247"/>
      <c r="DP3" s="247"/>
      <c r="DQ3" s="247"/>
      <c r="DR3" s="248"/>
      <c r="DS3" s="241" t="s">
        <v>155</v>
      </c>
      <c r="DT3" s="249"/>
      <c r="DU3" s="249"/>
      <c r="DV3" s="249"/>
      <c r="DW3" s="249"/>
      <c r="DX3" s="249"/>
      <c r="DY3" s="249"/>
      <c r="DZ3" s="249"/>
      <c r="EA3" s="249"/>
      <c r="EB3" s="249"/>
      <c r="EC3" s="250"/>
    </row>
    <row r="4" spans="1:133" ht="18" customHeight="1">
      <c r="A4" s="232"/>
      <c r="B4" s="237"/>
      <c r="C4" s="237"/>
      <c r="D4" s="237"/>
      <c r="E4" s="237"/>
      <c r="F4" s="237"/>
      <c r="G4" s="237"/>
      <c r="H4" s="237"/>
      <c r="I4" s="237"/>
      <c r="J4" s="237"/>
      <c r="K4" s="237"/>
      <c r="L4" s="237"/>
      <c r="M4" s="107"/>
      <c r="N4" s="144"/>
      <c r="O4" s="144"/>
      <c r="P4" s="144"/>
      <c r="Q4" s="144"/>
      <c r="R4" s="144"/>
      <c r="S4" s="144"/>
      <c r="T4" s="144"/>
      <c r="U4" s="144"/>
      <c r="V4" s="144"/>
      <c r="W4" s="144"/>
      <c r="X4" s="144"/>
      <c r="Y4" s="144"/>
      <c r="Z4" s="144"/>
      <c r="AA4" s="144"/>
      <c r="AB4" s="144"/>
      <c r="AC4" s="144"/>
      <c r="AD4" s="144"/>
      <c r="AE4" s="144"/>
      <c r="AF4" s="144"/>
      <c r="AG4" s="144"/>
      <c r="AH4" s="144"/>
      <c r="AI4" s="24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43"/>
      <c r="CB4" s="244"/>
      <c r="CC4" s="244"/>
      <c r="CD4" s="244"/>
      <c r="CE4" s="244"/>
      <c r="CF4" s="244"/>
      <c r="CG4" s="244"/>
      <c r="CH4" s="244"/>
      <c r="CI4" s="244"/>
      <c r="CJ4" s="244"/>
      <c r="CK4" s="244"/>
      <c r="CL4" s="113"/>
      <c r="CM4" s="114"/>
      <c r="CN4" s="114"/>
      <c r="CO4" s="114"/>
      <c r="CP4" s="114"/>
      <c r="CQ4" s="114"/>
      <c r="CR4" s="114"/>
      <c r="CS4" s="114"/>
      <c r="CT4" s="114"/>
      <c r="CU4" s="114"/>
      <c r="CV4" s="114"/>
      <c r="CW4" s="114"/>
      <c r="CX4" s="114"/>
      <c r="CY4" s="114"/>
      <c r="CZ4" s="114"/>
      <c r="DA4" s="114"/>
      <c r="DB4" s="114"/>
      <c r="DC4" s="114"/>
      <c r="DD4" s="114"/>
      <c r="DE4" s="114"/>
      <c r="DF4" s="114"/>
      <c r="DG4" s="114"/>
      <c r="DH4" s="114"/>
      <c r="DI4" s="114"/>
      <c r="DJ4" s="114"/>
      <c r="DK4" s="114"/>
      <c r="DL4" s="114"/>
      <c r="DM4" s="114"/>
      <c r="DN4" s="114"/>
      <c r="DO4" s="114"/>
      <c r="DP4" s="114"/>
      <c r="DQ4" s="114"/>
      <c r="DR4" s="115"/>
      <c r="DS4" s="251"/>
      <c r="DT4" s="252"/>
      <c r="DU4" s="252"/>
      <c r="DV4" s="252"/>
      <c r="DW4" s="252"/>
      <c r="DX4" s="252"/>
      <c r="DY4" s="252"/>
      <c r="DZ4" s="252"/>
      <c r="EA4" s="252"/>
      <c r="EB4" s="252"/>
      <c r="EC4" s="253"/>
    </row>
    <row r="5" spans="1:133" ht="18" customHeight="1">
      <c r="A5" s="233"/>
      <c r="B5" s="238"/>
      <c r="C5" s="238"/>
      <c r="D5" s="238"/>
      <c r="E5" s="238"/>
      <c r="F5" s="238"/>
      <c r="G5" s="238"/>
      <c r="H5" s="238"/>
      <c r="I5" s="238"/>
      <c r="J5" s="238"/>
      <c r="K5" s="238"/>
      <c r="L5" s="238"/>
      <c r="M5" s="197" t="s">
        <v>149</v>
      </c>
      <c r="N5" s="229"/>
      <c r="O5" s="229"/>
      <c r="P5" s="229"/>
      <c r="Q5" s="229"/>
      <c r="R5" s="229"/>
      <c r="S5" s="229"/>
      <c r="T5" s="229"/>
      <c r="U5" s="229"/>
      <c r="V5" s="229"/>
      <c r="W5" s="230"/>
      <c r="X5" s="197" t="s">
        <v>150</v>
      </c>
      <c r="Y5" s="229"/>
      <c r="Z5" s="229"/>
      <c r="AA5" s="229"/>
      <c r="AB5" s="229"/>
      <c r="AC5" s="229"/>
      <c r="AD5" s="229"/>
      <c r="AE5" s="229"/>
      <c r="AF5" s="229"/>
      <c r="AG5" s="229"/>
      <c r="AH5" s="230"/>
      <c r="AI5" s="199" t="s">
        <v>151</v>
      </c>
      <c r="AJ5" s="200"/>
      <c r="AK5" s="200"/>
      <c r="AL5" s="200"/>
      <c r="AM5" s="200"/>
      <c r="AN5" s="200"/>
      <c r="AO5" s="200"/>
      <c r="AP5" s="200"/>
      <c r="AQ5" s="200"/>
      <c r="AR5" s="200"/>
      <c r="AS5" s="203"/>
      <c r="AT5" s="199" t="s">
        <v>139</v>
      </c>
      <c r="AU5" s="200"/>
      <c r="AV5" s="200"/>
      <c r="AW5" s="200"/>
      <c r="AX5" s="200"/>
      <c r="AY5" s="200"/>
      <c r="AZ5" s="200"/>
      <c r="BA5" s="200"/>
      <c r="BB5" s="200"/>
      <c r="BC5" s="200"/>
      <c r="BD5" s="203"/>
      <c r="BE5" s="199" t="s">
        <v>153</v>
      </c>
      <c r="BF5" s="200"/>
      <c r="BG5" s="200"/>
      <c r="BH5" s="200"/>
      <c r="BI5" s="200"/>
      <c r="BJ5" s="200"/>
      <c r="BK5" s="200"/>
      <c r="BL5" s="200"/>
      <c r="BM5" s="200"/>
      <c r="BN5" s="200"/>
      <c r="BO5" s="203"/>
      <c r="BP5" s="199" t="s">
        <v>154</v>
      </c>
      <c r="BQ5" s="200"/>
      <c r="BR5" s="200"/>
      <c r="BS5" s="200"/>
      <c r="BT5" s="200"/>
      <c r="BU5" s="200"/>
      <c r="BV5" s="200"/>
      <c r="BW5" s="200"/>
      <c r="BX5" s="200"/>
      <c r="BY5" s="200"/>
      <c r="BZ5" s="200"/>
      <c r="CA5" s="245"/>
      <c r="CB5" s="227"/>
      <c r="CC5" s="227"/>
      <c r="CD5" s="227"/>
      <c r="CE5" s="227"/>
      <c r="CF5" s="227"/>
      <c r="CG5" s="227"/>
      <c r="CH5" s="227"/>
      <c r="CI5" s="227"/>
      <c r="CJ5" s="227"/>
      <c r="CK5" s="227"/>
      <c r="CL5" s="199" t="s">
        <v>9</v>
      </c>
      <c r="CM5" s="240"/>
      <c r="CN5" s="240"/>
      <c r="CO5" s="240"/>
      <c r="CP5" s="240"/>
      <c r="CQ5" s="240"/>
      <c r="CR5" s="240"/>
      <c r="CS5" s="240"/>
      <c r="CT5" s="240"/>
      <c r="CU5" s="240"/>
      <c r="CV5" s="256"/>
      <c r="CW5" s="199" t="s">
        <v>104</v>
      </c>
      <c r="CX5" s="240"/>
      <c r="CY5" s="240"/>
      <c r="CZ5" s="240"/>
      <c r="DA5" s="240"/>
      <c r="DB5" s="240"/>
      <c r="DC5" s="240"/>
      <c r="DD5" s="240"/>
      <c r="DE5" s="240"/>
      <c r="DF5" s="240"/>
      <c r="DG5" s="257"/>
      <c r="DH5" s="258" t="s">
        <v>125</v>
      </c>
      <c r="DI5" s="240"/>
      <c r="DJ5" s="240"/>
      <c r="DK5" s="240"/>
      <c r="DL5" s="240"/>
      <c r="DM5" s="240"/>
      <c r="DN5" s="240"/>
      <c r="DO5" s="240"/>
      <c r="DP5" s="240"/>
      <c r="DQ5" s="240"/>
      <c r="DR5" s="259"/>
      <c r="DS5" s="254"/>
      <c r="DT5" s="206"/>
      <c r="DU5" s="206"/>
      <c r="DV5" s="206"/>
      <c r="DW5" s="206"/>
      <c r="DX5" s="206"/>
      <c r="DY5" s="206"/>
      <c r="DZ5" s="206"/>
      <c r="EA5" s="206"/>
      <c r="EB5" s="206"/>
      <c r="EC5" s="255"/>
    </row>
    <row r="6" spans="1:133" s="122" customFormat="1" ht="31.5" customHeight="1" thickBot="1">
      <c r="A6" s="234"/>
      <c r="B6" s="116" t="s">
        <v>137</v>
      </c>
      <c r="C6" s="116" t="s">
        <v>132</v>
      </c>
      <c r="D6" s="116" t="s">
        <v>6</v>
      </c>
      <c r="E6" s="116" t="s">
        <v>138</v>
      </c>
      <c r="F6" s="116" t="s">
        <v>1</v>
      </c>
      <c r="G6" s="116" t="s">
        <v>2</v>
      </c>
      <c r="H6" s="116" t="s">
        <v>3</v>
      </c>
      <c r="I6" s="116" t="s">
        <v>4</v>
      </c>
      <c r="J6" s="116" t="s">
        <v>5</v>
      </c>
      <c r="K6" s="117" t="s">
        <v>6</v>
      </c>
      <c r="L6" s="118" t="s">
        <v>11</v>
      </c>
      <c r="M6" s="119" t="s">
        <v>137</v>
      </c>
      <c r="N6" s="116" t="s">
        <v>132</v>
      </c>
      <c r="O6" s="116" t="s">
        <v>6</v>
      </c>
      <c r="P6" s="116" t="s">
        <v>138</v>
      </c>
      <c r="Q6" s="116" t="s">
        <v>1</v>
      </c>
      <c r="R6" s="116" t="s">
        <v>2</v>
      </c>
      <c r="S6" s="116" t="s">
        <v>3</v>
      </c>
      <c r="T6" s="116" t="s">
        <v>4</v>
      </c>
      <c r="U6" s="116" t="s">
        <v>5</v>
      </c>
      <c r="V6" s="116" t="s">
        <v>6</v>
      </c>
      <c r="W6" s="116" t="s">
        <v>11</v>
      </c>
      <c r="X6" s="116" t="s">
        <v>137</v>
      </c>
      <c r="Y6" s="116" t="s">
        <v>132</v>
      </c>
      <c r="Z6" s="116" t="s">
        <v>6</v>
      </c>
      <c r="AA6" s="116" t="s">
        <v>138</v>
      </c>
      <c r="AB6" s="116" t="s">
        <v>1</v>
      </c>
      <c r="AC6" s="116" t="s">
        <v>2</v>
      </c>
      <c r="AD6" s="116" t="s">
        <v>3</v>
      </c>
      <c r="AE6" s="116" t="s">
        <v>4</v>
      </c>
      <c r="AF6" s="116" t="s">
        <v>5</v>
      </c>
      <c r="AG6" s="116" t="s">
        <v>6</v>
      </c>
      <c r="AH6" s="116" t="s">
        <v>11</v>
      </c>
      <c r="AI6" s="116" t="s">
        <v>137</v>
      </c>
      <c r="AJ6" s="116" t="s">
        <v>132</v>
      </c>
      <c r="AK6" s="116" t="s">
        <v>6</v>
      </c>
      <c r="AL6" s="116" t="s">
        <v>130</v>
      </c>
      <c r="AM6" s="116" t="s">
        <v>1</v>
      </c>
      <c r="AN6" s="116" t="s">
        <v>2</v>
      </c>
      <c r="AO6" s="116" t="s">
        <v>3</v>
      </c>
      <c r="AP6" s="116" t="s">
        <v>4</v>
      </c>
      <c r="AQ6" s="116" t="s">
        <v>5</v>
      </c>
      <c r="AR6" s="116" t="s">
        <v>6</v>
      </c>
      <c r="AS6" s="116" t="s">
        <v>11</v>
      </c>
      <c r="AT6" s="116" t="s">
        <v>137</v>
      </c>
      <c r="AU6" s="116" t="s">
        <v>132</v>
      </c>
      <c r="AV6" s="116" t="s">
        <v>6</v>
      </c>
      <c r="AW6" s="116" t="s">
        <v>130</v>
      </c>
      <c r="AX6" s="116" t="s">
        <v>1</v>
      </c>
      <c r="AY6" s="116" t="s">
        <v>2</v>
      </c>
      <c r="AZ6" s="116" t="s">
        <v>3</v>
      </c>
      <c r="BA6" s="116" t="s">
        <v>4</v>
      </c>
      <c r="BB6" s="116" t="s">
        <v>5</v>
      </c>
      <c r="BC6" s="116" t="s">
        <v>6</v>
      </c>
      <c r="BD6" s="116" t="s">
        <v>11</v>
      </c>
      <c r="BE6" s="116" t="s">
        <v>137</v>
      </c>
      <c r="BF6" s="116" t="s">
        <v>132</v>
      </c>
      <c r="BG6" s="116" t="s">
        <v>6</v>
      </c>
      <c r="BH6" s="116" t="s">
        <v>130</v>
      </c>
      <c r="BI6" s="116" t="s">
        <v>1</v>
      </c>
      <c r="BJ6" s="116" t="s">
        <v>2</v>
      </c>
      <c r="BK6" s="116" t="s">
        <v>3</v>
      </c>
      <c r="BL6" s="116" t="s">
        <v>4</v>
      </c>
      <c r="BM6" s="116" t="s">
        <v>5</v>
      </c>
      <c r="BN6" s="116" t="s">
        <v>6</v>
      </c>
      <c r="BO6" s="116" t="s">
        <v>11</v>
      </c>
      <c r="BP6" s="116" t="s">
        <v>137</v>
      </c>
      <c r="BQ6" s="116" t="s">
        <v>132</v>
      </c>
      <c r="BR6" s="116" t="s">
        <v>6</v>
      </c>
      <c r="BS6" s="116" t="s">
        <v>130</v>
      </c>
      <c r="BT6" s="116" t="s">
        <v>1</v>
      </c>
      <c r="BU6" s="116" t="s">
        <v>2</v>
      </c>
      <c r="BV6" s="116" t="s">
        <v>3</v>
      </c>
      <c r="BW6" s="116" t="s">
        <v>4</v>
      </c>
      <c r="BX6" s="116" t="s">
        <v>5</v>
      </c>
      <c r="BY6" s="116" t="s">
        <v>6</v>
      </c>
      <c r="BZ6" s="117" t="s">
        <v>11</v>
      </c>
      <c r="CA6" s="145" t="s">
        <v>137</v>
      </c>
      <c r="CB6" s="116" t="s">
        <v>132</v>
      </c>
      <c r="CC6" s="116" t="s">
        <v>6</v>
      </c>
      <c r="CD6" s="116" t="s">
        <v>130</v>
      </c>
      <c r="CE6" s="116" t="s">
        <v>1</v>
      </c>
      <c r="CF6" s="116" t="s">
        <v>2</v>
      </c>
      <c r="CG6" s="116" t="s">
        <v>3</v>
      </c>
      <c r="CH6" s="116" t="s">
        <v>4</v>
      </c>
      <c r="CI6" s="116" t="s">
        <v>5</v>
      </c>
      <c r="CJ6" s="116" t="s">
        <v>6</v>
      </c>
      <c r="CK6" s="116" t="s">
        <v>11</v>
      </c>
      <c r="CL6" s="116" t="s">
        <v>137</v>
      </c>
      <c r="CM6" s="116" t="s">
        <v>132</v>
      </c>
      <c r="CN6" s="116" t="s">
        <v>6</v>
      </c>
      <c r="CO6" s="116" t="s">
        <v>138</v>
      </c>
      <c r="CP6" s="116" t="s">
        <v>1</v>
      </c>
      <c r="CQ6" s="116" t="s">
        <v>2</v>
      </c>
      <c r="CR6" s="116" t="s">
        <v>3</v>
      </c>
      <c r="CS6" s="116" t="s">
        <v>4</v>
      </c>
      <c r="CT6" s="116" t="s">
        <v>5</v>
      </c>
      <c r="CU6" s="116" t="s">
        <v>6</v>
      </c>
      <c r="CV6" s="116" t="s">
        <v>11</v>
      </c>
      <c r="CW6" s="116" t="s">
        <v>137</v>
      </c>
      <c r="CX6" s="116" t="s">
        <v>132</v>
      </c>
      <c r="CY6" s="116" t="s">
        <v>6</v>
      </c>
      <c r="CZ6" s="116" t="s">
        <v>130</v>
      </c>
      <c r="DA6" s="116" t="s">
        <v>1</v>
      </c>
      <c r="DB6" s="116" t="s">
        <v>2</v>
      </c>
      <c r="DC6" s="116" t="s">
        <v>3</v>
      </c>
      <c r="DD6" s="116" t="s">
        <v>4</v>
      </c>
      <c r="DE6" s="116" t="s">
        <v>5</v>
      </c>
      <c r="DF6" s="117" t="s">
        <v>6</v>
      </c>
      <c r="DG6" s="118" t="s">
        <v>11</v>
      </c>
      <c r="DH6" s="120" t="s">
        <v>137</v>
      </c>
      <c r="DI6" s="116" t="s">
        <v>132</v>
      </c>
      <c r="DJ6" s="116" t="s">
        <v>6</v>
      </c>
      <c r="DK6" s="116" t="s">
        <v>130</v>
      </c>
      <c r="DL6" s="116" t="s">
        <v>1</v>
      </c>
      <c r="DM6" s="116" t="s">
        <v>2</v>
      </c>
      <c r="DN6" s="116" t="s">
        <v>3</v>
      </c>
      <c r="DO6" s="116" t="s">
        <v>4</v>
      </c>
      <c r="DP6" s="116" t="s">
        <v>5</v>
      </c>
      <c r="DQ6" s="117" t="s">
        <v>6</v>
      </c>
      <c r="DR6" s="121" t="s">
        <v>11</v>
      </c>
      <c r="DS6" s="119" t="s">
        <v>137</v>
      </c>
      <c r="DT6" s="116" t="s">
        <v>132</v>
      </c>
      <c r="DU6" s="116" t="s">
        <v>6</v>
      </c>
      <c r="DV6" s="116" t="s">
        <v>138</v>
      </c>
      <c r="DW6" s="116" t="s">
        <v>1</v>
      </c>
      <c r="DX6" s="116" t="s">
        <v>2</v>
      </c>
      <c r="DY6" s="116" t="s">
        <v>3</v>
      </c>
      <c r="DZ6" s="116" t="s">
        <v>4</v>
      </c>
      <c r="EA6" s="116" t="s">
        <v>5</v>
      </c>
      <c r="EB6" s="117" t="s">
        <v>6</v>
      </c>
      <c r="EC6" s="118" t="s">
        <v>11</v>
      </c>
    </row>
    <row r="7" spans="1:133" s="76" customFormat="1" ht="18" customHeight="1" thickTop="1">
      <c r="A7" s="123" t="s">
        <v>12</v>
      </c>
      <c r="B7" s="124">
        <f aca="true" t="shared" si="0" ref="B7:AG7">SUM(,B31,B58,B63,B73)</f>
        <v>1056664</v>
      </c>
      <c r="C7" s="124">
        <f t="shared" si="0"/>
        <v>3674364</v>
      </c>
      <c r="D7" s="124">
        <f t="shared" si="0"/>
        <v>4731028</v>
      </c>
      <c r="E7" s="124">
        <f t="shared" si="0"/>
        <v>0</v>
      </c>
      <c r="F7" s="85">
        <f t="shared" si="0"/>
        <v>276320780</v>
      </c>
      <c r="G7" s="85">
        <f t="shared" si="0"/>
        <v>454629043</v>
      </c>
      <c r="H7" s="85">
        <f t="shared" si="0"/>
        <v>681071071</v>
      </c>
      <c r="I7" s="85">
        <f t="shared" si="0"/>
        <v>446583104</v>
      </c>
      <c r="J7" s="85">
        <f t="shared" si="0"/>
        <v>222111185</v>
      </c>
      <c r="K7" s="85">
        <f t="shared" si="0"/>
        <v>2080715183</v>
      </c>
      <c r="L7" s="89">
        <f t="shared" si="0"/>
        <v>2085446211</v>
      </c>
      <c r="M7" s="88">
        <f t="shared" si="0"/>
        <v>0</v>
      </c>
      <c r="N7" s="88">
        <f t="shared" si="0"/>
        <v>0</v>
      </c>
      <c r="O7" s="88">
        <f t="shared" si="0"/>
        <v>0</v>
      </c>
      <c r="P7" s="88">
        <f t="shared" si="0"/>
        <v>0</v>
      </c>
      <c r="Q7" s="88">
        <f t="shared" si="0"/>
        <v>1472365</v>
      </c>
      <c r="R7" s="88">
        <f t="shared" si="0"/>
        <v>1775707</v>
      </c>
      <c r="S7" s="88">
        <f t="shared" si="0"/>
        <v>3013020</v>
      </c>
      <c r="T7" s="88">
        <f t="shared" si="0"/>
        <v>4024446</v>
      </c>
      <c r="U7" s="88">
        <f t="shared" si="0"/>
        <v>5265692</v>
      </c>
      <c r="V7" s="88">
        <f t="shared" si="0"/>
        <v>15551230</v>
      </c>
      <c r="W7" s="88">
        <f t="shared" si="0"/>
        <v>15551230</v>
      </c>
      <c r="X7" s="88">
        <f t="shared" si="0"/>
        <v>762956</v>
      </c>
      <c r="Y7" s="88">
        <f t="shared" si="0"/>
        <v>1162861</v>
      </c>
      <c r="Z7" s="88">
        <f t="shared" si="0"/>
        <v>1925817</v>
      </c>
      <c r="AA7" s="88">
        <f t="shared" si="0"/>
        <v>0</v>
      </c>
      <c r="AB7" s="88">
        <f t="shared" si="0"/>
        <v>62619923</v>
      </c>
      <c r="AC7" s="88">
        <f t="shared" si="0"/>
        <v>115747230</v>
      </c>
      <c r="AD7" s="88">
        <f t="shared" si="0"/>
        <v>234523680</v>
      </c>
      <c r="AE7" s="88">
        <f t="shared" si="0"/>
        <v>200176296</v>
      </c>
      <c r="AF7" s="88">
        <f t="shared" si="0"/>
        <v>131611694</v>
      </c>
      <c r="AG7" s="88">
        <f t="shared" si="0"/>
        <v>744678823</v>
      </c>
      <c r="AH7" s="88">
        <f aca="true" t="shared" si="1" ref="AH7:BM7">SUM(,AH31,AH58,AH63,AH73)</f>
        <v>746604640</v>
      </c>
      <c r="AI7" s="88">
        <f t="shared" si="1"/>
        <v>293708</v>
      </c>
      <c r="AJ7" s="88">
        <f t="shared" si="1"/>
        <v>383949</v>
      </c>
      <c r="AK7" s="88">
        <f t="shared" si="1"/>
        <v>677657</v>
      </c>
      <c r="AL7" s="88">
        <f t="shared" si="1"/>
        <v>0</v>
      </c>
      <c r="AM7" s="88">
        <f t="shared" si="1"/>
        <v>8352817</v>
      </c>
      <c r="AN7" s="88">
        <f t="shared" si="1"/>
        <v>12746824</v>
      </c>
      <c r="AO7" s="88">
        <f t="shared" si="1"/>
        <v>26627738</v>
      </c>
      <c r="AP7" s="88">
        <f t="shared" si="1"/>
        <v>14190427</v>
      </c>
      <c r="AQ7" s="88">
        <f t="shared" si="1"/>
        <v>6654366</v>
      </c>
      <c r="AR7" s="88">
        <f t="shared" si="1"/>
        <v>68572172</v>
      </c>
      <c r="AS7" s="88">
        <f t="shared" si="1"/>
        <v>69249829</v>
      </c>
      <c r="AT7" s="88">
        <f t="shared" si="1"/>
        <v>0</v>
      </c>
      <c r="AU7" s="88">
        <f t="shared" si="1"/>
        <v>2127554</v>
      </c>
      <c r="AV7" s="88">
        <f t="shared" si="1"/>
        <v>2127554</v>
      </c>
      <c r="AW7" s="88">
        <f t="shared" si="1"/>
        <v>0</v>
      </c>
      <c r="AX7" s="88">
        <f t="shared" si="1"/>
        <v>202537369</v>
      </c>
      <c r="AY7" s="88">
        <f t="shared" si="1"/>
        <v>322232745</v>
      </c>
      <c r="AZ7" s="88">
        <f t="shared" si="1"/>
        <v>415882263</v>
      </c>
      <c r="BA7" s="88">
        <f t="shared" si="1"/>
        <v>222467966</v>
      </c>
      <c r="BB7" s="88">
        <f t="shared" si="1"/>
        <v>75420711</v>
      </c>
      <c r="BC7" s="88">
        <f t="shared" si="1"/>
        <v>1238541054</v>
      </c>
      <c r="BD7" s="88">
        <f t="shared" si="1"/>
        <v>1240668608</v>
      </c>
      <c r="BE7" s="88">
        <f t="shared" si="1"/>
        <v>0</v>
      </c>
      <c r="BF7" s="88">
        <f t="shared" si="1"/>
        <v>0</v>
      </c>
      <c r="BG7" s="88">
        <f t="shared" si="1"/>
        <v>0</v>
      </c>
      <c r="BH7" s="88">
        <f t="shared" si="1"/>
        <v>0</v>
      </c>
      <c r="BI7" s="88">
        <f t="shared" si="1"/>
        <v>1338306</v>
      </c>
      <c r="BJ7" s="88">
        <f t="shared" si="1"/>
        <v>2126537</v>
      </c>
      <c r="BK7" s="88">
        <f t="shared" si="1"/>
        <v>1024370</v>
      </c>
      <c r="BL7" s="88">
        <f t="shared" si="1"/>
        <v>2466152</v>
      </c>
      <c r="BM7" s="88">
        <f t="shared" si="1"/>
        <v>1181572</v>
      </c>
      <c r="BN7" s="88">
        <f aca="true" t="shared" si="2" ref="BN7:CS7">SUM(,BN31,BN58,BN63,BN73)</f>
        <v>8136937</v>
      </c>
      <c r="BO7" s="88">
        <f t="shared" si="2"/>
        <v>8136937</v>
      </c>
      <c r="BP7" s="88">
        <f t="shared" si="2"/>
        <v>0</v>
      </c>
      <c r="BQ7" s="88">
        <f t="shared" si="2"/>
        <v>0</v>
      </c>
      <c r="BR7" s="88">
        <f t="shared" si="2"/>
        <v>0</v>
      </c>
      <c r="BS7" s="88">
        <f t="shared" si="2"/>
        <v>0</v>
      </c>
      <c r="BT7" s="88">
        <f t="shared" si="2"/>
        <v>0</v>
      </c>
      <c r="BU7" s="88">
        <f t="shared" si="2"/>
        <v>0</v>
      </c>
      <c r="BV7" s="88">
        <f t="shared" si="2"/>
        <v>0</v>
      </c>
      <c r="BW7" s="88">
        <f t="shared" si="2"/>
        <v>3257817</v>
      </c>
      <c r="BX7" s="88">
        <f t="shared" si="2"/>
        <v>1977150</v>
      </c>
      <c r="BY7" s="88">
        <f t="shared" si="2"/>
        <v>5234967</v>
      </c>
      <c r="BZ7" s="146">
        <f t="shared" si="2"/>
        <v>5234967</v>
      </c>
      <c r="CA7" s="147">
        <f t="shared" si="2"/>
        <v>3603152</v>
      </c>
      <c r="CB7" s="85">
        <f t="shared" si="2"/>
        <v>12941671</v>
      </c>
      <c r="CC7" s="85">
        <f t="shared" si="2"/>
        <v>16544823</v>
      </c>
      <c r="CD7" s="85">
        <f t="shared" si="2"/>
        <v>0</v>
      </c>
      <c r="CE7" s="85">
        <f t="shared" si="2"/>
        <v>537937060</v>
      </c>
      <c r="CF7" s="85">
        <f t="shared" si="2"/>
        <v>1582664352</v>
      </c>
      <c r="CG7" s="85">
        <f t="shared" si="2"/>
        <v>3421740829</v>
      </c>
      <c r="CH7" s="85">
        <f t="shared" si="2"/>
        <v>5261898826</v>
      </c>
      <c r="CI7" s="85">
        <f t="shared" si="2"/>
        <v>5753842343</v>
      </c>
      <c r="CJ7" s="85">
        <f t="shared" si="2"/>
        <v>16558083410</v>
      </c>
      <c r="CK7" s="85">
        <f t="shared" si="2"/>
        <v>16574628233</v>
      </c>
      <c r="CL7" s="85">
        <f t="shared" si="2"/>
        <v>3123350</v>
      </c>
      <c r="CM7" s="85">
        <f t="shared" si="2"/>
        <v>9855133</v>
      </c>
      <c r="CN7" s="85">
        <f t="shared" si="2"/>
        <v>12978483</v>
      </c>
      <c r="CO7" s="85">
        <f t="shared" si="2"/>
        <v>0</v>
      </c>
      <c r="CP7" s="85">
        <f t="shared" si="2"/>
        <v>204156180</v>
      </c>
      <c r="CQ7" s="85">
        <f t="shared" si="2"/>
        <v>659773368</v>
      </c>
      <c r="CR7" s="85">
        <f t="shared" si="2"/>
        <v>1727618599</v>
      </c>
      <c r="CS7" s="85">
        <f t="shared" si="2"/>
        <v>3004835805</v>
      </c>
      <c r="CT7" s="85">
        <f aca="true" t="shared" si="3" ref="CT7:EC7">SUM(,CT31,CT58,CT63,CT73)</f>
        <v>2977827186</v>
      </c>
      <c r="CU7" s="85">
        <f t="shared" si="3"/>
        <v>8574211138</v>
      </c>
      <c r="CV7" s="85">
        <f t="shared" si="3"/>
        <v>8587189621</v>
      </c>
      <c r="CW7" s="85">
        <f t="shared" si="3"/>
        <v>479802</v>
      </c>
      <c r="CX7" s="85">
        <f t="shared" si="3"/>
        <v>3086538</v>
      </c>
      <c r="CY7" s="85">
        <f t="shared" si="3"/>
        <v>3566340</v>
      </c>
      <c r="CZ7" s="85">
        <f t="shared" si="3"/>
        <v>0</v>
      </c>
      <c r="DA7" s="85">
        <f t="shared" si="3"/>
        <v>319176392</v>
      </c>
      <c r="DB7" s="85">
        <f t="shared" si="3"/>
        <v>847800788</v>
      </c>
      <c r="DC7" s="85">
        <f t="shared" si="3"/>
        <v>1407154575</v>
      </c>
      <c r="DD7" s="85">
        <f t="shared" si="3"/>
        <v>1361830803</v>
      </c>
      <c r="DE7" s="85">
        <f t="shared" si="3"/>
        <v>658217441</v>
      </c>
      <c r="DF7" s="129">
        <f t="shared" si="3"/>
        <v>4594179999</v>
      </c>
      <c r="DG7" s="128">
        <f t="shared" si="3"/>
        <v>4597746339</v>
      </c>
      <c r="DH7" s="124">
        <f t="shared" si="3"/>
        <v>0</v>
      </c>
      <c r="DI7" s="85">
        <f t="shared" si="3"/>
        <v>0</v>
      </c>
      <c r="DJ7" s="85">
        <f t="shared" si="3"/>
        <v>0</v>
      </c>
      <c r="DK7" s="85">
        <f t="shared" si="3"/>
        <v>0</v>
      </c>
      <c r="DL7" s="85">
        <f t="shared" si="3"/>
        <v>14604488</v>
      </c>
      <c r="DM7" s="85">
        <f t="shared" si="3"/>
        <v>75090196</v>
      </c>
      <c r="DN7" s="85">
        <f t="shared" si="3"/>
        <v>286967655</v>
      </c>
      <c r="DO7" s="85">
        <f t="shared" si="3"/>
        <v>895232218</v>
      </c>
      <c r="DP7" s="85">
        <f t="shared" si="3"/>
        <v>2117797716</v>
      </c>
      <c r="DQ7" s="129">
        <f t="shared" si="3"/>
        <v>3389692273</v>
      </c>
      <c r="DR7" s="130">
        <f t="shared" si="3"/>
        <v>3389692273</v>
      </c>
      <c r="DS7" s="124">
        <f t="shared" si="3"/>
        <v>744168922</v>
      </c>
      <c r="DT7" s="85">
        <f t="shared" si="3"/>
        <v>1412885375</v>
      </c>
      <c r="DU7" s="85">
        <f t="shared" si="3"/>
        <v>2157054297</v>
      </c>
      <c r="DV7" s="85">
        <f t="shared" si="3"/>
        <v>-317518</v>
      </c>
      <c r="DW7" s="85">
        <f t="shared" si="3"/>
        <v>3844424468</v>
      </c>
      <c r="DX7" s="85">
        <f t="shared" si="3"/>
        <v>6716507295</v>
      </c>
      <c r="DY7" s="85">
        <f t="shared" si="3"/>
        <v>9182978427</v>
      </c>
      <c r="DZ7" s="85">
        <f t="shared" si="3"/>
        <v>10018602151</v>
      </c>
      <c r="EA7" s="85">
        <f t="shared" si="3"/>
        <v>9696900598</v>
      </c>
      <c r="EB7" s="129">
        <f t="shared" si="3"/>
        <v>39459095421</v>
      </c>
      <c r="EC7" s="128">
        <f t="shared" si="3"/>
        <v>41616149718</v>
      </c>
    </row>
    <row r="8" spans="1:133" s="76" customFormat="1" ht="18" customHeight="1">
      <c r="A8" s="84" t="s">
        <v>13</v>
      </c>
      <c r="B8" s="131">
        <v>0</v>
      </c>
      <c r="C8" s="131">
        <v>0</v>
      </c>
      <c r="D8" s="131">
        <v>0</v>
      </c>
      <c r="E8" s="91">
        <v>0</v>
      </c>
      <c r="F8" s="91">
        <v>1173003</v>
      </c>
      <c r="G8" s="91">
        <v>1777115</v>
      </c>
      <c r="H8" s="91">
        <v>5077512</v>
      </c>
      <c r="I8" s="91">
        <v>3029015</v>
      </c>
      <c r="J8" s="91">
        <v>994683</v>
      </c>
      <c r="K8" s="132">
        <v>12051328</v>
      </c>
      <c r="L8" s="94">
        <v>12051328</v>
      </c>
      <c r="M8" s="91">
        <v>0</v>
      </c>
      <c r="N8" s="91">
        <v>0</v>
      </c>
      <c r="O8" s="91">
        <v>0</v>
      </c>
      <c r="P8" s="91">
        <v>0</v>
      </c>
      <c r="Q8" s="91">
        <v>0</v>
      </c>
      <c r="R8" s="91">
        <v>0</v>
      </c>
      <c r="S8" s="91">
        <v>0</v>
      </c>
      <c r="T8" s="91">
        <v>0</v>
      </c>
      <c r="U8" s="91">
        <v>0</v>
      </c>
      <c r="V8" s="91">
        <v>0</v>
      </c>
      <c r="W8" s="91">
        <v>0</v>
      </c>
      <c r="X8" s="91">
        <v>0</v>
      </c>
      <c r="Y8" s="91">
        <v>0</v>
      </c>
      <c r="Z8" s="91">
        <v>0</v>
      </c>
      <c r="AA8" s="91">
        <v>0</v>
      </c>
      <c r="AB8" s="91">
        <v>664256</v>
      </c>
      <c r="AC8" s="91">
        <v>1270976</v>
      </c>
      <c r="AD8" s="91">
        <v>2459169</v>
      </c>
      <c r="AE8" s="91">
        <v>1487732</v>
      </c>
      <c r="AF8" s="91">
        <v>451859</v>
      </c>
      <c r="AG8" s="91">
        <v>6333992</v>
      </c>
      <c r="AH8" s="91">
        <v>6333992</v>
      </c>
      <c r="AI8" s="91">
        <v>0</v>
      </c>
      <c r="AJ8" s="91">
        <v>0</v>
      </c>
      <c r="AK8" s="91">
        <v>0</v>
      </c>
      <c r="AL8" s="91">
        <v>0</v>
      </c>
      <c r="AM8" s="91">
        <v>0</v>
      </c>
      <c r="AN8" s="91">
        <v>0</v>
      </c>
      <c r="AO8" s="91">
        <v>0</v>
      </c>
      <c r="AP8" s="91">
        <v>0</v>
      </c>
      <c r="AQ8" s="91">
        <v>0</v>
      </c>
      <c r="AR8" s="91">
        <v>0</v>
      </c>
      <c r="AS8" s="91">
        <v>0</v>
      </c>
      <c r="AT8" s="91">
        <v>0</v>
      </c>
      <c r="AU8" s="91">
        <v>0</v>
      </c>
      <c r="AV8" s="91">
        <v>0</v>
      </c>
      <c r="AW8" s="91">
        <v>0</v>
      </c>
      <c r="AX8" s="91">
        <v>508747</v>
      </c>
      <c r="AY8" s="91">
        <v>506139</v>
      </c>
      <c r="AZ8" s="91">
        <v>2618343</v>
      </c>
      <c r="BA8" s="91">
        <v>1541283</v>
      </c>
      <c r="BB8" s="91">
        <v>542824</v>
      </c>
      <c r="BC8" s="91">
        <v>5717336</v>
      </c>
      <c r="BD8" s="91">
        <v>5717336</v>
      </c>
      <c r="BE8" s="91">
        <v>0</v>
      </c>
      <c r="BF8" s="91">
        <v>0</v>
      </c>
      <c r="BG8" s="91">
        <v>0</v>
      </c>
      <c r="BH8" s="91">
        <v>0</v>
      </c>
      <c r="BI8" s="91">
        <v>0</v>
      </c>
      <c r="BJ8" s="91">
        <v>0</v>
      </c>
      <c r="BK8" s="91">
        <v>0</v>
      </c>
      <c r="BL8" s="91">
        <v>0</v>
      </c>
      <c r="BM8" s="91">
        <v>0</v>
      </c>
      <c r="BN8" s="91">
        <v>0</v>
      </c>
      <c r="BO8" s="91">
        <v>0</v>
      </c>
      <c r="BP8" s="91">
        <v>0</v>
      </c>
      <c r="BQ8" s="91">
        <v>0</v>
      </c>
      <c r="BR8" s="91">
        <v>0</v>
      </c>
      <c r="BS8" s="91">
        <v>0</v>
      </c>
      <c r="BT8" s="91">
        <v>0</v>
      </c>
      <c r="BU8" s="91">
        <v>0</v>
      </c>
      <c r="BV8" s="91">
        <v>0</v>
      </c>
      <c r="BW8" s="91">
        <v>0</v>
      </c>
      <c r="BX8" s="91">
        <v>0</v>
      </c>
      <c r="BY8" s="91">
        <v>0</v>
      </c>
      <c r="BZ8" s="132">
        <v>0</v>
      </c>
      <c r="CA8" s="148">
        <v>0</v>
      </c>
      <c r="CB8" s="91">
        <v>0</v>
      </c>
      <c r="CC8" s="91">
        <v>0</v>
      </c>
      <c r="CD8" s="91">
        <v>0</v>
      </c>
      <c r="CE8" s="91">
        <v>926270</v>
      </c>
      <c r="CF8" s="91">
        <v>5930772</v>
      </c>
      <c r="CG8" s="91">
        <v>8593046</v>
      </c>
      <c r="CH8" s="91">
        <v>20590666</v>
      </c>
      <c r="CI8" s="91">
        <v>30204153</v>
      </c>
      <c r="CJ8" s="91">
        <v>66244907</v>
      </c>
      <c r="CK8" s="91">
        <v>66244907</v>
      </c>
      <c r="CL8" s="91">
        <v>0</v>
      </c>
      <c r="CM8" s="91">
        <v>0</v>
      </c>
      <c r="CN8" s="91">
        <v>0</v>
      </c>
      <c r="CO8" s="91">
        <v>0</v>
      </c>
      <c r="CP8" s="91">
        <v>201750</v>
      </c>
      <c r="CQ8" s="91">
        <v>3563590</v>
      </c>
      <c r="CR8" s="91">
        <v>3628863</v>
      </c>
      <c r="CS8" s="91">
        <v>13801995</v>
      </c>
      <c r="CT8" s="91">
        <v>20126522</v>
      </c>
      <c r="CU8" s="91">
        <v>41322720</v>
      </c>
      <c r="CV8" s="91">
        <v>41322720</v>
      </c>
      <c r="CW8" s="91">
        <v>0</v>
      </c>
      <c r="CX8" s="91">
        <v>0</v>
      </c>
      <c r="CY8" s="91">
        <v>0</v>
      </c>
      <c r="CZ8" s="91">
        <v>0</v>
      </c>
      <c r="DA8" s="91">
        <v>484491</v>
      </c>
      <c r="DB8" s="91">
        <v>1549681</v>
      </c>
      <c r="DC8" s="91">
        <v>3979514</v>
      </c>
      <c r="DD8" s="91">
        <v>4029851</v>
      </c>
      <c r="DE8" s="91">
        <v>3496896</v>
      </c>
      <c r="DF8" s="132">
        <v>13540433</v>
      </c>
      <c r="DG8" s="94">
        <v>13540433</v>
      </c>
      <c r="DH8" s="131">
        <v>0</v>
      </c>
      <c r="DI8" s="91">
        <v>0</v>
      </c>
      <c r="DJ8" s="91">
        <v>0</v>
      </c>
      <c r="DK8" s="91">
        <v>0</v>
      </c>
      <c r="DL8" s="91">
        <v>240029</v>
      </c>
      <c r="DM8" s="91">
        <v>817501</v>
      </c>
      <c r="DN8" s="91">
        <v>984669</v>
      </c>
      <c r="DO8" s="91">
        <v>2758820</v>
      </c>
      <c r="DP8" s="91">
        <v>6580735</v>
      </c>
      <c r="DQ8" s="132">
        <v>11381754</v>
      </c>
      <c r="DR8" s="133">
        <v>11381754</v>
      </c>
      <c r="DS8" s="131">
        <v>2440068</v>
      </c>
      <c r="DT8" s="91">
        <v>3099749</v>
      </c>
      <c r="DU8" s="91">
        <v>5539817</v>
      </c>
      <c r="DV8" s="91">
        <v>0</v>
      </c>
      <c r="DW8" s="91">
        <v>22836799</v>
      </c>
      <c r="DX8" s="91">
        <v>35090879</v>
      </c>
      <c r="DY8" s="91">
        <v>39886401</v>
      </c>
      <c r="DZ8" s="91">
        <v>54376007</v>
      </c>
      <c r="EA8" s="91">
        <v>56299111</v>
      </c>
      <c r="EB8" s="132">
        <v>208489197</v>
      </c>
      <c r="EC8" s="94">
        <v>214029014</v>
      </c>
    </row>
    <row r="9" spans="1:133" s="76" customFormat="1" ht="18" customHeight="1">
      <c r="A9" s="90" t="s">
        <v>14</v>
      </c>
      <c r="B9" s="131">
        <v>0</v>
      </c>
      <c r="C9" s="131">
        <v>0</v>
      </c>
      <c r="D9" s="131">
        <v>0</v>
      </c>
      <c r="E9" s="91">
        <v>0</v>
      </c>
      <c r="F9" s="91">
        <v>3765489</v>
      </c>
      <c r="G9" s="91">
        <v>4835160</v>
      </c>
      <c r="H9" s="91">
        <v>6156729</v>
      </c>
      <c r="I9" s="91">
        <v>3488519</v>
      </c>
      <c r="J9" s="91">
        <v>974369</v>
      </c>
      <c r="K9" s="132">
        <v>19220266</v>
      </c>
      <c r="L9" s="94">
        <v>19220266</v>
      </c>
      <c r="M9" s="91">
        <v>0</v>
      </c>
      <c r="N9" s="91">
        <v>0</v>
      </c>
      <c r="O9" s="91">
        <v>0</v>
      </c>
      <c r="P9" s="91">
        <v>0</v>
      </c>
      <c r="Q9" s="91">
        <v>19296</v>
      </c>
      <c r="R9" s="91">
        <v>24891</v>
      </c>
      <c r="S9" s="91">
        <v>152023</v>
      </c>
      <c r="T9" s="91">
        <v>89205</v>
      </c>
      <c r="U9" s="91">
        <v>236510</v>
      </c>
      <c r="V9" s="91">
        <v>521925</v>
      </c>
      <c r="W9" s="91">
        <v>521925</v>
      </c>
      <c r="X9" s="91">
        <v>0</v>
      </c>
      <c r="Y9" s="91">
        <v>0</v>
      </c>
      <c r="Z9" s="91">
        <v>0</v>
      </c>
      <c r="AA9" s="91">
        <v>0</v>
      </c>
      <c r="AB9" s="91">
        <v>294330</v>
      </c>
      <c r="AC9" s="91">
        <v>1044213</v>
      </c>
      <c r="AD9" s="91">
        <v>1977408</v>
      </c>
      <c r="AE9" s="91">
        <v>829426</v>
      </c>
      <c r="AF9" s="91">
        <v>466558</v>
      </c>
      <c r="AG9" s="91">
        <v>4611935</v>
      </c>
      <c r="AH9" s="91">
        <v>4611935</v>
      </c>
      <c r="AI9" s="91">
        <v>0</v>
      </c>
      <c r="AJ9" s="91">
        <v>0</v>
      </c>
      <c r="AK9" s="91">
        <v>0</v>
      </c>
      <c r="AL9" s="91">
        <v>0</v>
      </c>
      <c r="AM9" s="91">
        <v>441104</v>
      </c>
      <c r="AN9" s="91">
        <v>546469</v>
      </c>
      <c r="AO9" s="91">
        <v>449324</v>
      </c>
      <c r="AP9" s="91">
        <v>0</v>
      </c>
      <c r="AQ9" s="91">
        <v>271301</v>
      </c>
      <c r="AR9" s="91">
        <v>1708198</v>
      </c>
      <c r="AS9" s="91">
        <v>1708198</v>
      </c>
      <c r="AT9" s="91">
        <v>0</v>
      </c>
      <c r="AU9" s="91">
        <v>0</v>
      </c>
      <c r="AV9" s="91">
        <v>0</v>
      </c>
      <c r="AW9" s="91">
        <v>0</v>
      </c>
      <c r="AX9" s="91">
        <v>3010759</v>
      </c>
      <c r="AY9" s="91">
        <v>3219587</v>
      </c>
      <c r="AZ9" s="91">
        <v>3577974</v>
      </c>
      <c r="BA9" s="91">
        <v>2569888</v>
      </c>
      <c r="BB9" s="91">
        <v>0</v>
      </c>
      <c r="BC9" s="91">
        <v>12378208</v>
      </c>
      <c r="BD9" s="91">
        <v>12378208</v>
      </c>
      <c r="BE9" s="91">
        <v>0</v>
      </c>
      <c r="BF9" s="91">
        <v>0</v>
      </c>
      <c r="BG9" s="91">
        <v>0</v>
      </c>
      <c r="BH9" s="91">
        <v>0</v>
      </c>
      <c r="BI9" s="91">
        <v>0</v>
      </c>
      <c r="BJ9" s="91">
        <v>0</v>
      </c>
      <c r="BK9" s="91">
        <v>0</v>
      </c>
      <c r="BL9" s="91">
        <v>0</v>
      </c>
      <c r="BM9" s="91">
        <v>0</v>
      </c>
      <c r="BN9" s="91">
        <v>0</v>
      </c>
      <c r="BO9" s="91">
        <v>0</v>
      </c>
      <c r="BP9" s="91">
        <v>0</v>
      </c>
      <c r="BQ9" s="91">
        <v>0</v>
      </c>
      <c r="BR9" s="91">
        <v>0</v>
      </c>
      <c r="BS9" s="91">
        <v>0</v>
      </c>
      <c r="BT9" s="91">
        <v>0</v>
      </c>
      <c r="BU9" s="91">
        <v>0</v>
      </c>
      <c r="BV9" s="91">
        <v>0</v>
      </c>
      <c r="BW9" s="91">
        <v>0</v>
      </c>
      <c r="BX9" s="91">
        <v>0</v>
      </c>
      <c r="BY9" s="91">
        <v>0</v>
      </c>
      <c r="BZ9" s="132">
        <v>0</v>
      </c>
      <c r="CA9" s="148">
        <v>0</v>
      </c>
      <c r="CB9" s="91">
        <v>0</v>
      </c>
      <c r="CC9" s="91">
        <v>0</v>
      </c>
      <c r="CD9" s="91">
        <v>0</v>
      </c>
      <c r="CE9" s="91">
        <v>5408536</v>
      </c>
      <c r="CF9" s="91">
        <v>13305600</v>
      </c>
      <c r="CG9" s="91">
        <v>27291179</v>
      </c>
      <c r="CH9" s="91">
        <v>53253360</v>
      </c>
      <c r="CI9" s="91">
        <v>40517944</v>
      </c>
      <c r="CJ9" s="91">
        <v>139776619</v>
      </c>
      <c r="CK9" s="91">
        <v>139776619</v>
      </c>
      <c r="CL9" s="91">
        <v>0</v>
      </c>
      <c r="CM9" s="91">
        <v>0</v>
      </c>
      <c r="CN9" s="91">
        <v>0</v>
      </c>
      <c r="CO9" s="91">
        <v>0</v>
      </c>
      <c r="CP9" s="91">
        <v>1532314</v>
      </c>
      <c r="CQ9" s="91">
        <v>1809473</v>
      </c>
      <c r="CR9" s="91">
        <v>14479705</v>
      </c>
      <c r="CS9" s="91">
        <v>38378212</v>
      </c>
      <c r="CT9" s="91">
        <v>25332292</v>
      </c>
      <c r="CU9" s="91">
        <v>81531996</v>
      </c>
      <c r="CV9" s="91">
        <v>81531996</v>
      </c>
      <c r="CW9" s="91">
        <v>0</v>
      </c>
      <c r="CX9" s="91">
        <v>0</v>
      </c>
      <c r="CY9" s="91">
        <v>0</v>
      </c>
      <c r="CZ9" s="91">
        <v>0</v>
      </c>
      <c r="DA9" s="91">
        <v>3876222</v>
      </c>
      <c r="DB9" s="91">
        <v>10117528</v>
      </c>
      <c r="DC9" s="91">
        <v>11112438</v>
      </c>
      <c r="DD9" s="91">
        <v>11100604</v>
      </c>
      <c r="DE9" s="91">
        <v>3894981</v>
      </c>
      <c r="DF9" s="132">
        <v>40101773</v>
      </c>
      <c r="DG9" s="94">
        <v>40101773</v>
      </c>
      <c r="DH9" s="131">
        <v>0</v>
      </c>
      <c r="DI9" s="91">
        <v>0</v>
      </c>
      <c r="DJ9" s="91">
        <v>0</v>
      </c>
      <c r="DK9" s="91">
        <v>0</v>
      </c>
      <c r="DL9" s="91">
        <v>0</v>
      </c>
      <c r="DM9" s="91">
        <v>1378599</v>
      </c>
      <c r="DN9" s="91">
        <v>1699036</v>
      </c>
      <c r="DO9" s="91">
        <v>3774544</v>
      </c>
      <c r="DP9" s="91">
        <v>11290671</v>
      </c>
      <c r="DQ9" s="132">
        <v>18142850</v>
      </c>
      <c r="DR9" s="133">
        <v>18142850</v>
      </c>
      <c r="DS9" s="131">
        <v>4783743</v>
      </c>
      <c r="DT9" s="91">
        <v>7517796</v>
      </c>
      <c r="DU9" s="91">
        <v>12301539</v>
      </c>
      <c r="DV9" s="91">
        <v>0</v>
      </c>
      <c r="DW9" s="91">
        <v>34044704</v>
      </c>
      <c r="DX9" s="91">
        <v>55990860</v>
      </c>
      <c r="DY9" s="91">
        <v>86105355</v>
      </c>
      <c r="DZ9" s="91">
        <v>93701613</v>
      </c>
      <c r="EA9" s="91">
        <v>71427671</v>
      </c>
      <c r="EB9" s="132">
        <v>341270203</v>
      </c>
      <c r="EC9" s="94">
        <v>353571742</v>
      </c>
    </row>
    <row r="10" spans="1:133" s="76" customFormat="1" ht="18" customHeight="1">
      <c r="A10" s="90" t="s">
        <v>15</v>
      </c>
      <c r="B10" s="131">
        <v>34153</v>
      </c>
      <c r="C10" s="131">
        <v>0</v>
      </c>
      <c r="D10" s="131">
        <v>34153</v>
      </c>
      <c r="E10" s="91">
        <v>0</v>
      </c>
      <c r="F10" s="91">
        <v>2990620</v>
      </c>
      <c r="G10" s="91">
        <v>12041134</v>
      </c>
      <c r="H10" s="91">
        <v>10099122</v>
      </c>
      <c r="I10" s="91">
        <v>5051907</v>
      </c>
      <c r="J10" s="91">
        <v>2632943</v>
      </c>
      <c r="K10" s="132">
        <v>32815726</v>
      </c>
      <c r="L10" s="94">
        <v>32849879</v>
      </c>
      <c r="M10" s="91">
        <v>0</v>
      </c>
      <c r="N10" s="91">
        <v>0</v>
      </c>
      <c r="O10" s="91">
        <v>0</v>
      </c>
      <c r="P10" s="91">
        <v>0</v>
      </c>
      <c r="Q10" s="91">
        <v>19296</v>
      </c>
      <c r="R10" s="91">
        <v>43878</v>
      </c>
      <c r="S10" s="91">
        <v>0</v>
      </c>
      <c r="T10" s="91">
        <v>285936</v>
      </c>
      <c r="U10" s="91">
        <v>365406</v>
      </c>
      <c r="V10" s="91">
        <v>714516</v>
      </c>
      <c r="W10" s="91">
        <v>714516</v>
      </c>
      <c r="X10" s="91">
        <v>34153</v>
      </c>
      <c r="Y10" s="91">
        <v>0</v>
      </c>
      <c r="Z10" s="91">
        <v>34153</v>
      </c>
      <c r="AA10" s="91">
        <v>0</v>
      </c>
      <c r="AB10" s="91">
        <v>438427</v>
      </c>
      <c r="AC10" s="91">
        <v>1556590</v>
      </c>
      <c r="AD10" s="91">
        <v>1365662</v>
      </c>
      <c r="AE10" s="91">
        <v>1648403</v>
      </c>
      <c r="AF10" s="91">
        <v>1278650</v>
      </c>
      <c r="AG10" s="91">
        <v>6287732</v>
      </c>
      <c r="AH10" s="91">
        <v>6321885</v>
      </c>
      <c r="AI10" s="91">
        <v>0</v>
      </c>
      <c r="AJ10" s="91">
        <v>0</v>
      </c>
      <c r="AK10" s="91">
        <v>0</v>
      </c>
      <c r="AL10" s="91">
        <v>0</v>
      </c>
      <c r="AM10" s="91">
        <v>0</v>
      </c>
      <c r="AN10" s="91">
        <v>0</v>
      </c>
      <c r="AO10" s="91">
        <v>0</v>
      </c>
      <c r="AP10" s="91">
        <v>0</v>
      </c>
      <c r="AQ10" s="91">
        <v>0</v>
      </c>
      <c r="AR10" s="91">
        <v>0</v>
      </c>
      <c r="AS10" s="91">
        <v>0</v>
      </c>
      <c r="AT10" s="91">
        <v>0</v>
      </c>
      <c r="AU10" s="91">
        <v>0</v>
      </c>
      <c r="AV10" s="91">
        <v>0</v>
      </c>
      <c r="AW10" s="91">
        <v>0</v>
      </c>
      <c r="AX10" s="91">
        <v>2532897</v>
      </c>
      <c r="AY10" s="91">
        <v>10440666</v>
      </c>
      <c r="AZ10" s="91">
        <v>8733460</v>
      </c>
      <c r="BA10" s="91">
        <v>2893252</v>
      </c>
      <c r="BB10" s="91">
        <v>988887</v>
      </c>
      <c r="BC10" s="91">
        <v>25589162</v>
      </c>
      <c r="BD10" s="91">
        <v>25589162</v>
      </c>
      <c r="BE10" s="91">
        <v>0</v>
      </c>
      <c r="BF10" s="91">
        <v>0</v>
      </c>
      <c r="BG10" s="91">
        <v>0</v>
      </c>
      <c r="BH10" s="91">
        <v>0</v>
      </c>
      <c r="BI10" s="91">
        <v>0</v>
      </c>
      <c r="BJ10" s="91">
        <v>0</v>
      </c>
      <c r="BK10" s="91">
        <v>0</v>
      </c>
      <c r="BL10" s="91">
        <v>224316</v>
      </c>
      <c r="BM10" s="91">
        <v>0</v>
      </c>
      <c r="BN10" s="91">
        <v>224316</v>
      </c>
      <c r="BO10" s="91">
        <v>224316</v>
      </c>
      <c r="BP10" s="91">
        <v>0</v>
      </c>
      <c r="BQ10" s="91">
        <v>0</v>
      </c>
      <c r="BR10" s="91">
        <v>0</v>
      </c>
      <c r="BS10" s="91">
        <v>0</v>
      </c>
      <c r="BT10" s="91">
        <v>0</v>
      </c>
      <c r="BU10" s="91">
        <v>0</v>
      </c>
      <c r="BV10" s="91">
        <v>0</v>
      </c>
      <c r="BW10" s="91">
        <v>0</v>
      </c>
      <c r="BX10" s="91">
        <v>0</v>
      </c>
      <c r="BY10" s="91">
        <v>0</v>
      </c>
      <c r="BZ10" s="132">
        <v>0</v>
      </c>
      <c r="CA10" s="148">
        <v>0</v>
      </c>
      <c r="CB10" s="91">
        <v>0</v>
      </c>
      <c r="CC10" s="91">
        <v>0</v>
      </c>
      <c r="CD10" s="91">
        <v>0</v>
      </c>
      <c r="CE10" s="91">
        <v>4801890</v>
      </c>
      <c r="CF10" s="91">
        <v>23347139</v>
      </c>
      <c r="CG10" s="91">
        <v>55509272</v>
      </c>
      <c r="CH10" s="91">
        <v>99542013</v>
      </c>
      <c r="CI10" s="91">
        <v>92468065</v>
      </c>
      <c r="CJ10" s="91">
        <v>275668379</v>
      </c>
      <c r="CK10" s="91">
        <v>275668379</v>
      </c>
      <c r="CL10" s="91">
        <v>0</v>
      </c>
      <c r="CM10" s="91">
        <v>0</v>
      </c>
      <c r="CN10" s="91">
        <v>0</v>
      </c>
      <c r="CO10" s="91">
        <v>0</v>
      </c>
      <c r="CP10" s="91">
        <v>2662992</v>
      </c>
      <c r="CQ10" s="91">
        <v>10654687</v>
      </c>
      <c r="CR10" s="91">
        <v>33904314</v>
      </c>
      <c r="CS10" s="91">
        <v>66856647</v>
      </c>
      <c r="CT10" s="91">
        <v>59770824</v>
      </c>
      <c r="CU10" s="91">
        <v>173849464</v>
      </c>
      <c r="CV10" s="91">
        <v>173849464</v>
      </c>
      <c r="CW10" s="91">
        <v>0</v>
      </c>
      <c r="CX10" s="91">
        <v>0</v>
      </c>
      <c r="CY10" s="91">
        <v>0</v>
      </c>
      <c r="CZ10" s="91">
        <v>0</v>
      </c>
      <c r="DA10" s="91">
        <v>2138898</v>
      </c>
      <c r="DB10" s="91">
        <v>11977951</v>
      </c>
      <c r="DC10" s="91">
        <v>18283268</v>
      </c>
      <c r="DD10" s="91">
        <v>20930659</v>
      </c>
      <c r="DE10" s="91">
        <v>8451171</v>
      </c>
      <c r="DF10" s="132">
        <v>61781947</v>
      </c>
      <c r="DG10" s="94">
        <v>61781947</v>
      </c>
      <c r="DH10" s="131">
        <v>0</v>
      </c>
      <c r="DI10" s="91">
        <v>0</v>
      </c>
      <c r="DJ10" s="91">
        <v>0</v>
      </c>
      <c r="DK10" s="91">
        <v>0</v>
      </c>
      <c r="DL10" s="91">
        <v>0</v>
      </c>
      <c r="DM10" s="91">
        <v>714501</v>
      </c>
      <c r="DN10" s="91">
        <v>3321690</v>
      </c>
      <c r="DO10" s="91">
        <v>11754707</v>
      </c>
      <c r="DP10" s="91">
        <v>24246070</v>
      </c>
      <c r="DQ10" s="132">
        <v>40036968</v>
      </c>
      <c r="DR10" s="133">
        <v>40036968</v>
      </c>
      <c r="DS10" s="131">
        <v>10833688</v>
      </c>
      <c r="DT10" s="91">
        <v>9507285</v>
      </c>
      <c r="DU10" s="91">
        <v>20340973</v>
      </c>
      <c r="DV10" s="91">
        <v>0</v>
      </c>
      <c r="DW10" s="91">
        <v>73606933</v>
      </c>
      <c r="DX10" s="91">
        <v>115965026</v>
      </c>
      <c r="DY10" s="91">
        <v>159131426</v>
      </c>
      <c r="DZ10" s="91">
        <v>185667702</v>
      </c>
      <c r="EA10" s="91">
        <v>169818329</v>
      </c>
      <c r="EB10" s="132">
        <v>704189416</v>
      </c>
      <c r="EC10" s="94">
        <v>724530389</v>
      </c>
    </row>
    <row r="11" spans="1:133" s="76" customFormat="1" ht="18" customHeight="1">
      <c r="A11" s="90" t="s">
        <v>16</v>
      </c>
      <c r="B11" s="131">
        <v>172464</v>
      </c>
      <c r="C11" s="131">
        <v>0</v>
      </c>
      <c r="D11" s="131">
        <v>172464</v>
      </c>
      <c r="E11" s="91">
        <v>0</v>
      </c>
      <c r="F11" s="91">
        <v>8100380</v>
      </c>
      <c r="G11" s="91">
        <v>10580889</v>
      </c>
      <c r="H11" s="91">
        <v>23163023</v>
      </c>
      <c r="I11" s="91">
        <v>17830403</v>
      </c>
      <c r="J11" s="91">
        <v>10028130</v>
      </c>
      <c r="K11" s="132">
        <v>69702825</v>
      </c>
      <c r="L11" s="94">
        <v>69875289</v>
      </c>
      <c r="M11" s="91">
        <v>0</v>
      </c>
      <c r="N11" s="91">
        <v>0</v>
      </c>
      <c r="O11" s="91">
        <v>0</v>
      </c>
      <c r="P11" s="91">
        <v>0</v>
      </c>
      <c r="Q11" s="91">
        <v>57888</v>
      </c>
      <c r="R11" s="91">
        <v>40135</v>
      </c>
      <c r="S11" s="91">
        <v>141333</v>
      </c>
      <c r="T11" s="91">
        <v>222990</v>
      </c>
      <c r="U11" s="91">
        <v>184710</v>
      </c>
      <c r="V11" s="91">
        <v>647056</v>
      </c>
      <c r="W11" s="91">
        <v>647056</v>
      </c>
      <c r="X11" s="91">
        <v>0</v>
      </c>
      <c r="Y11" s="91">
        <v>0</v>
      </c>
      <c r="Z11" s="91">
        <v>0</v>
      </c>
      <c r="AA11" s="91">
        <v>0</v>
      </c>
      <c r="AB11" s="91">
        <v>2268117</v>
      </c>
      <c r="AC11" s="91">
        <v>3395639</v>
      </c>
      <c r="AD11" s="91">
        <v>11414536</v>
      </c>
      <c r="AE11" s="91">
        <v>12003401</v>
      </c>
      <c r="AF11" s="91">
        <v>8033764</v>
      </c>
      <c r="AG11" s="91">
        <v>37115457</v>
      </c>
      <c r="AH11" s="91">
        <v>37115457</v>
      </c>
      <c r="AI11" s="91">
        <v>172464</v>
      </c>
      <c r="AJ11" s="91">
        <v>0</v>
      </c>
      <c r="AK11" s="91">
        <v>172464</v>
      </c>
      <c r="AL11" s="91">
        <v>0</v>
      </c>
      <c r="AM11" s="91">
        <v>551380</v>
      </c>
      <c r="AN11" s="91">
        <v>472509</v>
      </c>
      <c r="AO11" s="91">
        <v>1347972</v>
      </c>
      <c r="AP11" s="91">
        <v>246959</v>
      </c>
      <c r="AQ11" s="91">
        <v>0</v>
      </c>
      <c r="AR11" s="91">
        <v>2618820</v>
      </c>
      <c r="AS11" s="91">
        <v>2791284</v>
      </c>
      <c r="AT11" s="91">
        <v>0</v>
      </c>
      <c r="AU11" s="91">
        <v>0</v>
      </c>
      <c r="AV11" s="91">
        <v>0</v>
      </c>
      <c r="AW11" s="91">
        <v>0</v>
      </c>
      <c r="AX11" s="91">
        <v>4571499</v>
      </c>
      <c r="AY11" s="91">
        <v>6369505</v>
      </c>
      <c r="AZ11" s="91">
        <v>10259182</v>
      </c>
      <c r="BA11" s="91">
        <v>4908421</v>
      </c>
      <c r="BB11" s="91">
        <v>1123372</v>
      </c>
      <c r="BC11" s="91">
        <v>27231979</v>
      </c>
      <c r="BD11" s="91">
        <v>27231979</v>
      </c>
      <c r="BE11" s="91">
        <v>0</v>
      </c>
      <c r="BF11" s="91">
        <v>0</v>
      </c>
      <c r="BG11" s="91">
        <v>0</v>
      </c>
      <c r="BH11" s="91">
        <v>0</v>
      </c>
      <c r="BI11" s="91">
        <v>651496</v>
      </c>
      <c r="BJ11" s="91">
        <v>303101</v>
      </c>
      <c r="BK11" s="91">
        <v>0</v>
      </c>
      <c r="BL11" s="91">
        <v>448632</v>
      </c>
      <c r="BM11" s="91">
        <v>686284</v>
      </c>
      <c r="BN11" s="91">
        <v>2089513</v>
      </c>
      <c r="BO11" s="91">
        <v>2089513</v>
      </c>
      <c r="BP11" s="91">
        <v>0</v>
      </c>
      <c r="BQ11" s="91">
        <v>0</v>
      </c>
      <c r="BR11" s="91">
        <v>0</v>
      </c>
      <c r="BS11" s="91">
        <v>0</v>
      </c>
      <c r="BT11" s="91">
        <v>0</v>
      </c>
      <c r="BU11" s="91">
        <v>0</v>
      </c>
      <c r="BV11" s="91">
        <v>0</v>
      </c>
      <c r="BW11" s="91">
        <v>0</v>
      </c>
      <c r="BX11" s="91">
        <v>0</v>
      </c>
      <c r="BY11" s="91">
        <v>0</v>
      </c>
      <c r="BZ11" s="132">
        <v>0</v>
      </c>
      <c r="CA11" s="148">
        <v>0</v>
      </c>
      <c r="CB11" s="91">
        <v>620892</v>
      </c>
      <c r="CC11" s="91">
        <v>620892</v>
      </c>
      <c r="CD11" s="91">
        <v>0</v>
      </c>
      <c r="CE11" s="91">
        <v>14379975</v>
      </c>
      <c r="CF11" s="91">
        <v>34199184</v>
      </c>
      <c r="CG11" s="91">
        <v>79706418</v>
      </c>
      <c r="CH11" s="91">
        <v>128467092</v>
      </c>
      <c r="CI11" s="91">
        <v>145352742</v>
      </c>
      <c r="CJ11" s="91">
        <v>402105411</v>
      </c>
      <c r="CK11" s="91">
        <v>402726303</v>
      </c>
      <c r="CL11" s="91">
        <v>0</v>
      </c>
      <c r="CM11" s="91">
        <v>620892</v>
      </c>
      <c r="CN11" s="91">
        <v>620892</v>
      </c>
      <c r="CO11" s="91">
        <v>0</v>
      </c>
      <c r="CP11" s="91">
        <v>4582137</v>
      </c>
      <c r="CQ11" s="91">
        <v>15487516</v>
      </c>
      <c r="CR11" s="91">
        <v>35742254</v>
      </c>
      <c r="CS11" s="91">
        <v>70655457</v>
      </c>
      <c r="CT11" s="91">
        <v>82692210</v>
      </c>
      <c r="CU11" s="91">
        <v>209159574</v>
      </c>
      <c r="CV11" s="91">
        <v>209780466</v>
      </c>
      <c r="CW11" s="91">
        <v>0</v>
      </c>
      <c r="CX11" s="91">
        <v>0</v>
      </c>
      <c r="CY11" s="91">
        <v>0</v>
      </c>
      <c r="CZ11" s="91">
        <v>0</v>
      </c>
      <c r="DA11" s="91">
        <v>8635994</v>
      </c>
      <c r="DB11" s="91">
        <v>17934913</v>
      </c>
      <c r="DC11" s="91">
        <v>34601377</v>
      </c>
      <c r="DD11" s="91">
        <v>34713146</v>
      </c>
      <c r="DE11" s="91">
        <v>10565369</v>
      </c>
      <c r="DF11" s="132">
        <v>106450799</v>
      </c>
      <c r="DG11" s="94">
        <v>106450799</v>
      </c>
      <c r="DH11" s="131">
        <v>0</v>
      </c>
      <c r="DI11" s="91">
        <v>0</v>
      </c>
      <c r="DJ11" s="91">
        <v>0</v>
      </c>
      <c r="DK11" s="91">
        <v>0</v>
      </c>
      <c r="DL11" s="91">
        <v>1161844</v>
      </c>
      <c r="DM11" s="91">
        <v>776755</v>
      </c>
      <c r="DN11" s="91">
        <v>9362787</v>
      </c>
      <c r="DO11" s="91">
        <v>23098489</v>
      </c>
      <c r="DP11" s="91">
        <v>52095163</v>
      </c>
      <c r="DQ11" s="132">
        <v>86495038</v>
      </c>
      <c r="DR11" s="133">
        <v>86495038</v>
      </c>
      <c r="DS11" s="131">
        <v>21874530</v>
      </c>
      <c r="DT11" s="91">
        <v>35078663</v>
      </c>
      <c r="DU11" s="91">
        <v>56953193</v>
      </c>
      <c r="DV11" s="91">
        <v>16940</v>
      </c>
      <c r="DW11" s="91">
        <v>103952576</v>
      </c>
      <c r="DX11" s="91">
        <v>162191510</v>
      </c>
      <c r="DY11" s="91">
        <v>240064705</v>
      </c>
      <c r="DZ11" s="91">
        <v>272744244</v>
      </c>
      <c r="EA11" s="91">
        <v>249213772</v>
      </c>
      <c r="EB11" s="132">
        <v>1028183747</v>
      </c>
      <c r="EC11" s="94">
        <v>1085136940</v>
      </c>
    </row>
    <row r="12" spans="1:133" s="76" customFormat="1" ht="18" customHeight="1">
      <c r="A12" s="90" t="s">
        <v>17</v>
      </c>
      <c r="B12" s="131">
        <v>78128</v>
      </c>
      <c r="C12" s="131">
        <v>0</v>
      </c>
      <c r="D12" s="131">
        <v>78128</v>
      </c>
      <c r="E12" s="91">
        <v>0</v>
      </c>
      <c r="F12" s="91">
        <v>6304182</v>
      </c>
      <c r="G12" s="91">
        <v>9797549</v>
      </c>
      <c r="H12" s="91">
        <v>12687441</v>
      </c>
      <c r="I12" s="91">
        <v>10753132</v>
      </c>
      <c r="J12" s="91">
        <v>3018256</v>
      </c>
      <c r="K12" s="132">
        <v>42560560</v>
      </c>
      <c r="L12" s="94">
        <v>42638688</v>
      </c>
      <c r="M12" s="91">
        <v>0</v>
      </c>
      <c r="N12" s="91">
        <v>0</v>
      </c>
      <c r="O12" s="91">
        <v>0</v>
      </c>
      <c r="P12" s="91">
        <v>0</v>
      </c>
      <c r="Q12" s="91">
        <v>9648</v>
      </c>
      <c r="R12" s="91">
        <v>77184</v>
      </c>
      <c r="S12" s="91">
        <v>48240</v>
      </c>
      <c r="T12" s="91">
        <v>19296</v>
      </c>
      <c r="U12" s="91">
        <v>239067</v>
      </c>
      <c r="V12" s="91">
        <v>393435</v>
      </c>
      <c r="W12" s="91">
        <v>393435</v>
      </c>
      <c r="X12" s="91">
        <v>0</v>
      </c>
      <c r="Y12" s="91">
        <v>0</v>
      </c>
      <c r="Z12" s="91">
        <v>0</v>
      </c>
      <c r="AA12" s="91">
        <v>0</v>
      </c>
      <c r="AB12" s="91">
        <v>1396482</v>
      </c>
      <c r="AC12" s="91">
        <v>2313011</v>
      </c>
      <c r="AD12" s="91">
        <v>3144161</v>
      </c>
      <c r="AE12" s="91">
        <v>3092068</v>
      </c>
      <c r="AF12" s="91">
        <v>1222967</v>
      </c>
      <c r="AG12" s="91">
        <v>11168689</v>
      </c>
      <c r="AH12" s="91">
        <v>11168689</v>
      </c>
      <c r="AI12" s="91">
        <v>78128</v>
      </c>
      <c r="AJ12" s="91">
        <v>0</v>
      </c>
      <c r="AK12" s="91">
        <v>78128</v>
      </c>
      <c r="AL12" s="91">
        <v>0</v>
      </c>
      <c r="AM12" s="91">
        <v>849875</v>
      </c>
      <c r="AN12" s="91">
        <v>1100176</v>
      </c>
      <c r="AO12" s="91">
        <v>2193251</v>
      </c>
      <c r="AP12" s="91">
        <v>1821265</v>
      </c>
      <c r="AQ12" s="91">
        <v>0</v>
      </c>
      <c r="AR12" s="91">
        <v>5964567</v>
      </c>
      <c r="AS12" s="91">
        <v>6042695</v>
      </c>
      <c r="AT12" s="91">
        <v>0</v>
      </c>
      <c r="AU12" s="91">
        <v>0</v>
      </c>
      <c r="AV12" s="91">
        <v>0</v>
      </c>
      <c r="AW12" s="91">
        <v>0</v>
      </c>
      <c r="AX12" s="91">
        <v>4048177</v>
      </c>
      <c r="AY12" s="91">
        <v>6307178</v>
      </c>
      <c r="AZ12" s="91">
        <v>7301789</v>
      </c>
      <c r="BA12" s="91">
        <v>5820503</v>
      </c>
      <c r="BB12" s="91">
        <v>1556222</v>
      </c>
      <c r="BC12" s="91">
        <v>25033869</v>
      </c>
      <c r="BD12" s="91">
        <v>25033869</v>
      </c>
      <c r="BE12" s="91">
        <v>0</v>
      </c>
      <c r="BF12" s="91">
        <v>0</v>
      </c>
      <c r="BG12" s="91">
        <v>0</v>
      </c>
      <c r="BH12" s="91">
        <v>0</v>
      </c>
      <c r="BI12" s="91">
        <v>0</v>
      </c>
      <c r="BJ12" s="91">
        <v>0</v>
      </c>
      <c r="BK12" s="91">
        <v>0</v>
      </c>
      <c r="BL12" s="91">
        <v>0</v>
      </c>
      <c r="BM12" s="91">
        <v>0</v>
      </c>
      <c r="BN12" s="91">
        <v>0</v>
      </c>
      <c r="BO12" s="91">
        <v>0</v>
      </c>
      <c r="BP12" s="91">
        <v>0</v>
      </c>
      <c r="BQ12" s="91">
        <v>0</v>
      </c>
      <c r="BR12" s="91">
        <v>0</v>
      </c>
      <c r="BS12" s="91">
        <v>0</v>
      </c>
      <c r="BT12" s="91">
        <v>0</v>
      </c>
      <c r="BU12" s="91">
        <v>0</v>
      </c>
      <c r="BV12" s="91">
        <v>0</v>
      </c>
      <c r="BW12" s="91">
        <v>0</v>
      </c>
      <c r="BX12" s="91">
        <v>0</v>
      </c>
      <c r="BY12" s="91">
        <v>0</v>
      </c>
      <c r="BZ12" s="132">
        <v>0</v>
      </c>
      <c r="CA12" s="148">
        <v>0</v>
      </c>
      <c r="CB12" s="91">
        <v>442895</v>
      </c>
      <c r="CC12" s="91">
        <v>442895</v>
      </c>
      <c r="CD12" s="91">
        <v>0</v>
      </c>
      <c r="CE12" s="91">
        <v>6673697</v>
      </c>
      <c r="CF12" s="91">
        <v>27760286</v>
      </c>
      <c r="CG12" s="91">
        <v>53495269</v>
      </c>
      <c r="CH12" s="91">
        <v>76637174</v>
      </c>
      <c r="CI12" s="91">
        <v>86189504</v>
      </c>
      <c r="CJ12" s="91">
        <v>250755930</v>
      </c>
      <c r="CK12" s="91">
        <v>251198825</v>
      </c>
      <c r="CL12" s="91">
        <v>0</v>
      </c>
      <c r="CM12" s="91">
        <v>200210</v>
      </c>
      <c r="CN12" s="91">
        <v>200210</v>
      </c>
      <c r="CO12" s="91">
        <v>0</v>
      </c>
      <c r="CP12" s="91">
        <v>3454927</v>
      </c>
      <c r="CQ12" s="91">
        <v>12023517</v>
      </c>
      <c r="CR12" s="91">
        <v>32930291</v>
      </c>
      <c r="CS12" s="91">
        <v>46200217</v>
      </c>
      <c r="CT12" s="91">
        <v>43755110</v>
      </c>
      <c r="CU12" s="91">
        <v>138364062</v>
      </c>
      <c r="CV12" s="91">
        <v>138564272</v>
      </c>
      <c r="CW12" s="91">
        <v>0</v>
      </c>
      <c r="CX12" s="91">
        <v>242685</v>
      </c>
      <c r="CY12" s="91">
        <v>242685</v>
      </c>
      <c r="CZ12" s="91">
        <v>0</v>
      </c>
      <c r="DA12" s="91">
        <v>2983528</v>
      </c>
      <c r="DB12" s="91">
        <v>14973408</v>
      </c>
      <c r="DC12" s="91">
        <v>16116847</v>
      </c>
      <c r="DD12" s="91">
        <v>15552726</v>
      </c>
      <c r="DE12" s="91">
        <v>8614061</v>
      </c>
      <c r="DF12" s="132">
        <v>58240570</v>
      </c>
      <c r="DG12" s="94">
        <v>58483255</v>
      </c>
      <c r="DH12" s="131">
        <v>0</v>
      </c>
      <c r="DI12" s="91">
        <v>0</v>
      </c>
      <c r="DJ12" s="91">
        <v>0</v>
      </c>
      <c r="DK12" s="91">
        <v>0</v>
      </c>
      <c r="DL12" s="91">
        <v>235242</v>
      </c>
      <c r="DM12" s="91">
        <v>763361</v>
      </c>
      <c r="DN12" s="91">
        <v>4448131</v>
      </c>
      <c r="DO12" s="91">
        <v>14884231</v>
      </c>
      <c r="DP12" s="91">
        <v>33820333</v>
      </c>
      <c r="DQ12" s="132">
        <v>54151298</v>
      </c>
      <c r="DR12" s="133">
        <v>54151298</v>
      </c>
      <c r="DS12" s="131">
        <v>11202926</v>
      </c>
      <c r="DT12" s="91">
        <v>14721523</v>
      </c>
      <c r="DU12" s="91">
        <v>25924449</v>
      </c>
      <c r="DV12" s="91">
        <v>-7290</v>
      </c>
      <c r="DW12" s="91">
        <v>63200441</v>
      </c>
      <c r="DX12" s="91">
        <v>129678893</v>
      </c>
      <c r="DY12" s="91">
        <v>158673022</v>
      </c>
      <c r="DZ12" s="91">
        <v>177333951</v>
      </c>
      <c r="EA12" s="91">
        <v>165865727</v>
      </c>
      <c r="EB12" s="132">
        <v>694744744</v>
      </c>
      <c r="EC12" s="94">
        <v>720669193</v>
      </c>
    </row>
    <row r="13" spans="1:133" s="76" customFormat="1" ht="18" customHeight="1">
      <c r="A13" s="90" t="s">
        <v>18</v>
      </c>
      <c r="B13" s="131">
        <v>0</v>
      </c>
      <c r="C13" s="131">
        <v>0</v>
      </c>
      <c r="D13" s="131">
        <v>0</v>
      </c>
      <c r="E13" s="91">
        <v>0</v>
      </c>
      <c r="F13" s="91">
        <v>2605974</v>
      </c>
      <c r="G13" s="91">
        <v>5341590</v>
      </c>
      <c r="H13" s="91">
        <v>7068126</v>
      </c>
      <c r="I13" s="91">
        <v>5996236</v>
      </c>
      <c r="J13" s="91">
        <v>4312587</v>
      </c>
      <c r="K13" s="132">
        <v>25324513</v>
      </c>
      <c r="L13" s="94">
        <v>25324513</v>
      </c>
      <c r="M13" s="91">
        <v>0</v>
      </c>
      <c r="N13" s="91">
        <v>0</v>
      </c>
      <c r="O13" s="91">
        <v>0</v>
      </c>
      <c r="P13" s="91">
        <v>0</v>
      </c>
      <c r="Q13" s="91">
        <v>81814</v>
      </c>
      <c r="R13" s="91">
        <v>77184</v>
      </c>
      <c r="S13" s="91">
        <v>76215</v>
      </c>
      <c r="T13" s="91">
        <v>236866</v>
      </c>
      <c r="U13" s="91">
        <v>223515</v>
      </c>
      <c r="V13" s="91">
        <v>695594</v>
      </c>
      <c r="W13" s="91">
        <v>695594</v>
      </c>
      <c r="X13" s="91">
        <v>0</v>
      </c>
      <c r="Y13" s="91">
        <v>0</v>
      </c>
      <c r="Z13" s="91">
        <v>0</v>
      </c>
      <c r="AA13" s="91">
        <v>0</v>
      </c>
      <c r="AB13" s="91">
        <v>70290</v>
      </c>
      <c r="AC13" s="91">
        <v>603667</v>
      </c>
      <c r="AD13" s="91">
        <v>2086326</v>
      </c>
      <c r="AE13" s="91">
        <v>3362458</v>
      </c>
      <c r="AF13" s="91">
        <v>902561</v>
      </c>
      <c r="AG13" s="91">
        <v>7025302</v>
      </c>
      <c r="AH13" s="91">
        <v>7025302</v>
      </c>
      <c r="AI13" s="91">
        <v>0</v>
      </c>
      <c r="AJ13" s="91">
        <v>0</v>
      </c>
      <c r="AK13" s="91">
        <v>0</v>
      </c>
      <c r="AL13" s="91">
        <v>0</v>
      </c>
      <c r="AM13" s="91">
        <v>0</v>
      </c>
      <c r="AN13" s="91">
        <v>0</v>
      </c>
      <c r="AO13" s="91">
        <v>0</v>
      </c>
      <c r="AP13" s="91">
        <v>0</v>
      </c>
      <c r="AQ13" s="91">
        <v>0</v>
      </c>
      <c r="AR13" s="91">
        <v>0</v>
      </c>
      <c r="AS13" s="91">
        <v>0</v>
      </c>
      <c r="AT13" s="91">
        <v>0</v>
      </c>
      <c r="AU13" s="91">
        <v>0</v>
      </c>
      <c r="AV13" s="91">
        <v>0</v>
      </c>
      <c r="AW13" s="91">
        <v>0</v>
      </c>
      <c r="AX13" s="91">
        <v>2453870</v>
      </c>
      <c r="AY13" s="91">
        <v>4660739</v>
      </c>
      <c r="AZ13" s="91">
        <v>4905585</v>
      </c>
      <c r="BA13" s="91">
        <v>2396912</v>
      </c>
      <c r="BB13" s="91">
        <v>3186511</v>
      </c>
      <c r="BC13" s="91">
        <v>17603617</v>
      </c>
      <c r="BD13" s="91">
        <v>17603617</v>
      </c>
      <c r="BE13" s="91">
        <v>0</v>
      </c>
      <c r="BF13" s="91">
        <v>0</v>
      </c>
      <c r="BG13" s="91">
        <v>0</v>
      </c>
      <c r="BH13" s="91">
        <v>0</v>
      </c>
      <c r="BI13" s="91">
        <v>0</v>
      </c>
      <c r="BJ13" s="91">
        <v>0</v>
      </c>
      <c r="BK13" s="91">
        <v>0</v>
      </c>
      <c r="BL13" s="91">
        <v>0</v>
      </c>
      <c r="BM13" s="91">
        <v>0</v>
      </c>
      <c r="BN13" s="91">
        <v>0</v>
      </c>
      <c r="BO13" s="91">
        <v>0</v>
      </c>
      <c r="BP13" s="91">
        <v>0</v>
      </c>
      <c r="BQ13" s="91">
        <v>0</v>
      </c>
      <c r="BR13" s="91">
        <v>0</v>
      </c>
      <c r="BS13" s="91">
        <v>0</v>
      </c>
      <c r="BT13" s="91">
        <v>0</v>
      </c>
      <c r="BU13" s="91">
        <v>0</v>
      </c>
      <c r="BV13" s="91">
        <v>0</v>
      </c>
      <c r="BW13" s="91">
        <v>0</v>
      </c>
      <c r="BX13" s="91">
        <v>0</v>
      </c>
      <c r="BY13" s="91">
        <v>0</v>
      </c>
      <c r="BZ13" s="132">
        <v>0</v>
      </c>
      <c r="CA13" s="148">
        <v>196779</v>
      </c>
      <c r="CB13" s="91">
        <v>615288</v>
      </c>
      <c r="CC13" s="91">
        <v>812067</v>
      </c>
      <c r="CD13" s="91">
        <v>0</v>
      </c>
      <c r="CE13" s="91">
        <v>7840378</v>
      </c>
      <c r="CF13" s="91">
        <v>28943677</v>
      </c>
      <c r="CG13" s="91">
        <v>59920404</v>
      </c>
      <c r="CH13" s="91">
        <v>82035346</v>
      </c>
      <c r="CI13" s="91">
        <v>78014520</v>
      </c>
      <c r="CJ13" s="91">
        <v>256754325</v>
      </c>
      <c r="CK13" s="91">
        <v>257566392</v>
      </c>
      <c r="CL13" s="91">
        <v>196779</v>
      </c>
      <c r="CM13" s="91">
        <v>615288</v>
      </c>
      <c r="CN13" s="91">
        <v>812067</v>
      </c>
      <c r="CO13" s="91">
        <v>0</v>
      </c>
      <c r="CP13" s="91">
        <v>2875810</v>
      </c>
      <c r="CQ13" s="91">
        <v>10449420</v>
      </c>
      <c r="CR13" s="91">
        <v>25836413</v>
      </c>
      <c r="CS13" s="91">
        <v>45168635</v>
      </c>
      <c r="CT13" s="91">
        <v>46522514</v>
      </c>
      <c r="CU13" s="91">
        <v>130852792</v>
      </c>
      <c r="CV13" s="91">
        <v>131664859</v>
      </c>
      <c r="CW13" s="91">
        <v>0</v>
      </c>
      <c r="CX13" s="91">
        <v>0</v>
      </c>
      <c r="CY13" s="91">
        <v>0</v>
      </c>
      <c r="CZ13" s="91">
        <v>0</v>
      </c>
      <c r="DA13" s="91">
        <v>4964568</v>
      </c>
      <c r="DB13" s="91">
        <v>17834870</v>
      </c>
      <c r="DC13" s="91">
        <v>30755088</v>
      </c>
      <c r="DD13" s="91">
        <v>27709992</v>
      </c>
      <c r="DE13" s="91">
        <v>13253721</v>
      </c>
      <c r="DF13" s="132">
        <v>94518239</v>
      </c>
      <c r="DG13" s="94">
        <v>94518239</v>
      </c>
      <c r="DH13" s="131">
        <v>0</v>
      </c>
      <c r="DI13" s="91">
        <v>0</v>
      </c>
      <c r="DJ13" s="91">
        <v>0</v>
      </c>
      <c r="DK13" s="91">
        <v>0</v>
      </c>
      <c r="DL13" s="91">
        <v>0</v>
      </c>
      <c r="DM13" s="91">
        <v>659387</v>
      </c>
      <c r="DN13" s="91">
        <v>3328903</v>
      </c>
      <c r="DO13" s="91">
        <v>9156719</v>
      </c>
      <c r="DP13" s="91">
        <v>18238285</v>
      </c>
      <c r="DQ13" s="132">
        <v>31383294</v>
      </c>
      <c r="DR13" s="133">
        <v>31383294</v>
      </c>
      <c r="DS13" s="131">
        <v>12979028</v>
      </c>
      <c r="DT13" s="91">
        <v>28878059</v>
      </c>
      <c r="DU13" s="91">
        <v>41857087</v>
      </c>
      <c r="DV13" s="91">
        <v>-7200</v>
      </c>
      <c r="DW13" s="91">
        <v>52810689</v>
      </c>
      <c r="DX13" s="91">
        <v>128792766</v>
      </c>
      <c r="DY13" s="91">
        <v>156549317</v>
      </c>
      <c r="DZ13" s="91">
        <v>171890450</v>
      </c>
      <c r="EA13" s="91">
        <v>157610008</v>
      </c>
      <c r="EB13" s="132">
        <v>667646030</v>
      </c>
      <c r="EC13" s="94">
        <v>709503117</v>
      </c>
    </row>
    <row r="14" spans="1:133" s="76" customFormat="1" ht="18" customHeight="1">
      <c r="A14" s="90" t="s">
        <v>19</v>
      </c>
      <c r="B14" s="131">
        <v>0</v>
      </c>
      <c r="C14" s="131">
        <v>13333</v>
      </c>
      <c r="D14" s="131">
        <v>13333</v>
      </c>
      <c r="E14" s="91">
        <v>0</v>
      </c>
      <c r="F14" s="91">
        <v>11171038</v>
      </c>
      <c r="G14" s="91">
        <v>13978434</v>
      </c>
      <c r="H14" s="91">
        <v>16206944</v>
      </c>
      <c r="I14" s="91">
        <v>10933301</v>
      </c>
      <c r="J14" s="91">
        <v>4005043</v>
      </c>
      <c r="K14" s="132">
        <v>56294760</v>
      </c>
      <c r="L14" s="94">
        <v>56308093</v>
      </c>
      <c r="M14" s="91">
        <v>0</v>
      </c>
      <c r="N14" s="91">
        <v>0</v>
      </c>
      <c r="O14" s="91">
        <v>0</v>
      </c>
      <c r="P14" s="91">
        <v>0</v>
      </c>
      <c r="Q14" s="91">
        <v>73131</v>
      </c>
      <c r="R14" s="91">
        <v>0</v>
      </c>
      <c r="S14" s="91">
        <v>53835</v>
      </c>
      <c r="T14" s="91">
        <v>116391</v>
      </c>
      <c r="U14" s="91">
        <v>152023</v>
      </c>
      <c r="V14" s="91">
        <v>395380</v>
      </c>
      <c r="W14" s="91">
        <v>395380</v>
      </c>
      <c r="X14" s="91">
        <v>0</v>
      </c>
      <c r="Y14" s="91">
        <v>13333</v>
      </c>
      <c r="Z14" s="91">
        <v>13333</v>
      </c>
      <c r="AA14" s="91">
        <v>0</v>
      </c>
      <c r="AB14" s="91">
        <v>1425024</v>
      </c>
      <c r="AC14" s="91">
        <v>3287444</v>
      </c>
      <c r="AD14" s="91">
        <v>4033779</v>
      </c>
      <c r="AE14" s="91">
        <v>3181227</v>
      </c>
      <c r="AF14" s="91">
        <v>1266588</v>
      </c>
      <c r="AG14" s="91">
        <v>13194062</v>
      </c>
      <c r="AH14" s="91">
        <v>13207395</v>
      </c>
      <c r="AI14" s="91">
        <v>0</v>
      </c>
      <c r="AJ14" s="91">
        <v>0</v>
      </c>
      <c r="AK14" s="91">
        <v>0</v>
      </c>
      <c r="AL14" s="91">
        <v>0</v>
      </c>
      <c r="AM14" s="91">
        <v>880760</v>
      </c>
      <c r="AN14" s="91">
        <v>1575030</v>
      </c>
      <c r="AO14" s="91">
        <v>1549498</v>
      </c>
      <c r="AP14" s="91">
        <v>246959</v>
      </c>
      <c r="AQ14" s="91">
        <v>0</v>
      </c>
      <c r="AR14" s="91">
        <v>4252247</v>
      </c>
      <c r="AS14" s="91">
        <v>4252247</v>
      </c>
      <c r="AT14" s="91">
        <v>0</v>
      </c>
      <c r="AU14" s="91">
        <v>0</v>
      </c>
      <c r="AV14" s="91">
        <v>0</v>
      </c>
      <c r="AW14" s="91">
        <v>0</v>
      </c>
      <c r="AX14" s="91">
        <v>8792123</v>
      </c>
      <c r="AY14" s="91">
        <v>9115960</v>
      </c>
      <c r="AZ14" s="91">
        <v>10569832</v>
      </c>
      <c r="BA14" s="91">
        <v>7388724</v>
      </c>
      <c r="BB14" s="91">
        <v>2586432</v>
      </c>
      <c r="BC14" s="91">
        <v>38453071</v>
      </c>
      <c r="BD14" s="91">
        <v>38453071</v>
      </c>
      <c r="BE14" s="91">
        <v>0</v>
      </c>
      <c r="BF14" s="91">
        <v>0</v>
      </c>
      <c r="BG14" s="91">
        <v>0</v>
      </c>
      <c r="BH14" s="91">
        <v>0</v>
      </c>
      <c r="BI14" s="91">
        <v>0</v>
      </c>
      <c r="BJ14" s="91">
        <v>0</v>
      </c>
      <c r="BK14" s="91">
        <v>0</v>
      </c>
      <c r="BL14" s="91">
        <v>0</v>
      </c>
      <c r="BM14" s="91">
        <v>0</v>
      </c>
      <c r="BN14" s="91">
        <v>0</v>
      </c>
      <c r="BO14" s="91">
        <v>0</v>
      </c>
      <c r="BP14" s="91">
        <v>0</v>
      </c>
      <c r="BQ14" s="91">
        <v>0</v>
      </c>
      <c r="BR14" s="91">
        <v>0</v>
      </c>
      <c r="BS14" s="91">
        <v>0</v>
      </c>
      <c r="BT14" s="91">
        <v>0</v>
      </c>
      <c r="BU14" s="91">
        <v>0</v>
      </c>
      <c r="BV14" s="91">
        <v>0</v>
      </c>
      <c r="BW14" s="91">
        <v>0</v>
      </c>
      <c r="BX14" s="91">
        <v>0</v>
      </c>
      <c r="BY14" s="91">
        <v>0</v>
      </c>
      <c r="BZ14" s="132">
        <v>0</v>
      </c>
      <c r="CA14" s="148">
        <v>421730</v>
      </c>
      <c r="CB14" s="91">
        <v>215760</v>
      </c>
      <c r="CC14" s="91">
        <v>637490</v>
      </c>
      <c r="CD14" s="91">
        <v>0</v>
      </c>
      <c r="CE14" s="91">
        <v>14772599</v>
      </c>
      <c r="CF14" s="91">
        <v>38177860</v>
      </c>
      <c r="CG14" s="91">
        <v>72989640</v>
      </c>
      <c r="CH14" s="91">
        <v>104422766</v>
      </c>
      <c r="CI14" s="91">
        <v>89476995</v>
      </c>
      <c r="CJ14" s="91">
        <v>319839860</v>
      </c>
      <c r="CK14" s="91">
        <v>320477350</v>
      </c>
      <c r="CL14" s="91">
        <v>421730</v>
      </c>
      <c r="CM14" s="91">
        <v>215760</v>
      </c>
      <c r="CN14" s="91">
        <v>637490</v>
      </c>
      <c r="CO14" s="91">
        <v>0</v>
      </c>
      <c r="CP14" s="91">
        <v>4631057</v>
      </c>
      <c r="CQ14" s="91">
        <v>10445711</v>
      </c>
      <c r="CR14" s="91">
        <v>26959432</v>
      </c>
      <c r="CS14" s="91">
        <v>56452512</v>
      </c>
      <c r="CT14" s="91">
        <v>56864858</v>
      </c>
      <c r="CU14" s="91">
        <v>155353570</v>
      </c>
      <c r="CV14" s="91">
        <v>155991060</v>
      </c>
      <c r="CW14" s="91">
        <v>0</v>
      </c>
      <c r="CX14" s="91">
        <v>0</v>
      </c>
      <c r="CY14" s="91">
        <v>0</v>
      </c>
      <c r="CZ14" s="91">
        <v>0</v>
      </c>
      <c r="DA14" s="91">
        <v>9892233</v>
      </c>
      <c r="DB14" s="91">
        <v>26715660</v>
      </c>
      <c r="DC14" s="91">
        <v>40960577</v>
      </c>
      <c r="DD14" s="91">
        <v>38065452</v>
      </c>
      <c r="DE14" s="91">
        <v>12713016</v>
      </c>
      <c r="DF14" s="132">
        <v>128346938</v>
      </c>
      <c r="DG14" s="94">
        <v>128346938</v>
      </c>
      <c r="DH14" s="131">
        <v>0</v>
      </c>
      <c r="DI14" s="91">
        <v>0</v>
      </c>
      <c r="DJ14" s="91">
        <v>0</v>
      </c>
      <c r="DK14" s="91">
        <v>0</v>
      </c>
      <c r="DL14" s="91">
        <v>249309</v>
      </c>
      <c r="DM14" s="91">
        <v>1016489</v>
      </c>
      <c r="DN14" s="91">
        <v>5069631</v>
      </c>
      <c r="DO14" s="91">
        <v>9904802</v>
      </c>
      <c r="DP14" s="91">
        <v>19899121</v>
      </c>
      <c r="DQ14" s="132">
        <v>36139352</v>
      </c>
      <c r="DR14" s="133">
        <v>36139352</v>
      </c>
      <c r="DS14" s="131">
        <v>33592802</v>
      </c>
      <c r="DT14" s="91">
        <v>24643726</v>
      </c>
      <c r="DU14" s="91">
        <v>58236528</v>
      </c>
      <c r="DV14" s="91">
        <v>23396</v>
      </c>
      <c r="DW14" s="91">
        <v>89134077</v>
      </c>
      <c r="DX14" s="91">
        <v>126333913</v>
      </c>
      <c r="DY14" s="91">
        <v>182275690</v>
      </c>
      <c r="DZ14" s="91">
        <v>201911206</v>
      </c>
      <c r="EA14" s="91">
        <v>169551085</v>
      </c>
      <c r="EB14" s="132">
        <v>769229367</v>
      </c>
      <c r="EC14" s="94">
        <v>827465895</v>
      </c>
    </row>
    <row r="15" spans="1:133" s="76" customFormat="1" ht="18" customHeight="1">
      <c r="A15" s="90" t="s">
        <v>20</v>
      </c>
      <c r="B15" s="131">
        <v>32223</v>
      </c>
      <c r="C15" s="131">
        <v>74018</v>
      </c>
      <c r="D15" s="131">
        <v>106241</v>
      </c>
      <c r="E15" s="91">
        <v>0</v>
      </c>
      <c r="F15" s="91">
        <v>5106639</v>
      </c>
      <c r="G15" s="91">
        <v>15743671</v>
      </c>
      <c r="H15" s="91">
        <v>16845495</v>
      </c>
      <c r="I15" s="91">
        <v>15150064</v>
      </c>
      <c r="J15" s="91">
        <v>4143060</v>
      </c>
      <c r="K15" s="132">
        <v>56988929</v>
      </c>
      <c r="L15" s="94">
        <v>57095170</v>
      </c>
      <c r="M15" s="91">
        <v>0</v>
      </c>
      <c r="N15" s="91">
        <v>0</v>
      </c>
      <c r="O15" s="91">
        <v>0</v>
      </c>
      <c r="P15" s="91">
        <v>0</v>
      </c>
      <c r="Q15" s="91">
        <v>0</v>
      </c>
      <c r="R15" s="91">
        <v>0</v>
      </c>
      <c r="S15" s="91">
        <v>0</v>
      </c>
      <c r="T15" s="91">
        <v>0</v>
      </c>
      <c r="U15" s="91">
        <v>0</v>
      </c>
      <c r="V15" s="91">
        <v>0</v>
      </c>
      <c r="W15" s="91">
        <v>0</v>
      </c>
      <c r="X15" s="91">
        <v>32223</v>
      </c>
      <c r="Y15" s="91">
        <v>74018</v>
      </c>
      <c r="Z15" s="91">
        <v>106241</v>
      </c>
      <c r="AA15" s="91">
        <v>0</v>
      </c>
      <c r="AB15" s="91">
        <v>1810487</v>
      </c>
      <c r="AC15" s="91">
        <v>4086712</v>
      </c>
      <c r="AD15" s="91">
        <v>6375216</v>
      </c>
      <c r="AE15" s="91">
        <v>6517919</v>
      </c>
      <c r="AF15" s="91">
        <v>3409245</v>
      </c>
      <c r="AG15" s="91">
        <v>22199579</v>
      </c>
      <c r="AH15" s="91">
        <v>22305820</v>
      </c>
      <c r="AI15" s="91">
        <v>0</v>
      </c>
      <c r="AJ15" s="91">
        <v>0</v>
      </c>
      <c r="AK15" s="91">
        <v>0</v>
      </c>
      <c r="AL15" s="91">
        <v>0</v>
      </c>
      <c r="AM15" s="91">
        <v>0</v>
      </c>
      <c r="AN15" s="91">
        <v>0</v>
      </c>
      <c r="AO15" s="91">
        <v>0</v>
      </c>
      <c r="AP15" s="91">
        <v>0</v>
      </c>
      <c r="AQ15" s="91">
        <v>0</v>
      </c>
      <c r="AR15" s="91">
        <v>0</v>
      </c>
      <c r="AS15" s="91">
        <v>0</v>
      </c>
      <c r="AT15" s="91">
        <v>0</v>
      </c>
      <c r="AU15" s="91">
        <v>0</v>
      </c>
      <c r="AV15" s="91">
        <v>0</v>
      </c>
      <c r="AW15" s="91">
        <v>0</v>
      </c>
      <c r="AX15" s="91">
        <v>3296152</v>
      </c>
      <c r="AY15" s="91">
        <v>11656959</v>
      </c>
      <c r="AZ15" s="91">
        <v>10470279</v>
      </c>
      <c r="BA15" s="91">
        <v>8632145</v>
      </c>
      <c r="BB15" s="91">
        <v>733815</v>
      </c>
      <c r="BC15" s="91">
        <v>34789350</v>
      </c>
      <c r="BD15" s="91">
        <v>34789350</v>
      </c>
      <c r="BE15" s="91">
        <v>0</v>
      </c>
      <c r="BF15" s="91">
        <v>0</v>
      </c>
      <c r="BG15" s="91">
        <v>0</v>
      </c>
      <c r="BH15" s="91">
        <v>0</v>
      </c>
      <c r="BI15" s="91">
        <v>0</v>
      </c>
      <c r="BJ15" s="91">
        <v>0</v>
      </c>
      <c r="BK15" s="91">
        <v>0</v>
      </c>
      <c r="BL15" s="91">
        <v>0</v>
      </c>
      <c r="BM15" s="91">
        <v>0</v>
      </c>
      <c r="BN15" s="91">
        <v>0</v>
      </c>
      <c r="BO15" s="91">
        <v>0</v>
      </c>
      <c r="BP15" s="91">
        <v>0</v>
      </c>
      <c r="BQ15" s="91">
        <v>0</v>
      </c>
      <c r="BR15" s="91">
        <v>0</v>
      </c>
      <c r="BS15" s="91">
        <v>0</v>
      </c>
      <c r="BT15" s="91">
        <v>0</v>
      </c>
      <c r="BU15" s="91">
        <v>0</v>
      </c>
      <c r="BV15" s="91">
        <v>0</v>
      </c>
      <c r="BW15" s="91">
        <v>0</v>
      </c>
      <c r="BX15" s="91">
        <v>0</v>
      </c>
      <c r="BY15" s="91">
        <v>0</v>
      </c>
      <c r="BZ15" s="132">
        <v>0</v>
      </c>
      <c r="CA15" s="148">
        <v>0</v>
      </c>
      <c r="CB15" s="91">
        <v>613395</v>
      </c>
      <c r="CC15" s="91">
        <v>613395</v>
      </c>
      <c r="CD15" s="91">
        <v>0</v>
      </c>
      <c r="CE15" s="91">
        <v>9274208</v>
      </c>
      <c r="CF15" s="91">
        <v>44274955</v>
      </c>
      <c r="CG15" s="91">
        <v>128482935</v>
      </c>
      <c r="CH15" s="91">
        <v>180474460</v>
      </c>
      <c r="CI15" s="91">
        <v>159586006</v>
      </c>
      <c r="CJ15" s="91">
        <v>522092564</v>
      </c>
      <c r="CK15" s="91">
        <v>522705959</v>
      </c>
      <c r="CL15" s="91">
        <v>0</v>
      </c>
      <c r="CM15" s="91">
        <v>392148</v>
      </c>
      <c r="CN15" s="91">
        <v>392148</v>
      </c>
      <c r="CO15" s="91">
        <v>0</v>
      </c>
      <c r="CP15" s="91">
        <v>1416265</v>
      </c>
      <c r="CQ15" s="91">
        <v>14505922</v>
      </c>
      <c r="CR15" s="91">
        <v>68630673</v>
      </c>
      <c r="CS15" s="91">
        <v>121520170</v>
      </c>
      <c r="CT15" s="91">
        <v>94936907</v>
      </c>
      <c r="CU15" s="91">
        <v>301009937</v>
      </c>
      <c r="CV15" s="91">
        <v>301402085</v>
      </c>
      <c r="CW15" s="91">
        <v>0</v>
      </c>
      <c r="CX15" s="91">
        <v>221247</v>
      </c>
      <c r="CY15" s="91">
        <v>221247</v>
      </c>
      <c r="CZ15" s="91">
        <v>0</v>
      </c>
      <c r="DA15" s="91">
        <v>7857943</v>
      </c>
      <c r="DB15" s="91">
        <v>28457560</v>
      </c>
      <c r="DC15" s="91">
        <v>51447859</v>
      </c>
      <c r="DD15" s="91">
        <v>43600286</v>
      </c>
      <c r="DE15" s="91">
        <v>17495597</v>
      </c>
      <c r="DF15" s="132">
        <v>148859245</v>
      </c>
      <c r="DG15" s="94">
        <v>149080492</v>
      </c>
      <c r="DH15" s="131">
        <v>0</v>
      </c>
      <c r="DI15" s="91">
        <v>0</v>
      </c>
      <c r="DJ15" s="91">
        <v>0</v>
      </c>
      <c r="DK15" s="91">
        <v>0</v>
      </c>
      <c r="DL15" s="91">
        <v>0</v>
      </c>
      <c r="DM15" s="91">
        <v>1311473</v>
      </c>
      <c r="DN15" s="91">
        <v>8404403</v>
      </c>
      <c r="DO15" s="91">
        <v>15354004</v>
      </c>
      <c r="DP15" s="91">
        <v>47153502</v>
      </c>
      <c r="DQ15" s="132">
        <v>72223382</v>
      </c>
      <c r="DR15" s="133">
        <v>72223382</v>
      </c>
      <c r="DS15" s="131">
        <v>35786827</v>
      </c>
      <c r="DT15" s="91">
        <v>53673944</v>
      </c>
      <c r="DU15" s="91">
        <v>89460771</v>
      </c>
      <c r="DV15" s="91">
        <v>0</v>
      </c>
      <c r="DW15" s="91">
        <v>87131232</v>
      </c>
      <c r="DX15" s="91">
        <v>209263771</v>
      </c>
      <c r="DY15" s="91">
        <v>306842415</v>
      </c>
      <c r="DZ15" s="91">
        <v>313874120</v>
      </c>
      <c r="EA15" s="91">
        <v>259970332</v>
      </c>
      <c r="EB15" s="132">
        <v>1177081870</v>
      </c>
      <c r="EC15" s="94">
        <v>1266542641</v>
      </c>
    </row>
    <row r="16" spans="1:133" s="76" customFormat="1" ht="18" customHeight="1">
      <c r="A16" s="90" t="s">
        <v>21</v>
      </c>
      <c r="B16" s="131">
        <v>0</v>
      </c>
      <c r="C16" s="131">
        <v>0</v>
      </c>
      <c r="D16" s="131">
        <v>0</v>
      </c>
      <c r="E16" s="91">
        <v>0</v>
      </c>
      <c r="F16" s="91">
        <v>16285314</v>
      </c>
      <c r="G16" s="91">
        <v>11812426</v>
      </c>
      <c r="H16" s="91">
        <v>18427359</v>
      </c>
      <c r="I16" s="91">
        <v>5764068</v>
      </c>
      <c r="J16" s="91">
        <v>3606353</v>
      </c>
      <c r="K16" s="132">
        <v>55895520</v>
      </c>
      <c r="L16" s="94">
        <v>55895520</v>
      </c>
      <c r="M16" s="91">
        <v>0</v>
      </c>
      <c r="N16" s="91">
        <v>0</v>
      </c>
      <c r="O16" s="91">
        <v>0</v>
      </c>
      <c r="P16" s="91">
        <v>0</v>
      </c>
      <c r="Q16" s="91">
        <v>38592</v>
      </c>
      <c r="R16" s="91">
        <v>28944</v>
      </c>
      <c r="S16" s="91">
        <v>106512</v>
      </c>
      <c r="T16" s="91">
        <v>314272</v>
      </c>
      <c r="U16" s="91">
        <v>9648</v>
      </c>
      <c r="V16" s="91">
        <v>497968</v>
      </c>
      <c r="W16" s="91">
        <v>497968</v>
      </c>
      <c r="X16" s="91">
        <v>0</v>
      </c>
      <c r="Y16" s="91">
        <v>0</v>
      </c>
      <c r="Z16" s="91">
        <v>0</v>
      </c>
      <c r="AA16" s="91">
        <v>0</v>
      </c>
      <c r="AB16" s="91">
        <v>5376829</v>
      </c>
      <c r="AC16" s="91">
        <v>4230297</v>
      </c>
      <c r="AD16" s="91">
        <v>6820464</v>
      </c>
      <c r="AE16" s="91">
        <v>3483035</v>
      </c>
      <c r="AF16" s="91">
        <v>1727818</v>
      </c>
      <c r="AG16" s="91">
        <v>21638443</v>
      </c>
      <c r="AH16" s="91">
        <v>21638443</v>
      </c>
      <c r="AI16" s="91">
        <v>0</v>
      </c>
      <c r="AJ16" s="91">
        <v>0</v>
      </c>
      <c r="AK16" s="91">
        <v>0</v>
      </c>
      <c r="AL16" s="91">
        <v>0</v>
      </c>
      <c r="AM16" s="91">
        <v>314561</v>
      </c>
      <c r="AN16" s="91">
        <v>787515</v>
      </c>
      <c r="AO16" s="91">
        <v>1197213</v>
      </c>
      <c r="AP16" s="91">
        <v>0</v>
      </c>
      <c r="AQ16" s="91">
        <v>0</v>
      </c>
      <c r="AR16" s="91">
        <v>2299289</v>
      </c>
      <c r="AS16" s="91">
        <v>2299289</v>
      </c>
      <c r="AT16" s="91">
        <v>0</v>
      </c>
      <c r="AU16" s="91">
        <v>0</v>
      </c>
      <c r="AV16" s="91">
        <v>0</v>
      </c>
      <c r="AW16" s="91">
        <v>0</v>
      </c>
      <c r="AX16" s="91">
        <v>10391134</v>
      </c>
      <c r="AY16" s="91">
        <v>6581432</v>
      </c>
      <c r="AZ16" s="91">
        <v>10303170</v>
      </c>
      <c r="BA16" s="91">
        <v>1561545</v>
      </c>
      <c r="BB16" s="91">
        <v>1868887</v>
      </c>
      <c r="BC16" s="91">
        <v>30706168</v>
      </c>
      <c r="BD16" s="91">
        <v>30706168</v>
      </c>
      <c r="BE16" s="91">
        <v>0</v>
      </c>
      <c r="BF16" s="91">
        <v>0</v>
      </c>
      <c r="BG16" s="91">
        <v>0</v>
      </c>
      <c r="BH16" s="91">
        <v>0</v>
      </c>
      <c r="BI16" s="91">
        <v>164198</v>
      </c>
      <c r="BJ16" s="91">
        <v>184238</v>
      </c>
      <c r="BK16" s="91">
        <v>0</v>
      </c>
      <c r="BL16" s="91">
        <v>405216</v>
      </c>
      <c r="BM16" s="91">
        <v>0</v>
      </c>
      <c r="BN16" s="91">
        <v>753652</v>
      </c>
      <c r="BO16" s="91">
        <v>753652</v>
      </c>
      <c r="BP16" s="91">
        <v>0</v>
      </c>
      <c r="BQ16" s="91">
        <v>0</v>
      </c>
      <c r="BR16" s="91">
        <v>0</v>
      </c>
      <c r="BS16" s="91">
        <v>0</v>
      </c>
      <c r="BT16" s="91">
        <v>0</v>
      </c>
      <c r="BU16" s="91">
        <v>0</v>
      </c>
      <c r="BV16" s="91">
        <v>0</v>
      </c>
      <c r="BW16" s="91">
        <v>0</v>
      </c>
      <c r="BX16" s="91">
        <v>0</v>
      </c>
      <c r="BY16" s="91">
        <v>0</v>
      </c>
      <c r="BZ16" s="132">
        <v>0</v>
      </c>
      <c r="CA16" s="148">
        <v>180810</v>
      </c>
      <c r="CB16" s="91">
        <v>250287</v>
      </c>
      <c r="CC16" s="91">
        <v>431097</v>
      </c>
      <c r="CD16" s="91">
        <v>0</v>
      </c>
      <c r="CE16" s="91">
        <v>29386787</v>
      </c>
      <c r="CF16" s="91">
        <v>46123767</v>
      </c>
      <c r="CG16" s="91">
        <v>121307239</v>
      </c>
      <c r="CH16" s="91">
        <v>127057658</v>
      </c>
      <c r="CI16" s="91">
        <v>136795987</v>
      </c>
      <c r="CJ16" s="91">
        <v>460671438</v>
      </c>
      <c r="CK16" s="91">
        <v>461102535</v>
      </c>
      <c r="CL16" s="91">
        <v>180810</v>
      </c>
      <c r="CM16" s="91">
        <v>0</v>
      </c>
      <c r="CN16" s="91">
        <v>180810</v>
      </c>
      <c r="CO16" s="91">
        <v>0</v>
      </c>
      <c r="CP16" s="91">
        <v>7408102</v>
      </c>
      <c r="CQ16" s="91">
        <v>16293747</v>
      </c>
      <c r="CR16" s="91">
        <v>66395535</v>
      </c>
      <c r="CS16" s="91">
        <v>78028584</v>
      </c>
      <c r="CT16" s="91">
        <v>68731124</v>
      </c>
      <c r="CU16" s="91">
        <v>236857092</v>
      </c>
      <c r="CV16" s="91">
        <v>237037902</v>
      </c>
      <c r="CW16" s="91">
        <v>0</v>
      </c>
      <c r="CX16" s="91">
        <v>250287</v>
      </c>
      <c r="CY16" s="91">
        <v>250287</v>
      </c>
      <c r="CZ16" s="91">
        <v>0</v>
      </c>
      <c r="DA16" s="91">
        <v>21310255</v>
      </c>
      <c r="DB16" s="91">
        <v>27833883</v>
      </c>
      <c r="DC16" s="91">
        <v>47518933</v>
      </c>
      <c r="DD16" s="91">
        <v>24311406</v>
      </c>
      <c r="DE16" s="91">
        <v>13821456</v>
      </c>
      <c r="DF16" s="132">
        <v>134795933</v>
      </c>
      <c r="DG16" s="94">
        <v>135046220</v>
      </c>
      <c r="DH16" s="131">
        <v>0</v>
      </c>
      <c r="DI16" s="91">
        <v>0</v>
      </c>
      <c r="DJ16" s="91">
        <v>0</v>
      </c>
      <c r="DK16" s="91">
        <v>0</v>
      </c>
      <c r="DL16" s="91">
        <v>668430</v>
      </c>
      <c r="DM16" s="91">
        <v>1996137</v>
      </c>
      <c r="DN16" s="91">
        <v>7392771</v>
      </c>
      <c r="DO16" s="91">
        <v>24717668</v>
      </c>
      <c r="DP16" s="91">
        <v>54243407</v>
      </c>
      <c r="DQ16" s="132">
        <v>89018413</v>
      </c>
      <c r="DR16" s="133">
        <v>89018413</v>
      </c>
      <c r="DS16" s="131">
        <v>37285754</v>
      </c>
      <c r="DT16" s="91">
        <v>48292165</v>
      </c>
      <c r="DU16" s="91">
        <v>85577919</v>
      </c>
      <c r="DV16" s="91">
        <v>-63000</v>
      </c>
      <c r="DW16" s="91">
        <v>157641023</v>
      </c>
      <c r="DX16" s="91">
        <v>159727407</v>
      </c>
      <c r="DY16" s="91">
        <v>275960681</v>
      </c>
      <c r="DZ16" s="91">
        <v>201165475</v>
      </c>
      <c r="EA16" s="91">
        <v>223629267</v>
      </c>
      <c r="EB16" s="132">
        <v>1018060853</v>
      </c>
      <c r="EC16" s="94">
        <v>1103638772</v>
      </c>
    </row>
    <row r="17" spans="1:133" s="76" customFormat="1" ht="18" customHeight="1">
      <c r="A17" s="90" t="s">
        <v>22</v>
      </c>
      <c r="B17" s="131">
        <v>0</v>
      </c>
      <c r="C17" s="131">
        <v>0</v>
      </c>
      <c r="D17" s="131">
        <v>0</v>
      </c>
      <c r="E17" s="91">
        <v>0</v>
      </c>
      <c r="F17" s="91">
        <v>5067239</v>
      </c>
      <c r="G17" s="91">
        <v>8831807</v>
      </c>
      <c r="H17" s="91">
        <v>12462527</v>
      </c>
      <c r="I17" s="91">
        <v>9745900</v>
      </c>
      <c r="J17" s="91">
        <v>2953343</v>
      </c>
      <c r="K17" s="132">
        <v>39060816</v>
      </c>
      <c r="L17" s="94">
        <v>39060816</v>
      </c>
      <c r="M17" s="91">
        <v>0</v>
      </c>
      <c r="N17" s="91">
        <v>0</v>
      </c>
      <c r="O17" s="91">
        <v>0</v>
      </c>
      <c r="P17" s="91">
        <v>0</v>
      </c>
      <c r="Q17" s="91">
        <v>4053</v>
      </c>
      <c r="R17" s="91">
        <v>131598</v>
      </c>
      <c r="S17" s="91">
        <v>216819</v>
      </c>
      <c r="T17" s="91">
        <v>116034</v>
      </c>
      <c r="U17" s="91">
        <v>239894</v>
      </c>
      <c r="V17" s="91">
        <v>708398</v>
      </c>
      <c r="W17" s="91">
        <v>708398</v>
      </c>
      <c r="X17" s="91">
        <v>0</v>
      </c>
      <c r="Y17" s="91">
        <v>0</v>
      </c>
      <c r="Z17" s="91">
        <v>0</v>
      </c>
      <c r="AA17" s="91">
        <v>0</v>
      </c>
      <c r="AB17" s="91">
        <v>380617</v>
      </c>
      <c r="AC17" s="91">
        <v>596979</v>
      </c>
      <c r="AD17" s="91">
        <v>2251507</v>
      </c>
      <c r="AE17" s="91">
        <v>3204342</v>
      </c>
      <c r="AF17" s="91">
        <v>1108842</v>
      </c>
      <c r="AG17" s="91">
        <v>7542287</v>
      </c>
      <c r="AH17" s="91">
        <v>7542287</v>
      </c>
      <c r="AI17" s="91">
        <v>0</v>
      </c>
      <c r="AJ17" s="91">
        <v>0</v>
      </c>
      <c r="AK17" s="91">
        <v>0</v>
      </c>
      <c r="AL17" s="91">
        <v>0</v>
      </c>
      <c r="AM17" s="91">
        <v>113169</v>
      </c>
      <c r="AN17" s="91">
        <v>1270964</v>
      </c>
      <c r="AO17" s="91">
        <v>1347972</v>
      </c>
      <c r="AP17" s="91">
        <v>740877</v>
      </c>
      <c r="AQ17" s="91">
        <v>0</v>
      </c>
      <c r="AR17" s="91">
        <v>3472982</v>
      </c>
      <c r="AS17" s="91">
        <v>3472982</v>
      </c>
      <c r="AT17" s="91">
        <v>0</v>
      </c>
      <c r="AU17" s="91">
        <v>0</v>
      </c>
      <c r="AV17" s="91">
        <v>0</v>
      </c>
      <c r="AW17" s="91">
        <v>0</v>
      </c>
      <c r="AX17" s="91">
        <v>4569400</v>
      </c>
      <c r="AY17" s="91">
        <v>6832266</v>
      </c>
      <c r="AZ17" s="91">
        <v>8646229</v>
      </c>
      <c r="BA17" s="91">
        <v>5684647</v>
      </c>
      <c r="BB17" s="91">
        <v>1604607</v>
      </c>
      <c r="BC17" s="91">
        <v>27337149</v>
      </c>
      <c r="BD17" s="91">
        <v>27337149</v>
      </c>
      <c r="BE17" s="91">
        <v>0</v>
      </c>
      <c r="BF17" s="91">
        <v>0</v>
      </c>
      <c r="BG17" s="91">
        <v>0</v>
      </c>
      <c r="BH17" s="91">
        <v>0</v>
      </c>
      <c r="BI17" s="91">
        <v>0</v>
      </c>
      <c r="BJ17" s="91">
        <v>0</v>
      </c>
      <c r="BK17" s="91">
        <v>0</v>
      </c>
      <c r="BL17" s="91">
        <v>0</v>
      </c>
      <c r="BM17" s="91">
        <v>0</v>
      </c>
      <c r="BN17" s="91">
        <v>0</v>
      </c>
      <c r="BO17" s="91">
        <v>0</v>
      </c>
      <c r="BP17" s="91">
        <v>0</v>
      </c>
      <c r="BQ17" s="91">
        <v>0</v>
      </c>
      <c r="BR17" s="91">
        <v>0</v>
      </c>
      <c r="BS17" s="91">
        <v>0</v>
      </c>
      <c r="BT17" s="91">
        <v>0</v>
      </c>
      <c r="BU17" s="91">
        <v>0</v>
      </c>
      <c r="BV17" s="91">
        <v>0</v>
      </c>
      <c r="BW17" s="91">
        <v>0</v>
      </c>
      <c r="BX17" s="91">
        <v>0</v>
      </c>
      <c r="BY17" s="91">
        <v>0</v>
      </c>
      <c r="BZ17" s="132">
        <v>0</v>
      </c>
      <c r="CA17" s="148">
        <v>0</v>
      </c>
      <c r="CB17" s="91">
        <v>201750</v>
      </c>
      <c r="CC17" s="91">
        <v>201750</v>
      </c>
      <c r="CD17" s="91">
        <v>0</v>
      </c>
      <c r="CE17" s="91">
        <v>9684680</v>
      </c>
      <c r="CF17" s="91">
        <v>34577657</v>
      </c>
      <c r="CG17" s="91">
        <v>67687104</v>
      </c>
      <c r="CH17" s="91">
        <v>100012868</v>
      </c>
      <c r="CI17" s="91">
        <v>126307229</v>
      </c>
      <c r="CJ17" s="91">
        <v>338269538</v>
      </c>
      <c r="CK17" s="91">
        <v>338471288</v>
      </c>
      <c r="CL17" s="91">
        <v>0</v>
      </c>
      <c r="CM17" s="91">
        <v>201750</v>
      </c>
      <c r="CN17" s="91">
        <v>201750</v>
      </c>
      <c r="CO17" s="91">
        <v>0</v>
      </c>
      <c r="CP17" s="91">
        <v>3520744</v>
      </c>
      <c r="CQ17" s="91">
        <v>16647519</v>
      </c>
      <c r="CR17" s="91">
        <v>38192719</v>
      </c>
      <c r="CS17" s="91">
        <v>71103618</v>
      </c>
      <c r="CT17" s="91">
        <v>85064677</v>
      </c>
      <c r="CU17" s="91">
        <v>214529277</v>
      </c>
      <c r="CV17" s="91">
        <v>214731027</v>
      </c>
      <c r="CW17" s="91">
        <v>0</v>
      </c>
      <c r="CX17" s="91">
        <v>0</v>
      </c>
      <c r="CY17" s="91">
        <v>0</v>
      </c>
      <c r="CZ17" s="91">
        <v>0</v>
      </c>
      <c r="DA17" s="91">
        <v>6163936</v>
      </c>
      <c r="DB17" s="91">
        <v>16503356</v>
      </c>
      <c r="DC17" s="91">
        <v>25540383</v>
      </c>
      <c r="DD17" s="91">
        <v>17482014</v>
      </c>
      <c r="DE17" s="91">
        <v>6437503</v>
      </c>
      <c r="DF17" s="132">
        <v>72127192</v>
      </c>
      <c r="DG17" s="94">
        <v>72127192</v>
      </c>
      <c r="DH17" s="131">
        <v>0</v>
      </c>
      <c r="DI17" s="91">
        <v>0</v>
      </c>
      <c r="DJ17" s="91">
        <v>0</v>
      </c>
      <c r="DK17" s="91">
        <v>0</v>
      </c>
      <c r="DL17" s="91">
        <v>0</v>
      </c>
      <c r="DM17" s="91">
        <v>1426782</v>
      </c>
      <c r="DN17" s="91">
        <v>3954002</v>
      </c>
      <c r="DO17" s="91">
        <v>11427236</v>
      </c>
      <c r="DP17" s="91">
        <v>34805049</v>
      </c>
      <c r="DQ17" s="132">
        <v>51613069</v>
      </c>
      <c r="DR17" s="133">
        <v>51613069</v>
      </c>
      <c r="DS17" s="131">
        <v>18708388</v>
      </c>
      <c r="DT17" s="91">
        <v>33344127</v>
      </c>
      <c r="DU17" s="91">
        <v>52052515</v>
      </c>
      <c r="DV17" s="91">
        <v>-2680</v>
      </c>
      <c r="DW17" s="91">
        <v>75400752</v>
      </c>
      <c r="DX17" s="91">
        <v>161356885</v>
      </c>
      <c r="DY17" s="91">
        <v>194896656</v>
      </c>
      <c r="DZ17" s="91">
        <v>211727532</v>
      </c>
      <c r="EA17" s="91">
        <v>228364793</v>
      </c>
      <c r="EB17" s="132">
        <v>871743938</v>
      </c>
      <c r="EC17" s="94">
        <v>923796453</v>
      </c>
    </row>
    <row r="18" spans="1:133" s="76" customFormat="1" ht="18" customHeight="1">
      <c r="A18" s="90" t="s">
        <v>23</v>
      </c>
      <c r="B18" s="131">
        <v>33265</v>
      </c>
      <c r="C18" s="131">
        <v>39015</v>
      </c>
      <c r="D18" s="131">
        <v>72280</v>
      </c>
      <c r="E18" s="91">
        <v>0</v>
      </c>
      <c r="F18" s="91">
        <v>20535865</v>
      </c>
      <c r="G18" s="91">
        <v>27004164</v>
      </c>
      <c r="H18" s="91">
        <v>45524913</v>
      </c>
      <c r="I18" s="91">
        <v>32966050</v>
      </c>
      <c r="J18" s="91">
        <v>18676315</v>
      </c>
      <c r="K18" s="132">
        <v>144707307</v>
      </c>
      <c r="L18" s="94">
        <v>144779587</v>
      </c>
      <c r="M18" s="91">
        <v>0</v>
      </c>
      <c r="N18" s="91">
        <v>0</v>
      </c>
      <c r="O18" s="91">
        <v>0</v>
      </c>
      <c r="P18" s="91">
        <v>0</v>
      </c>
      <c r="Q18" s="91">
        <v>241200</v>
      </c>
      <c r="R18" s="91">
        <v>302067</v>
      </c>
      <c r="S18" s="91">
        <v>94356</v>
      </c>
      <c r="T18" s="91">
        <v>241012</v>
      </c>
      <c r="U18" s="91">
        <v>379676</v>
      </c>
      <c r="V18" s="91">
        <v>1258311</v>
      </c>
      <c r="W18" s="91">
        <v>1258311</v>
      </c>
      <c r="X18" s="91">
        <v>33265</v>
      </c>
      <c r="Y18" s="91">
        <v>39015</v>
      </c>
      <c r="Z18" s="91">
        <v>72280</v>
      </c>
      <c r="AA18" s="91">
        <v>0</v>
      </c>
      <c r="AB18" s="91">
        <v>4369735</v>
      </c>
      <c r="AC18" s="91">
        <v>6320024</v>
      </c>
      <c r="AD18" s="91">
        <v>14735784</v>
      </c>
      <c r="AE18" s="91">
        <v>14462032</v>
      </c>
      <c r="AF18" s="91">
        <v>12938497</v>
      </c>
      <c r="AG18" s="91">
        <v>52826072</v>
      </c>
      <c r="AH18" s="91">
        <v>52898352</v>
      </c>
      <c r="AI18" s="91">
        <v>0</v>
      </c>
      <c r="AJ18" s="91">
        <v>0</v>
      </c>
      <c r="AK18" s="91">
        <v>0</v>
      </c>
      <c r="AL18" s="91">
        <v>0</v>
      </c>
      <c r="AM18" s="91">
        <v>220552</v>
      </c>
      <c r="AN18" s="91">
        <v>787515</v>
      </c>
      <c r="AO18" s="91">
        <v>0</v>
      </c>
      <c r="AP18" s="91">
        <v>786366</v>
      </c>
      <c r="AQ18" s="91">
        <v>1063786</v>
      </c>
      <c r="AR18" s="91">
        <v>2858219</v>
      </c>
      <c r="AS18" s="91">
        <v>2858219</v>
      </c>
      <c r="AT18" s="91">
        <v>0</v>
      </c>
      <c r="AU18" s="91">
        <v>0</v>
      </c>
      <c r="AV18" s="91">
        <v>0</v>
      </c>
      <c r="AW18" s="91">
        <v>0</v>
      </c>
      <c r="AX18" s="91">
        <v>15704378</v>
      </c>
      <c r="AY18" s="91">
        <v>19594558</v>
      </c>
      <c r="AZ18" s="91">
        <v>30694773</v>
      </c>
      <c r="BA18" s="91">
        <v>17476640</v>
      </c>
      <c r="BB18" s="91">
        <v>4294356</v>
      </c>
      <c r="BC18" s="91">
        <v>87764705</v>
      </c>
      <c r="BD18" s="91">
        <v>87764705</v>
      </c>
      <c r="BE18" s="91">
        <v>0</v>
      </c>
      <c r="BF18" s="91">
        <v>0</v>
      </c>
      <c r="BG18" s="91">
        <v>0</v>
      </c>
      <c r="BH18" s="91">
        <v>0</v>
      </c>
      <c r="BI18" s="91">
        <v>0</v>
      </c>
      <c r="BJ18" s="91">
        <v>0</v>
      </c>
      <c r="BK18" s="91">
        <v>0</v>
      </c>
      <c r="BL18" s="91">
        <v>0</v>
      </c>
      <c r="BM18" s="91">
        <v>0</v>
      </c>
      <c r="BN18" s="91">
        <v>0</v>
      </c>
      <c r="BO18" s="91">
        <v>0</v>
      </c>
      <c r="BP18" s="91">
        <v>0</v>
      </c>
      <c r="BQ18" s="91">
        <v>0</v>
      </c>
      <c r="BR18" s="91">
        <v>0</v>
      </c>
      <c r="BS18" s="91">
        <v>0</v>
      </c>
      <c r="BT18" s="91">
        <v>0</v>
      </c>
      <c r="BU18" s="91">
        <v>0</v>
      </c>
      <c r="BV18" s="91">
        <v>0</v>
      </c>
      <c r="BW18" s="91">
        <v>0</v>
      </c>
      <c r="BX18" s="91">
        <v>0</v>
      </c>
      <c r="BY18" s="91">
        <v>0</v>
      </c>
      <c r="BZ18" s="132">
        <v>0</v>
      </c>
      <c r="CA18" s="148">
        <v>0</v>
      </c>
      <c r="CB18" s="91">
        <v>0</v>
      </c>
      <c r="CC18" s="91">
        <v>0</v>
      </c>
      <c r="CD18" s="91">
        <v>0</v>
      </c>
      <c r="CE18" s="91">
        <v>30806077</v>
      </c>
      <c r="CF18" s="91">
        <v>64842661</v>
      </c>
      <c r="CG18" s="91">
        <v>143838924</v>
      </c>
      <c r="CH18" s="91">
        <v>252104748</v>
      </c>
      <c r="CI18" s="91">
        <v>323095207</v>
      </c>
      <c r="CJ18" s="91">
        <v>814687617</v>
      </c>
      <c r="CK18" s="91">
        <v>814687617</v>
      </c>
      <c r="CL18" s="91">
        <v>0</v>
      </c>
      <c r="CM18" s="91">
        <v>0</v>
      </c>
      <c r="CN18" s="91">
        <v>0</v>
      </c>
      <c r="CO18" s="91">
        <v>0</v>
      </c>
      <c r="CP18" s="91">
        <v>13523932</v>
      </c>
      <c r="CQ18" s="91">
        <v>28209283</v>
      </c>
      <c r="CR18" s="91">
        <v>76444252</v>
      </c>
      <c r="CS18" s="91">
        <v>152442262</v>
      </c>
      <c r="CT18" s="91">
        <v>176842252</v>
      </c>
      <c r="CU18" s="91">
        <v>447461981</v>
      </c>
      <c r="CV18" s="91">
        <v>447461981</v>
      </c>
      <c r="CW18" s="91">
        <v>0</v>
      </c>
      <c r="CX18" s="91">
        <v>0</v>
      </c>
      <c r="CY18" s="91">
        <v>0</v>
      </c>
      <c r="CZ18" s="91">
        <v>0</v>
      </c>
      <c r="DA18" s="91">
        <v>16233652</v>
      </c>
      <c r="DB18" s="91">
        <v>34719875</v>
      </c>
      <c r="DC18" s="91">
        <v>59164594</v>
      </c>
      <c r="DD18" s="91">
        <v>57084611</v>
      </c>
      <c r="DE18" s="91">
        <v>24305367</v>
      </c>
      <c r="DF18" s="132">
        <v>191508099</v>
      </c>
      <c r="DG18" s="94">
        <v>191508099</v>
      </c>
      <c r="DH18" s="131">
        <v>0</v>
      </c>
      <c r="DI18" s="91">
        <v>0</v>
      </c>
      <c r="DJ18" s="91">
        <v>0</v>
      </c>
      <c r="DK18" s="91">
        <v>0</v>
      </c>
      <c r="DL18" s="91">
        <v>1048493</v>
      </c>
      <c r="DM18" s="91">
        <v>1913503</v>
      </c>
      <c r="DN18" s="91">
        <v>8230078</v>
      </c>
      <c r="DO18" s="91">
        <v>42577875</v>
      </c>
      <c r="DP18" s="91">
        <v>121947588</v>
      </c>
      <c r="DQ18" s="132">
        <v>175717537</v>
      </c>
      <c r="DR18" s="133">
        <v>175717537</v>
      </c>
      <c r="DS18" s="131">
        <v>30199602</v>
      </c>
      <c r="DT18" s="91">
        <v>77309785</v>
      </c>
      <c r="DU18" s="91">
        <v>107509387</v>
      </c>
      <c r="DV18" s="91">
        <v>21868</v>
      </c>
      <c r="DW18" s="91">
        <v>257125904</v>
      </c>
      <c r="DX18" s="91">
        <v>339884557</v>
      </c>
      <c r="DY18" s="91">
        <v>490008412</v>
      </c>
      <c r="DZ18" s="91">
        <v>562246575</v>
      </c>
      <c r="EA18" s="91">
        <v>596965467</v>
      </c>
      <c r="EB18" s="132">
        <v>2246252783</v>
      </c>
      <c r="EC18" s="94">
        <v>2353762170</v>
      </c>
    </row>
    <row r="19" spans="1:133" s="76" customFormat="1" ht="18" customHeight="1">
      <c r="A19" s="90" t="s">
        <v>24</v>
      </c>
      <c r="B19" s="131">
        <v>59227</v>
      </c>
      <c r="C19" s="131">
        <v>241237</v>
      </c>
      <c r="D19" s="131">
        <v>300464</v>
      </c>
      <c r="E19" s="91">
        <v>0</v>
      </c>
      <c r="F19" s="91">
        <v>8898794</v>
      </c>
      <c r="G19" s="91">
        <v>20369069</v>
      </c>
      <c r="H19" s="91">
        <v>35886482</v>
      </c>
      <c r="I19" s="91">
        <v>28687573</v>
      </c>
      <c r="J19" s="91">
        <v>14067373</v>
      </c>
      <c r="K19" s="132">
        <v>107909291</v>
      </c>
      <c r="L19" s="94">
        <v>108209755</v>
      </c>
      <c r="M19" s="91">
        <v>0</v>
      </c>
      <c r="N19" s="91">
        <v>0</v>
      </c>
      <c r="O19" s="91">
        <v>0</v>
      </c>
      <c r="P19" s="91">
        <v>0</v>
      </c>
      <c r="Q19" s="91">
        <v>302561</v>
      </c>
      <c r="R19" s="91">
        <v>353499</v>
      </c>
      <c r="S19" s="91">
        <v>424703</v>
      </c>
      <c r="T19" s="91">
        <v>568994</v>
      </c>
      <c r="U19" s="91">
        <v>1110002</v>
      </c>
      <c r="V19" s="91">
        <v>2759759</v>
      </c>
      <c r="W19" s="91">
        <v>2759759</v>
      </c>
      <c r="X19" s="91">
        <v>16111</v>
      </c>
      <c r="Y19" s="91">
        <v>86967</v>
      </c>
      <c r="Z19" s="91">
        <v>103078</v>
      </c>
      <c r="AA19" s="91">
        <v>0</v>
      </c>
      <c r="AB19" s="91">
        <v>1023865</v>
      </c>
      <c r="AC19" s="91">
        <v>3382005</v>
      </c>
      <c r="AD19" s="91">
        <v>10296615</v>
      </c>
      <c r="AE19" s="91">
        <v>10228474</v>
      </c>
      <c r="AF19" s="91">
        <v>8826145</v>
      </c>
      <c r="AG19" s="91">
        <v>33757104</v>
      </c>
      <c r="AH19" s="91">
        <v>33860182</v>
      </c>
      <c r="AI19" s="91">
        <v>43116</v>
      </c>
      <c r="AJ19" s="91">
        <v>154270</v>
      </c>
      <c r="AK19" s="91">
        <v>197386</v>
      </c>
      <c r="AL19" s="91">
        <v>0</v>
      </c>
      <c r="AM19" s="91">
        <v>330828</v>
      </c>
      <c r="AN19" s="91">
        <v>787515</v>
      </c>
      <c r="AO19" s="91">
        <v>2022248</v>
      </c>
      <c r="AP19" s="91">
        <v>1410889</v>
      </c>
      <c r="AQ19" s="91">
        <v>542602</v>
      </c>
      <c r="AR19" s="91">
        <v>5094082</v>
      </c>
      <c r="AS19" s="91">
        <v>5291468</v>
      </c>
      <c r="AT19" s="91">
        <v>0</v>
      </c>
      <c r="AU19" s="91">
        <v>0</v>
      </c>
      <c r="AV19" s="91">
        <v>0</v>
      </c>
      <c r="AW19" s="91">
        <v>0</v>
      </c>
      <c r="AX19" s="91">
        <v>7241540</v>
      </c>
      <c r="AY19" s="91">
        <v>15846050</v>
      </c>
      <c r="AZ19" s="91">
        <v>23142916</v>
      </c>
      <c r="BA19" s="91">
        <v>16479216</v>
      </c>
      <c r="BB19" s="91">
        <v>3588624</v>
      </c>
      <c r="BC19" s="91">
        <v>66298346</v>
      </c>
      <c r="BD19" s="91">
        <v>66298346</v>
      </c>
      <c r="BE19" s="91">
        <v>0</v>
      </c>
      <c r="BF19" s="91">
        <v>0</v>
      </c>
      <c r="BG19" s="91">
        <v>0</v>
      </c>
      <c r="BH19" s="91">
        <v>0</v>
      </c>
      <c r="BI19" s="91">
        <v>0</v>
      </c>
      <c r="BJ19" s="91">
        <v>0</v>
      </c>
      <c r="BK19" s="91">
        <v>0</v>
      </c>
      <c r="BL19" s="91">
        <v>0</v>
      </c>
      <c r="BM19" s="91">
        <v>0</v>
      </c>
      <c r="BN19" s="91">
        <v>0</v>
      </c>
      <c r="BO19" s="91">
        <v>0</v>
      </c>
      <c r="BP19" s="91">
        <v>0</v>
      </c>
      <c r="BQ19" s="91">
        <v>0</v>
      </c>
      <c r="BR19" s="91">
        <v>0</v>
      </c>
      <c r="BS19" s="91">
        <v>0</v>
      </c>
      <c r="BT19" s="91">
        <v>0</v>
      </c>
      <c r="BU19" s="91">
        <v>0</v>
      </c>
      <c r="BV19" s="91">
        <v>0</v>
      </c>
      <c r="BW19" s="91">
        <v>0</v>
      </c>
      <c r="BX19" s="91">
        <v>0</v>
      </c>
      <c r="BY19" s="91">
        <v>0</v>
      </c>
      <c r="BZ19" s="132">
        <v>0</v>
      </c>
      <c r="CA19" s="148">
        <v>177975</v>
      </c>
      <c r="CB19" s="91">
        <v>0</v>
      </c>
      <c r="CC19" s="91">
        <v>177975</v>
      </c>
      <c r="CD19" s="91">
        <v>0</v>
      </c>
      <c r="CE19" s="91">
        <v>24630755</v>
      </c>
      <c r="CF19" s="91">
        <v>76430372</v>
      </c>
      <c r="CG19" s="91">
        <v>190069610</v>
      </c>
      <c r="CH19" s="91">
        <v>300304260</v>
      </c>
      <c r="CI19" s="91">
        <v>364924411</v>
      </c>
      <c r="CJ19" s="91">
        <v>956359408</v>
      </c>
      <c r="CK19" s="91">
        <v>956537383</v>
      </c>
      <c r="CL19" s="91">
        <v>177975</v>
      </c>
      <c r="CM19" s="91">
        <v>0</v>
      </c>
      <c r="CN19" s="91">
        <v>177975</v>
      </c>
      <c r="CO19" s="91">
        <v>0</v>
      </c>
      <c r="CP19" s="91">
        <v>7558146</v>
      </c>
      <c r="CQ19" s="91">
        <v>25215603</v>
      </c>
      <c r="CR19" s="91">
        <v>85789035</v>
      </c>
      <c r="CS19" s="91">
        <v>151377629</v>
      </c>
      <c r="CT19" s="91">
        <v>183828176</v>
      </c>
      <c r="CU19" s="91">
        <v>453768589</v>
      </c>
      <c r="CV19" s="91">
        <v>453946564</v>
      </c>
      <c r="CW19" s="91">
        <v>0</v>
      </c>
      <c r="CX19" s="91">
        <v>0</v>
      </c>
      <c r="CY19" s="91">
        <v>0</v>
      </c>
      <c r="CZ19" s="91">
        <v>0</v>
      </c>
      <c r="DA19" s="91">
        <v>16784280</v>
      </c>
      <c r="DB19" s="91">
        <v>47724391</v>
      </c>
      <c r="DC19" s="91">
        <v>83235025</v>
      </c>
      <c r="DD19" s="91">
        <v>97194035</v>
      </c>
      <c r="DE19" s="91">
        <v>40097421</v>
      </c>
      <c r="DF19" s="132">
        <v>285035152</v>
      </c>
      <c r="DG19" s="94">
        <v>285035152</v>
      </c>
      <c r="DH19" s="131">
        <v>0</v>
      </c>
      <c r="DI19" s="91">
        <v>0</v>
      </c>
      <c r="DJ19" s="91">
        <v>0</v>
      </c>
      <c r="DK19" s="91">
        <v>0</v>
      </c>
      <c r="DL19" s="91">
        <v>288329</v>
      </c>
      <c r="DM19" s="91">
        <v>3490378</v>
      </c>
      <c r="DN19" s="91">
        <v>21045550</v>
      </c>
      <c r="DO19" s="91">
        <v>51732596</v>
      </c>
      <c r="DP19" s="91">
        <v>140998814</v>
      </c>
      <c r="DQ19" s="132">
        <v>217555667</v>
      </c>
      <c r="DR19" s="133">
        <v>217555667</v>
      </c>
      <c r="DS19" s="131">
        <v>39894627</v>
      </c>
      <c r="DT19" s="91">
        <v>100763553</v>
      </c>
      <c r="DU19" s="91">
        <v>140658180</v>
      </c>
      <c r="DV19" s="91">
        <v>31275</v>
      </c>
      <c r="DW19" s="91">
        <v>252160907</v>
      </c>
      <c r="DX19" s="91">
        <v>411738014</v>
      </c>
      <c r="DY19" s="91">
        <v>661154268</v>
      </c>
      <c r="DZ19" s="91">
        <v>685092741</v>
      </c>
      <c r="EA19" s="91">
        <v>688737424</v>
      </c>
      <c r="EB19" s="132">
        <v>2698914629</v>
      </c>
      <c r="EC19" s="94">
        <v>2839572809</v>
      </c>
    </row>
    <row r="20" spans="1:133" s="76" customFormat="1" ht="18" customHeight="1">
      <c r="A20" s="90" t="s">
        <v>25</v>
      </c>
      <c r="B20" s="131">
        <v>0</v>
      </c>
      <c r="C20" s="131">
        <v>282346</v>
      </c>
      <c r="D20" s="131">
        <v>282346</v>
      </c>
      <c r="E20" s="91">
        <v>0</v>
      </c>
      <c r="F20" s="91">
        <v>5588373</v>
      </c>
      <c r="G20" s="91">
        <v>6269090</v>
      </c>
      <c r="H20" s="91">
        <v>9894330</v>
      </c>
      <c r="I20" s="91">
        <v>3680933</v>
      </c>
      <c r="J20" s="91">
        <v>3411963</v>
      </c>
      <c r="K20" s="132">
        <v>28844689</v>
      </c>
      <c r="L20" s="94">
        <v>29127035</v>
      </c>
      <c r="M20" s="91">
        <v>0</v>
      </c>
      <c r="N20" s="91">
        <v>0</v>
      </c>
      <c r="O20" s="91">
        <v>0</v>
      </c>
      <c r="P20" s="91">
        <v>0</v>
      </c>
      <c r="Q20" s="91">
        <v>0</v>
      </c>
      <c r="R20" s="91">
        <v>0</v>
      </c>
      <c r="S20" s="91">
        <v>0</v>
      </c>
      <c r="T20" s="91">
        <v>9648</v>
      </c>
      <c r="U20" s="91">
        <v>0</v>
      </c>
      <c r="V20" s="91">
        <v>9648</v>
      </c>
      <c r="W20" s="91">
        <v>9648</v>
      </c>
      <c r="X20" s="91">
        <v>0</v>
      </c>
      <c r="Y20" s="91">
        <v>50497</v>
      </c>
      <c r="Z20" s="91">
        <v>50497</v>
      </c>
      <c r="AA20" s="91">
        <v>0</v>
      </c>
      <c r="AB20" s="91">
        <v>1360997</v>
      </c>
      <c r="AC20" s="91">
        <v>2173887</v>
      </c>
      <c r="AD20" s="91">
        <v>4848704</v>
      </c>
      <c r="AE20" s="91">
        <v>1612093</v>
      </c>
      <c r="AF20" s="91">
        <v>1697225</v>
      </c>
      <c r="AG20" s="91">
        <v>11692906</v>
      </c>
      <c r="AH20" s="91">
        <v>11743403</v>
      </c>
      <c r="AI20" s="91">
        <v>0</v>
      </c>
      <c r="AJ20" s="91">
        <v>0</v>
      </c>
      <c r="AK20" s="91">
        <v>0</v>
      </c>
      <c r="AL20" s="91">
        <v>0</v>
      </c>
      <c r="AM20" s="91">
        <v>0</v>
      </c>
      <c r="AN20" s="91">
        <v>0</v>
      </c>
      <c r="AO20" s="91">
        <v>0</v>
      </c>
      <c r="AP20" s="91">
        <v>0</v>
      </c>
      <c r="AQ20" s="91">
        <v>0</v>
      </c>
      <c r="AR20" s="91">
        <v>0</v>
      </c>
      <c r="AS20" s="91">
        <v>0</v>
      </c>
      <c r="AT20" s="91">
        <v>0</v>
      </c>
      <c r="AU20" s="91">
        <v>231849</v>
      </c>
      <c r="AV20" s="91">
        <v>231849</v>
      </c>
      <c r="AW20" s="91">
        <v>0</v>
      </c>
      <c r="AX20" s="91">
        <v>4227376</v>
      </c>
      <c r="AY20" s="91">
        <v>4095203</v>
      </c>
      <c r="AZ20" s="91">
        <v>5045626</v>
      </c>
      <c r="BA20" s="91">
        <v>2059192</v>
      </c>
      <c r="BB20" s="91">
        <v>1714738</v>
      </c>
      <c r="BC20" s="91">
        <v>17142135</v>
      </c>
      <c r="BD20" s="91">
        <v>17373984</v>
      </c>
      <c r="BE20" s="91">
        <v>0</v>
      </c>
      <c r="BF20" s="91">
        <v>0</v>
      </c>
      <c r="BG20" s="91">
        <v>0</v>
      </c>
      <c r="BH20" s="91">
        <v>0</v>
      </c>
      <c r="BI20" s="91">
        <v>0</v>
      </c>
      <c r="BJ20" s="91">
        <v>0</v>
      </c>
      <c r="BK20" s="91">
        <v>0</v>
      </c>
      <c r="BL20" s="91">
        <v>0</v>
      </c>
      <c r="BM20" s="91">
        <v>0</v>
      </c>
      <c r="BN20" s="91">
        <v>0</v>
      </c>
      <c r="BO20" s="91">
        <v>0</v>
      </c>
      <c r="BP20" s="91">
        <v>0</v>
      </c>
      <c r="BQ20" s="91">
        <v>0</v>
      </c>
      <c r="BR20" s="91">
        <v>0</v>
      </c>
      <c r="BS20" s="91">
        <v>0</v>
      </c>
      <c r="BT20" s="91">
        <v>0</v>
      </c>
      <c r="BU20" s="91">
        <v>0</v>
      </c>
      <c r="BV20" s="91">
        <v>0</v>
      </c>
      <c r="BW20" s="91">
        <v>0</v>
      </c>
      <c r="BX20" s="91">
        <v>0</v>
      </c>
      <c r="BY20" s="91">
        <v>0</v>
      </c>
      <c r="BZ20" s="132">
        <v>0</v>
      </c>
      <c r="CA20" s="148">
        <v>0</v>
      </c>
      <c r="CB20" s="91">
        <v>191926</v>
      </c>
      <c r="CC20" s="91">
        <v>191926</v>
      </c>
      <c r="CD20" s="91">
        <v>0</v>
      </c>
      <c r="CE20" s="91">
        <v>9951728</v>
      </c>
      <c r="CF20" s="91">
        <v>26308254</v>
      </c>
      <c r="CG20" s="91">
        <v>61092988</v>
      </c>
      <c r="CH20" s="91">
        <v>89449989</v>
      </c>
      <c r="CI20" s="91">
        <v>86392562</v>
      </c>
      <c r="CJ20" s="91">
        <v>273195521</v>
      </c>
      <c r="CK20" s="91">
        <v>273387447</v>
      </c>
      <c r="CL20" s="91">
        <v>0</v>
      </c>
      <c r="CM20" s="91">
        <v>191926</v>
      </c>
      <c r="CN20" s="91">
        <v>191926</v>
      </c>
      <c r="CO20" s="91">
        <v>0</v>
      </c>
      <c r="CP20" s="91">
        <v>4080506</v>
      </c>
      <c r="CQ20" s="91">
        <v>13171066</v>
      </c>
      <c r="CR20" s="91">
        <v>36313740</v>
      </c>
      <c r="CS20" s="91">
        <v>62204874</v>
      </c>
      <c r="CT20" s="91">
        <v>52128420</v>
      </c>
      <c r="CU20" s="91">
        <v>167898606</v>
      </c>
      <c r="CV20" s="91">
        <v>168090532</v>
      </c>
      <c r="CW20" s="91">
        <v>0</v>
      </c>
      <c r="CX20" s="91">
        <v>0</v>
      </c>
      <c r="CY20" s="91">
        <v>0</v>
      </c>
      <c r="CZ20" s="91">
        <v>0</v>
      </c>
      <c r="DA20" s="91">
        <v>5773894</v>
      </c>
      <c r="DB20" s="91">
        <v>9462428</v>
      </c>
      <c r="DC20" s="91">
        <v>17665773</v>
      </c>
      <c r="DD20" s="91">
        <v>14631366</v>
      </c>
      <c r="DE20" s="91">
        <v>5557878</v>
      </c>
      <c r="DF20" s="132">
        <v>53091339</v>
      </c>
      <c r="DG20" s="94">
        <v>53091339</v>
      </c>
      <c r="DH20" s="131">
        <v>0</v>
      </c>
      <c r="DI20" s="91">
        <v>0</v>
      </c>
      <c r="DJ20" s="91">
        <v>0</v>
      </c>
      <c r="DK20" s="91">
        <v>0</v>
      </c>
      <c r="DL20" s="91">
        <v>97328</v>
      </c>
      <c r="DM20" s="91">
        <v>3674760</v>
      </c>
      <c r="DN20" s="91">
        <v>7113475</v>
      </c>
      <c r="DO20" s="91">
        <v>12613749</v>
      </c>
      <c r="DP20" s="91">
        <v>28706264</v>
      </c>
      <c r="DQ20" s="132">
        <v>52205576</v>
      </c>
      <c r="DR20" s="133">
        <v>52205576</v>
      </c>
      <c r="DS20" s="131">
        <v>17677433</v>
      </c>
      <c r="DT20" s="91">
        <v>34114173</v>
      </c>
      <c r="DU20" s="91">
        <v>51791606</v>
      </c>
      <c r="DV20" s="91">
        <v>0</v>
      </c>
      <c r="DW20" s="91">
        <v>78116893</v>
      </c>
      <c r="DX20" s="91">
        <v>101547530</v>
      </c>
      <c r="DY20" s="91">
        <v>143048911</v>
      </c>
      <c r="DZ20" s="91">
        <v>152716377</v>
      </c>
      <c r="EA20" s="91">
        <v>152811553</v>
      </c>
      <c r="EB20" s="132">
        <v>628241264</v>
      </c>
      <c r="EC20" s="94">
        <v>680032870</v>
      </c>
    </row>
    <row r="21" spans="1:133" s="76" customFormat="1" ht="18" customHeight="1">
      <c r="A21" s="90" t="s">
        <v>26</v>
      </c>
      <c r="B21" s="131">
        <v>0</v>
      </c>
      <c r="C21" s="131">
        <v>136073</v>
      </c>
      <c r="D21" s="131">
        <v>136073</v>
      </c>
      <c r="E21" s="91">
        <v>0</v>
      </c>
      <c r="F21" s="91">
        <v>5648090</v>
      </c>
      <c r="G21" s="91">
        <v>10685367</v>
      </c>
      <c r="H21" s="91">
        <v>20094636</v>
      </c>
      <c r="I21" s="91">
        <v>13786760</v>
      </c>
      <c r="J21" s="91">
        <v>4791405</v>
      </c>
      <c r="K21" s="132">
        <v>55006258</v>
      </c>
      <c r="L21" s="94">
        <v>55142331</v>
      </c>
      <c r="M21" s="91">
        <v>0</v>
      </c>
      <c r="N21" s="91">
        <v>0</v>
      </c>
      <c r="O21" s="91">
        <v>0</v>
      </c>
      <c r="P21" s="91">
        <v>0</v>
      </c>
      <c r="Q21" s="91">
        <v>0</v>
      </c>
      <c r="R21" s="91">
        <v>28944</v>
      </c>
      <c r="S21" s="91">
        <v>79952</v>
      </c>
      <c r="T21" s="91">
        <v>95649</v>
      </c>
      <c r="U21" s="91">
        <v>0</v>
      </c>
      <c r="V21" s="91">
        <v>204545</v>
      </c>
      <c r="W21" s="91">
        <v>204545</v>
      </c>
      <c r="X21" s="91">
        <v>0</v>
      </c>
      <c r="Y21" s="91">
        <v>136073</v>
      </c>
      <c r="Z21" s="91">
        <v>136073</v>
      </c>
      <c r="AA21" s="91">
        <v>0</v>
      </c>
      <c r="AB21" s="91">
        <v>1754299</v>
      </c>
      <c r="AC21" s="91">
        <v>4102616</v>
      </c>
      <c r="AD21" s="91">
        <v>9590826</v>
      </c>
      <c r="AE21" s="91">
        <v>6073290</v>
      </c>
      <c r="AF21" s="91">
        <v>3156396</v>
      </c>
      <c r="AG21" s="91">
        <v>24677427</v>
      </c>
      <c r="AH21" s="91">
        <v>24813500</v>
      </c>
      <c r="AI21" s="91">
        <v>0</v>
      </c>
      <c r="AJ21" s="91">
        <v>0</v>
      </c>
      <c r="AK21" s="91">
        <v>0</v>
      </c>
      <c r="AL21" s="91">
        <v>0</v>
      </c>
      <c r="AM21" s="91">
        <v>0</v>
      </c>
      <c r="AN21" s="91">
        <v>157503</v>
      </c>
      <c r="AO21" s="91">
        <v>1885960</v>
      </c>
      <c r="AP21" s="91">
        <v>0</v>
      </c>
      <c r="AQ21" s="91">
        <v>279984</v>
      </c>
      <c r="AR21" s="91">
        <v>2323447</v>
      </c>
      <c r="AS21" s="91">
        <v>2323447</v>
      </c>
      <c r="AT21" s="91">
        <v>0</v>
      </c>
      <c r="AU21" s="91">
        <v>0</v>
      </c>
      <c r="AV21" s="91">
        <v>0</v>
      </c>
      <c r="AW21" s="91">
        <v>0</v>
      </c>
      <c r="AX21" s="91">
        <v>3893791</v>
      </c>
      <c r="AY21" s="91">
        <v>6396304</v>
      </c>
      <c r="AZ21" s="91">
        <v>8537898</v>
      </c>
      <c r="BA21" s="91">
        <v>7617821</v>
      </c>
      <c r="BB21" s="91">
        <v>1355025</v>
      </c>
      <c r="BC21" s="91">
        <v>27800839</v>
      </c>
      <c r="BD21" s="91">
        <v>27800839</v>
      </c>
      <c r="BE21" s="91">
        <v>0</v>
      </c>
      <c r="BF21" s="91">
        <v>0</v>
      </c>
      <c r="BG21" s="91">
        <v>0</v>
      </c>
      <c r="BH21" s="91">
        <v>0</v>
      </c>
      <c r="BI21" s="91">
        <v>0</v>
      </c>
      <c r="BJ21" s="91">
        <v>0</v>
      </c>
      <c r="BK21" s="91">
        <v>0</v>
      </c>
      <c r="BL21" s="91">
        <v>0</v>
      </c>
      <c r="BM21" s="91">
        <v>0</v>
      </c>
      <c r="BN21" s="91">
        <v>0</v>
      </c>
      <c r="BO21" s="91">
        <v>0</v>
      </c>
      <c r="BP21" s="91">
        <v>0</v>
      </c>
      <c r="BQ21" s="91">
        <v>0</v>
      </c>
      <c r="BR21" s="91">
        <v>0</v>
      </c>
      <c r="BS21" s="91">
        <v>0</v>
      </c>
      <c r="BT21" s="91">
        <v>0</v>
      </c>
      <c r="BU21" s="91">
        <v>0</v>
      </c>
      <c r="BV21" s="91">
        <v>0</v>
      </c>
      <c r="BW21" s="91">
        <v>0</v>
      </c>
      <c r="BX21" s="91">
        <v>0</v>
      </c>
      <c r="BY21" s="91">
        <v>0</v>
      </c>
      <c r="BZ21" s="132">
        <v>0</v>
      </c>
      <c r="CA21" s="148">
        <v>189720</v>
      </c>
      <c r="CB21" s="91">
        <v>201750</v>
      </c>
      <c r="CC21" s="91">
        <v>391470</v>
      </c>
      <c r="CD21" s="91">
        <v>0</v>
      </c>
      <c r="CE21" s="91">
        <v>7593927</v>
      </c>
      <c r="CF21" s="91">
        <v>46147443</v>
      </c>
      <c r="CG21" s="91">
        <v>87866199</v>
      </c>
      <c r="CH21" s="91">
        <v>136370854</v>
      </c>
      <c r="CI21" s="91">
        <v>142126832</v>
      </c>
      <c r="CJ21" s="91">
        <v>420105255</v>
      </c>
      <c r="CK21" s="91">
        <v>420496725</v>
      </c>
      <c r="CL21" s="91">
        <v>189720</v>
      </c>
      <c r="CM21" s="91">
        <v>201750</v>
      </c>
      <c r="CN21" s="91">
        <v>391470</v>
      </c>
      <c r="CO21" s="91">
        <v>0</v>
      </c>
      <c r="CP21" s="91">
        <v>2322875</v>
      </c>
      <c r="CQ21" s="91">
        <v>21757213</v>
      </c>
      <c r="CR21" s="91">
        <v>48451202</v>
      </c>
      <c r="CS21" s="91">
        <v>78333721</v>
      </c>
      <c r="CT21" s="91">
        <v>65861868</v>
      </c>
      <c r="CU21" s="91">
        <v>216726879</v>
      </c>
      <c r="CV21" s="91">
        <v>217118349</v>
      </c>
      <c r="CW21" s="91">
        <v>0</v>
      </c>
      <c r="CX21" s="91">
        <v>0</v>
      </c>
      <c r="CY21" s="91">
        <v>0</v>
      </c>
      <c r="CZ21" s="91">
        <v>0</v>
      </c>
      <c r="DA21" s="91">
        <v>4890853</v>
      </c>
      <c r="DB21" s="91">
        <v>21960798</v>
      </c>
      <c r="DC21" s="91">
        <v>31644773</v>
      </c>
      <c r="DD21" s="91">
        <v>28152092</v>
      </c>
      <c r="DE21" s="91">
        <v>17905936</v>
      </c>
      <c r="DF21" s="132">
        <v>104554452</v>
      </c>
      <c r="DG21" s="94">
        <v>104554452</v>
      </c>
      <c r="DH21" s="131">
        <v>0</v>
      </c>
      <c r="DI21" s="91">
        <v>0</v>
      </c>
      <c r="DJ21" s="91">
        <v>0</v>
      </c>
      <c r="DK21" s="91">
        <v>0</v>
      </c>
      <c r="DL21" s="91">
        <v>380199</v>
      </c>
      <c r="DM21" s="91">
        <v>2429432</v>
      </c>
      <c r="DN21" s="91">
        <v>7770224</v>
      </c>
      <c r="DO21" s="91">
        <v>29885041</v>
      </c>
      <c r="DP21" s="91">
        <v>58359028</v>
      </c>
      <c r="DQ21" s="132">
        <v>98823924</v>
      </c>
      <c r="DR21" s="133">
        <v>98823924</v>
      </c>
      <c r="DS21" s="131">
        <v>24477640</v>
      </c>
      <c r="DT21" s="91">
        <v>51020380</v>
      </c>
      <c r="DU21" s="91">
        <v>75498020</v>
      </c>
      <c r="DV21" s="91">
        <v>0</v>
      </c>
      <c r="DW21" s="91">
        <v>66731197</v>
      </c>
      <c r="DX21" s="91">
        <v>204886753</v>
      </c>
      <c r="DY21" s="91">
        <v>235470716</v>
      </c>
      <c r="DZ21" s="91">
        <v>268131169</v>
      </c>
      <c r="EA21" s="91">
        <v>249637503</v>
      </c>
      <c r="EB21" s="132">
        <v>1024857338</v>
      </c>
      <c r="EC21" s="94">
        <v>1100355358</v>
      </c>
    </row>
    <row r="22" spans="1:133" s="76" customFormat="1" ht="18" customHeight="1">
      <c r="A22" s="90" t="s">
        <v>27</v>
      </c>
      <c r="B22" s="131">
        <v>0</v>
      </c>
      <c r="C22" s="131">
        <v>60039</v>
      </c>
      <c r="D22" s="131">
        <v>60039</v>
      </c>
      <c r="E22" s="91">
        <v>0</v>
      </c>
      <c r="F22" s="91">
        <v>9207313</v>
      </c>
      <c r="G22" s="91">
        <v>22921758</v>
      </c>
      <c r="H22" s="91">
        <v>28137557</v>
      </c>
      <c r="I22" s="91">
        <v>18526094</v>
      </c>
      <c r="J22" s="91">
        <v>8206286</v>
      </c>
      <c r="K22" s="132">
        <v>86999008</v>
      </c>
      <c r="L22" s="94">
        <v>87059047</v>
      </c>
      <c r="M22" s="91">
        <v>0</v>
      </c>
      <c r="N22" s="91">
        <v>0</v>
      </c>
      <c r="O22" s="91">
        <v>0</v>
      </c>
      <c r="P22" s="91">
        <v>0</v>
      </c>
      <c r="Q22" s="91">
        <v>28944</v>
      </c>
      <c r="R22" s="91">
        <v>38592</v>
      </c>
      <c r="S22" s="91">
        <v>28944</v>
      </c>
      <c r="T22" s="91">
        <v>120126</v>
      </c>
      <c r="U22" s="91">
        <v>9648</v>
      </c>
      <c r="V22" s="91">
        <v>226254</v>
      </c>
      <c r="W22" s="91">
        <v>226254</v>
      </c>
      <c r="X22" s="91">
        <v>0</v>
      </c>
      <c r="Y22" s="91">
        <v>60039</v>
      </c>
      <c r="Z22" s="91">
        <v>60039</v>
      </c>
      <c r="AA22" s="91">
        <v>0</v>
      </c>
      <c r="AB22" s="91">
        <v>1041512</v>
      </c>
      <c r="AC22" s="91">
        <v>4197948</v>
      </c>
      <c r="AD22" s="91">
        <v>9222780</v>
      </c>
      <c r="AE22" s="91">
        <v>10620301</v>
      </c>
      <c r="AF22" s="91">
        <v>6036170</v>
      </c>
      <c r="AG22" s="91">
        <v>31118711</v>
      </c>
      <c r="AH22" s="91">
        <v>31178750</v>
      </c>
      <c r="AI22" s="91">
        <v>0</v>
      </c>
      <c r="AJ22" s="91">
        <v>0</v>
      </c>
      <c r="AK22" s="91">
        <v>0</v>
      </c>
      <c r="AL22" s="91">
        <v>0</v>
      </c>
      <c r="AM22" s="91">
        <v>330828</v>
      </c>
      <c r="AN22" s="91">
        <v>472509</v>
      </c>
      <c r="AO22" s="91">
        <v>2255303</v>
      </c>
      <c r="AP22" s="91">
        <v>1706416</v>
      </c>
      <c r="AQ22" s="91">
        <v>0</v>
      </c>
      <c r="AR22" s="91">
        <v>4765056</v>
      </c>
      <c r="AS22" s="91">
        <v>4765056</v>
      </c>
      <c r="AT22" s="91">
        <v>0</v>
      </c>
      <c r="AU22" s="91">
        <v>0</v>
      </c>
      <c r="AV22" s="91">
        <v>0</v>
      </c>
      <c r="AW22" s="91">
        <v>0</v>
      </c>
      <c r="AX22" s="91">
        <v>7806029</v>
      </c>
      <c r="AY22" s="91">
        <v>18212709</v>
      </c>
      <c r="AZ22" s="91">
        <v>16630530</v>
      </c>
      <c r="BA22" s="91">
        <v>6079251</v>
      </c>
      <c r="BB22" s="91">
        <v>2160468</v>
      </c>
      <c r="BC22" s="91">
        <v>50888987</v>
      </c>
      <c r="BD22" s="91">
        <v>50888987</v>
      </c>
      <c r="BE22" s="91">
        <v>0</v>
      </c>
      <c r="BF22" s="91">
        <v>0</v>
      </c>
      <c r="BG22" s="91">
        <v>0</v>
      </c>
      <c r="BH22" s="91">
        <v>0</v>
      </c>
      <c r="BI22" s="91">
        <v>0</v>
      </c>
      <c r="BJ22" s="91">
        <v>0</v>
      </c>
      <c r="BK22" s="91">
        <v>0</v>
      </c>
      <c r="BL22" s="91">
        <v>0</v>
      </c>
      <c r="BM22" s="91">
        <v>0</v>
      </c>
      <c r="BN22" s="91">
        <v>0</v>
      </c>
      <c r="BO22" s="91">
        <v>0</v>
      </c>
      <c r="BP22" s="91">
        <v>0</v>
      </c>
      <c r="BQ22" s="91">
        <v>0</v>
      </c>
      <c r="BR22" s="91">
        <v>0</v>
      </c>
      <c r="BS22" s="91">
        <v>0</v>
      </c>
      <c r="BT22" s="91">
        <v>0</v>
      </c>
      <c r="BU22" s="91">
        <v>0</v>
      </c>
      <c r="BV22" s="91">
        <v>0</v>
      </c>
      <c r="BW22" s="91">
        <v>0</v>
      </c>
      <c r="BX22" s="91">
        <v>0</v>
      </c>
      <c r="BY22" s="91">
        <v>0</v>
      </c>
      <c r="BZ22" s="132">
        <v>0</v>
      </c>
      <c r="CA22" s="148">
        <v>0</v>
      </c>
      <c r="CB22" s="91">
        <v>1160823</v>
      </c>
      <c r="CC22" s="91">
        <v>1160823</v>
      </c>
      <c r="CD22" s="91">
        <v>0</v>
      </c>
      <c r="CE22" s="91">
        <v>10728257</v>
      </c>
      <c r="CF22" s="91">
        <v>72892973</v>
      </c>
      <c r="CG22" s="91">
        <v>133470184</v>
      </c>
      <c r="CH22" s="91">
        <v>219229535</v>
      </c>
      <c r="CI22" s="91">
        <v>238819053</v>
      </c>
      <c r="CJ22" s="91">
        <v>675140002</v>
      </c>
      <c r="CK22" s="91">
        <v>676300825</v>
      </c>
      <c r="CL22" s="91">
        <v>0</v>
      </c>
      <c r="CM22" s="91">
        <v>1160823</v>
      </c>
      <c r="CN22" s="91">
        <v>1160823</v>
      </c>
      <c r="CO22" s="91">
        <v>0</v>
      </c>
      <c r="CP22" s="91">
        <v>3296885</v>
      </c>
      <c r="CQ22" s="91">
        <v>34939724</v>
      </c>
      <c r="CR22" s="91">
        <v>69349810</v>
      </c>
      <c r="CS22" s="91">
        <v>134475398</v>
      </c>
      <c r="CT22" s="91">
        <v>138065204</v>
      </c>
      <c r="CU22" s="91">
        <v>380127021</v>
      </c>
      <c r="CV22" s="91">
        <v>381287844</v>
      </c>
      <c r="CW22" s="91">
        <v>0</v>
      </c>
      <c r="CX22" s="91">
        <v>0</v>
      </c>
      <c r="CY22" s="91">
        <v>0</v>
      </c>
      <c r="CZ22" s="91">
        <v>0</v>
      </c>
      <c r="DA22" s="91">
        <v>7240539</v>
      </c>
      <c r="DB22" s="91">
        <v>31873757</v>
      </c>
      <c r="DC22" s="91">
        <v>46038905</v>
      </c>
      <c r="DD22" s="91">
        <v>40378450</v>
      </c>
      <c r="DE22" s="91">
        <v>22180470</v>
      </c>
      <c r="DF22" s="132">
        <v>147712121</v>
      </c>
      <c r="DG22" s="94">
        <v>147712121</v>
      </c>
      <c r="DH22" s="131">
        <v>0</v>
      </c>
      <c r="DI22" s="91">
        <v>0</v>
      </c>
      <c r="DJ22" s="91">
        <v>0</v>
      </c>
      <c r="DK22" s="91">
        <v>0</v>
      </c>
      <c r="DL22" s="91">
        <v>190833</v>
      </c>
      <c r="DM22" s="91">
        <v>6079492</v>
      </c>
      <c r="DN22" s="91">
        <v>18081469</v>
      </c>
      <c r="DO22" s="91">
        <v>44375687</v>
      </c>
      <c r="DP22" s="91">
        <v>78573379</v>
      </c>
      <c r="DQ22" s="132">
        <v>147300860</v>
      </c>
      <c r="DR22" s="133">
        <v>147300860</v>
      </c>
      <c r="DS22" s="131">
        <v>40476825</v>
      </c>
      <c r="DT22" s="91">
        <v>72038722</v>
      </c>
      <c r="DU22" s="91">
        <v>112515547</v>
      </c>
      <c r="DV22" s="91">
        <v>-142910</v>
      </c>
      <c r="DW22" s="91">
        <v>141494554</v>
      </c>
      <c r="DX22" s="91">
        <v>328815686</v>
      </c>
      <c r="DY22" s="91">
        <v>392893914</v>
      </c>
      <c r="DZ22" s="91">
        <v>443419822</v>
      </c>
      <c r="EA22" s="91">
        <v>432647496</v>
      </c>
      <c r="EB22" s="132">
        <v>1739128562</v>
      </c>
      <c r="EC22" s="94">
        <v>1851644109</v>
      </c>
    </row>
    <row r="23" spans="1:133" s="76" customFormat="1" ht="18" customHeight="1">
      <c r="A23" s="90" t="s">
        <v>28</v>
      </c>
      <c r="B23" s="131">
        <v>0</v>
      </c>
      <c r="C23" s="131">
        <v>306679</v>
      </c>
      <c r="D23" s="131">
        <v>306679</v>
      </c>
      <c r="E23" s="91">
        <v>0</v>
      </c>
      <c r="F23" s="91">
        <v>4899800</v>
      </c>
      <c r="G23" s="91">
        <v>6819847</v>
      </c>
      <c r="H23" s="91">
        <v>16086498</v>
      </c>
      <c r="I23" s="91">
        <v>11479527</v>
      </c>
      <c r="J23" s="91">
        <v>5323487</v>
      </c>
      <c r="K23" s="132">
        <v>44609159</v>
      </c>
      <c r="L23" s="94">
        <v>44915838</v>
      </c>
      <c r="M23" s="91">
        <v>0</v>
      </c>
      <c r="N23" s="91">
        <v>0</v>
      </c>
      <c r="O23" s="91">
        <v>0</v>
      </c>
      <c r="P23" s="91">
        <v>0</v>
      </c>
      <c r="Q23" s="91">
        <v>28944</v>
      </c>
      <c r="R23" s="91">
        <v>55764</v>
      </c>
      <c r="S23" s="91">
        <v>109407</v>
      </c>
      <c r="T23" s="91">
        <v>19296</v>
      </c>
      <c r="U23" s="91">
        <v>208790</v>
      </c>
      <c r="V23" s="91">
        <v>422201</v>
      </c>
      <c r="W23" s="91">
        <v>422201</v>
      </c>
      <c r="X23" s="91">
        <v>0</v>
      </c>
      <c r="Y23" s="91">
        <v>74173</v>
      </c>
      <c r="Z23" s="91">
        <v>74173</v>
      </c>
      <c r="AA23" s="91">
        <v>0</v>
      </c>
      <c r="AB23" s="91">
        <v>614699</v>
      </c>
      <c r="AC23" s="91">
        <v>2055109</v>
      </c>
      <c r="AD23" s="91">
        <v>5168467</v>
      </c>
      <c r="AE23" s="91">
        <v>7027917</v>
      </c>
      <c r="AF23" s="91">
        <v>3485686</v>
      </c>
      <c r="AG23" s="91">
        <v>18351878</v>
      </c>
      <c r="AH23" s="91">
        <v>18426051</v>
      </c>
      <c r="AI23" s="91">
        <v>0</v>
      </c>
      <c r="AJ23" s="91">
        <v>0</v>
      </c>
      <c r="AK23" s="91">
        <v>0</v>
      </c>
      <c r="AL23" s="91">
        <v>0</v>
      </c>
      <c r="AM23" s="91">
        <v>110276</v>
      </c>
      <c r="AN23" s="91">
        <v>436493</v>
      </c>
      <c r="AO23" s="91">
        <v>902990</v>
      </c>
      <c r="AP23" s="91">
        <v>0</v>
      </c>
      <c r="AQ23" s="91">
        <v>0</v>
      </c>
      <c r="AR23" s="91">
        <v>1449759</v>
      </c>
      <c r="AS23" s="91">
        <v>1449759</v>
      </c>
      <c r="AT23" s="91">
        <v>0</v>
      </c>
      <c r="AU23" s="91">
        <v>232506</v>
      </c>
      <c r="AV23" s="91">
        <v>232506</v>
      </c>
      <c r="AW23" s="91">
        <v>0</v>
      </c>
      <c r="AX23" s="91">
        <v>4145881</v>
      </c>
      <c r="AY23" s="91">
        <v>4272481</v>
      </c>
      <c r="AZ23" s="91">
        <v>9905634</v>
      </c>
      <c r="BA23" s="91">
        <v>4432314</v>
      </c>
      <c r="BB23" s="91">
        <v>1629011</v>
      </c>
      <c r="BC23" s="91">
        <v>24385321</v>
      </c>
      <c r="BD23" s="91">
        <v>24617827</v>
      </c>
      <c r="BE23" s="91">
        <v>0</v>
      </c>
      <c r="BF23" s="91">
        <v>0</v>
      </c>
      <c r="BG23" s="91">
        <v>0</v>
      </c>
      <c r="BH23" s="91">
        <v>0</v>
      </c>
      <c r="BI23" s="91">
        <v>0</v>
      </c>
      <c r="BJ23" s="91">
        <v>0</v>
      </c>
      <c r="BK23" s="91">
        <v>0</v>
      </c>
      <c r="BL23" s="91">
        <v>0</v>
      </c>
      <c r="BM23" s="91">
        <v>0</v>
      </c>
      <c r="BN23" s="91">
        <v>0</v>
      </c>
      <c r="BO23" s="91">
        <v>0</v>
      </c>
      <c r="BP23" s="91">
        <v>0</v>
      </c>
      <c r="BQ23" s="91">
        <v>0</v>
      </c>
      <c r="BR23" s="91">
        <v>0</v>
      </c>
      <c r="BS23" s="91">
        <v>0</v>
      </c>
      <c r="BT23" s="91">
        <v>0</v>
      </c>
      <c r="BU23" s="91">
        <v>0</v>
      </c>
      <c r="BV23" s="91">
        <v>0</v>
      </c>
      <c r="BW23" s="91">
        <v>0</v>
      </c>
      <c r="BX23" s="91">
        <v>0</v>
      </c>
      <c r="BY23" s="91">
        <v>0</v>
      </c>
      <c r="BZ23" s="132">
        <v>0</v>
      </c>
      <c r="CA23" s="148">
        <v>0</v>
      </c>
      <c r="CB23" s="91">
        <v>576949</v>
      </c>
      <c r="CC23" s="91">
        <v>576949</v>
      </c>
      <c r="CD23" s="91">
        <v>0</v>
      </c>
      <c r="CE23" s="91">
        <v>9706687</v>
      </c>
      <c r="CF23" s="91">
        <v>31397993</v>
      </c>
      <c r="CG23" s="91">
        <v>70799450</v>
      </c>
      <c r="CH23" s="91">
        <v>120638774</v>
      </c>
      <c r="CI23" s="91">
        <v>117442484</v>
      </c>
      <c r="CJ23" s="91">
        <v>349985388</v>
      </c>
      <c r="CK23" s="91">
        <v>350562337</v>
      </c>
      <c r="CL23" s="91">
        <v>0</v>
      </c>
      <c r="CM23" s="91">
        <v>576949</v>
      </c>
      <c r="CN23" s="91">
        <v>576949</v>
      </c>
      <c r="CO23" s="91">
        <v>0</v>
      </c>
      <c r="CP23" s="91">
        <v>2371957</v>
      </c>
      <c r="CQ23" s="91">
        <v>15439432</v>
      </c>
      <c r="CR23" s="91">
        <v>37349603</v>
      </c>
      <c r="CS23" s="91">
        <v>75691779</v>
      </c>
      <c r="CT23" s="91">
        <v>63810829</v>
      </c>
      <c r="CU23" s="91">
        <v>194663600</v>
      </c>
      <c r="CV23" s="91">
        <v>195240549</v>
      </c>
      <c r="CW23" s="91">
        <v>0</v>
      </c>
      <c r="CX23" s="91">
        <v>0</v>
      </c>
      <c r="CY23" s="91">
        <v>0</v>
      </c>
      <c r="CZ23" s="91">
        <v>0</v>
      </c>
      <c r="DA23" s="91">
        <v>6823835</v>
      </c>
      <c r="DB23" s="91">
        <v>14743024</v>
      </c>
      <c r="DC23" s="91">
        <v>29717589</v>
      </c>
      <c r="DD23" s="91">
        <v>23688612</v>
      </c>
      <c r="DE23" s="91">
        <v>8888752</v>
      </c>
      <c r="DF23" s="132">
        <v>83861812</v>
      </c>
      <c r="DG23" s="94">
        <v>83861812</v>
      </c>
      <c r="DH23" s="131">
        <v>0</v>
      </c>
      <c r="DI23" s="91">
        <v>0</v>
      </c>
      <c r="DJ23" s="91">
        <v>0</v>
      </c>
      <c r="DK23" s="91">
        <v>0</v>
      </c>
      <c r="DL23" s="91">
        <v>510895</v>
      </c>
      <c r="DM23" s="91">
        <v>1215537</v>
      </c>
      <c r="DN23" s="91">
        <v>3732258</v>
      </c>
      <c r="DO23" s="91">
        <v>21258383</v>
      </c>
      <c r="DP23" s="91">
        <v>44742903</v>
      </c>
      <c r="DQ23" s="132">
        <v>71459976</v>
      </c>
      <c r="DR23" s="133">
        <v>71459976</v>
      </c>
      <c r="DS23" s="131">
        <v>12522608</v>
      </c>
      <c r="DT23" s="91">
        <v>27603782</v>
      </c>
      <c r="DU23" s="91">
        <v>40126390</v>
      </c>
      <c r="DV23" s="91">
        <v>0</v>
      </c>
      <c r="DW23" s="91">
        <v>71533185</v>
      </c>
      <c r="DX23" s="91">
        <v>138934430</v>
      </c>
      <c r="DY23" s="91">
        <v>212071877</v>
      </c>
      <c r="DZ23" s="91">
        <v>250768904</v>
      </c>
      <c r="EA23" s="91">
        <v>202694146</v>
      </c>
      <c r="EB23" s="132">
        <v>876002542</v>
      </c>
      <c r="EC23" s="94">
        <v>916128932</v>
      </c>
    </row>
    <row r="24" spans="1:133" s="76" customFormat="1" ht="18" customHeight="1">
      <c r="A24" s="90" t="s">
        <v>29</v>
      </c>
      <c r="B24" s="131">
        <v>149906</v>
      </c>
      <c r="C24" s="131">
        <v>268801</v>
      </c>
      <c r="D24" s="131">
        <v>418707</v>
      </c>
      <c r="E24" s="91">
        <v>0</v>
      </c>
      <c r="F24" s="91">
        <v>10907377</v>
      </c>
      <c r="G24" s="91">
        <v>16035618</v>
      </c>
      <c r="H24" s="91">
        <v>19916807</v>
      </c>
      <c r="I24" s="91">
        <v>10826226</v>
      </c>
      <c r="J24" s="91">
        <v>5870225</v>
      </c>
      <c r="K24" s="132">
        <v>63556253</v>
      </c>
      <c r="L24" s="94">
        <v>63974960</v>
      </c>
      <c r="M24" s="91">
        <v>0</v>
      </c>
      <c r="N24" s="91">
        <v>0</v>
      </c>
      <c r="O24" s="91">
        <v>0</v>
      </c>
      <c r="P24" s="91">
        <v>0</v>
      </c>
      <c r="Q24" s="91">
        <v>9648</v>
      </c>
      <c r="R24" s="91">
        <v>19296</v>
      </c>
      <c r="S24" s="91">
        <v>415055</v>
      </c>
      <c r="T24" s="91">
        <v>209427</v>
      </c>
      <c r="U24" s="91">
        <v>227883</v>
      </c>
      <c r="V24" s="91">
        <v>881309</v>
      </c>
      <c r="W24" s="91">
        <v>881309</v>
      </c>
      <c r="X24" s="91">
        <v>149906</v>
      </c>
      <c r="Y24" s="91">
        <v>86049</v>
      </c>
      <c r="Z24" s="91">
        <v>235955</v>
      </c>
      <c r="AA24" s="91">
        <v>0</v>
      </c>
      <c r="AB24" s="91">
        <v>5344176</v>
      </c>
      <c r="AC24" s="91">
        <v>6660814</v>
      </c>
      <c r="AD24" s="91">
        <v>9054795</v>
      </c>
      <c r="AE24" s="91">
        <v>5859946</v>
      </c>
      <c r="AF24" s="91">
        <v>4039264</v>
      </c>
      <c r="AG24" s="91">
        <v>30958995</v>
      </c>
      <c r="AH24" s="91">
        <v>31194950</v>
      </c>
      <c r="AI24" s="91">
        <v>0</v>
      </c>
      <c r="AJ24" s="91">
        <v>0</v>
      </c>
      <c r="AK24" s="91">
        <v>0</v>
      </c>
      <c r="AL24" s="91">
        <v>0</v>
      </c>
      <c r="AM24" s="91">
        <v>0</v>
      </c>
      <c r="AN24" s="91">
        <v>0</v>
      </c>
      <c r="AO24" s="91">
        <v>0</v>
      </c>
      <c r="AP24" s="91">
        <v>0</v>
      </c>
      <c r="AQ24" s="91">
        <v>0</v>
      </c>
      <c r="AR24" s="91">
        <v>0</v>
      </c>
      <c r="AS24" s="91">
        <v>0</v>
      </c>
      <c r="AT24" s="91">
        <v>0</v>
      </c>
      <c r="AU24" s="91">
        <v>182752</v>
      </c>
      <c r="AV24" s="91">
        <v>182752</v>
      </c>
      <c r="AW24" s="91">
        <v>0</v>
      </c>
      <c r="AX24" s="91">
        <v>5553553</v>
      </c>
      <c r="AY24" s="91">
        <v>9355508</v>
      </c>
      <c r="AZ24" s="91">
        <v>10446957</v>
      </c>
      <c r="BA24" s="91">
        <v>4756853</v>
      </c>
      <c r="BB24" s="91">
        <v>1603078</v>
      </c>
      <c r="BC24" s="91">
        <v>31715949</v>
      </c>
      <c r="BD24" s="91">
        <v>31898701</v>
      </c>
      <c r="BE24" s="91">
        <v>0</v>
      </c>
      <c r="BF24" s="91">
        <v>0</v>
      </c>
      <c r="BG24" s="91">
        <v>0</v>
      </c>
      <c r="BH24" s="91">
        <v>0</v>
      </c>
      <c r="BI24" s="91">
        <v>0</v>
      </c>
      <c r="BJ24" s="91">
        <v>0</v>
      </c>
      <c r="BK24" s="91">
        <v>0</v>
      </c>
      <c r="BL24" s="91">
        <v>0</v>
      </c>
      <c r="BM24" s="91">
        <v>0</v>
      </c>
      <c r="BN24" s="91">
        <v>0</v>
      </c>
      <c r="BO24" s="91">
        <v>0</v>
      </c>
      <c r="BP24" s="91">
        <v>0</v>
      </c>
      <c r="BQ24" s="91">
        <v>0</v>
      </c>
      <c r="BR24" s="91">
        <v>0</v>
      </c>
      <c r="BS24" s="91">
        <v>0</v>
      </c>
      <c r="BT24" s="91">
        <v>0</v>
      </c>
      <c r="BU24" s="91">
        <v>0</v>
      </c>
      <c r="BV24" s="91">
        <v>0</v>
      </c>
      <c r="BW24" s="91">
        <v>0</v>
      </c>
      <c r="BX24" s="91">
        <v>0</v>
      </c>
      <c r="BY24" s="91">
        <v>0</v>
      </c>
      <c r="BZ24" s="132">
        <v>0</v>
      </c>
      <c r="CA24" s="148">
        <v>242685</v>
      </c>
      <c r="CB24" s="91">
        <v>686437</v>
      </c>
      <c r="CC24" s="91">
        <v>929122</v>
      </c>
      <c r="CD24" s="91">
        <v>0</v>
      </c>
      <c r="CE24" s="91">
        <v>21239994</v>
      </c>
      <c r="CF24" s="91">
        <v>48058177</v>
      </c>
      <c r="CG24" s="91">
        <v>105112740</v>
      </c>
      <c r="CH24" s="91">
        <v>154137737</v>
      </c>
      <c r="CI24" s="91">
        <v>139803125</v>
      </c>
      <c r="CJ24" s="91">
        <v>468351773</v>
      </c>
      <c r="CK24" s="91">
        <v>469280895</v>
      </c>
      <c r="CL24" s="91">
        <v>0</v>
      </c>
      <c r="CM24" s="91">
        <v>224167</v>
      </c>
      <c r="CN24" s="91">
        <v>224167</v>
      </c>
      <c r="CO24" s="91">
        <v>0</v>
      </c>
      <c r="CP24" s="91">
        <v>7094860</v>
      </c>
      <c r="CQ24" s="91">
        <v>17130361</v>
      </c>
      <c r="CR24" s="91">
        <v>56632127</v>
      </c>
      <c r="CS24" s="91">
        <v>95049421</v>
      </c>
      <c r="CT24" s="91">
        <v>83838118</v>
      </c>
      <c r="CU24" s="91">
        <v>259744887</v>
      </c>
      <c r="CV24" s="91">
        <v>259969054</v>
      </c>
      <c r="CW24" s="91">
        <v>242685</v>
      </c>
      <c r="CX24" s="91">
        <v>462270</v>
      </c>
      <c r="CY24" s="91">
        <v>704955</v>
      </c>
      <c r="CZ24" s="91">
        <v>0</v>
      </c>
      <c r="DA24" s="91">
        <v>14145134</v>
      </c>
      <c r="DB24" s="91">
        <v>28708463</v>
      </c>
      <c r="DC24" s="91">
        <v>40535782</v>
      </c>
      <c r="DD24" s="91">
        <v>32440909</v>
      </c>
      <c r="DE24" s="91">
        <v>13791108</v>
      </c>
      <c r="DF24" s="132">
        <v>129621396</v>
      </c>
      <c r="DG24" s="94">
        <v>130326351</v>
      </c>
      <c r="DH24" s="131">
        <v>0</v>
      </c>
      <c r="DI24" s="91">
        <v>0</v>
      </c>
      <c r="DJ24" s="91">
        <v>0</v>
      </c>
      <c r="DK24" s="91">
        <v>0</v>
      </c>
      <c r="DL24" s="91">
        <v>0</v>
      </c>
      <c r="DM24" s="91">
        <v>2219353</v>
      </c>
      <c r="DN24" s="91">
        <v>7944831</v>
      </c>
      <c r="DO24" s="91">
        <v>26647407</v>
      </c>
      <c r="DP24" s="91">
        <v>42173899</v>
      </c>
      <c r="DQ24" s="132">
        <v>78985490</v>
      </c>
      <c r="DR24" s="133">
        <v>78985490</v>
      </c>
      <c r="DS24" s="131">
        <v>57271805</v>
      </c>
      <c r="DT24" s="91">
        <v>59283411</v>
      </c>
      <c r="DU24" s="91">
        <v>116555216</v>
      </c>
      <c r="DV24" s="91">
        <v>1822</v>
      </c>
      <c r="DW24" s="91">
        <v>111854346</v>
      </c>
      <c r="DX24" s="91">
        <v>186534508</v>
      </c>
      <c r="DY24" s="91">
        <v>260815259</v>
      </c>
      <c r="DZ24" s="91">
        <v>285419591</v>
      </c>
      <c r="EA24" s="91">
        <v>253782140</v>
      </c>
      <c r="EB24" s="132">
        <v>1098407666</v>
      </c>
      <c r="EC24" s="94">
        <v>1214962882</v>
      </c>
    </row>
    <row r="25" spans="1:133" s="76" customFormat="1" ht="18" customHeight="1">
      <c r="A25" s="90" t="s">
        <v>30</v>
      </c>
      <c r="B25" s="131">
        <v>0</v>
      </c>
      <c r="C25" s="131">
        <v>0</v>
      </c>
      <c r="D25" s="131">
        <v>0</v>
      </c>
      <c r="E25" s="91">
        <v>0</v>
      </c>
      <c r="F25" s="91">
        <v>4423607</v>
      </c>
      <c r="G25" s="91">
        <v>9210306</v>
      </c>
      <c r="H25" s="91">
        <v>17585567</v>
      </c>
      <c r="I25" s="91">
        <v>10869280</v>
      </c>
      <c r="J25" s="91">
        <v>4822197</v>
      </c>
      <c r="K25" s="132">
        <v>46910957</v>
      </c>
      <c r="L25" s="94">
        <v>46910957</v>
      </c>
      <c r="M25" s="91">
        <v>0</v>
      </c>
      <c r="N25" s="91">
        <v>0</v>
      </c>
      <c r="O25" s="91">
        <v>0</v>
      </c>
      <c r="P25" s="91">
        <v>0</v>
      </c>
      <c r="Q25" s="91">
        <v>146263</v>
      </c>
      <c r="R25" s="91">
        <v>199828</v>
      </c>
      <c r="S25" s="91">
        <v>121766</v>
      </c>
      <c r="T25" s="91">
        <v>224054</v>
      </c>
      <c r="U25" s="91">
        <v>328414</v>
      </c>
      <c r="V25" s="91">
        <v>1020325</v>
      </c>
      <c r="W25" s="91">
        <v>1020325</v>
      </c>
      <c r="X25" s="91">
        <v>0</v>
      </c>
      <c r="Y25" s="91">
        <v>0</v>
      </c>
      <c r="Z25" s="91">
        <v>0</v>
      </c>
      <c r="AA25" s="91">
        <v>0</v>
      </c>
      <c r="AB25" s="91">
        <v>625849</v>
      </c>
      <c r="AC25" s="91">
        <v>893269</v>
      </c>
      <c r="AD25" s="91">
        <v>4437074</v>
      </c>
      <c r="AE25" s="91">
        <v>3868717</v>
      </c>
      <c r="AF25" s="91">
        <v>3134241</v>
      </c>
      <c r="AG25" s="91">
        <v>12959150</v>
      </c>
      <c r="AH25" s="91">
        <v>12959150</v>
      </c>
      <c r="AI25" s="91">
        <v>0</v>
      </c>
      <c r="AJ25" s="91">
        <v>0</v>
      </c>
      <c r="AK25" s="91">
        <v>0</v>
      </c>
      <c r="AL25" s="91">
        <v>0</v>
      </c>
      <c r="AM25" s="91">
        <v>424837</v>
      </c>
      <c r="AN25" s="91">
        <v>472509</v>
      </c>
      <c r="AO25" s="91">
        <v>1304287</v>
      </c>
      <c r="AP25" s="91">
        <v>2008435</v>
      </c>
      <c r="AQ25" s="91">
        <v>0</v>
      </c>
      <c r="AR25" s="91">
        <v>4210068</v>
      </c>
      <c r="AS25" s="91">
        <v>4210068</v>
      </c>
      <c r="AT25" s="91">
        <v>0</v>
      </c>
      <c r="AU25" s="91">
        <v>0</v>
      </c>
      <c r="AV25" s="91">
        <v>0</v>
      </c>
      <c r="AW25" s="91">
        <v>0</v>
      </c>
      <c r="AX25" s="91">
        <v>3226658</v>
      </c>
      <c r="AY25" s="91">
        <v>7644700</v>
      </c>
      <c r="AZ25" s="91">
        <v>11722440</v>
      </c>
      <c r="BA25" s="91">
        <v>4768074</v>
      </c>
      <c r="BB25" s="91">
        <v>1359542</v>
      </c>
      <c r="BC25" s="91">
        <v>28721414</v>
      </c>
      <c r="BD25" s="91">
        <v>28721414</v>
      </c>
      <c r="BE25" s="91">
        <v>0</v>
      </c>
      <c r="BF25" s="91">
        <v>0</v>
      </c>
      <c r="BG25" s="91">
        <v>0</v>
      </c>
      <c r="BH25" s="91">
        <v>0</v>
      </c>
      <c r="BI25" s="91">
        <v>0</v>
      </c>
      <c r="BJ25" s="91">
        <v>0</v>
      </c>
      <c r="BK25" s="91">
        <v>0</v>
      </c>
      <c r="BL25" s="91">
        <v>0</v>
      </c>
      <c r="BM25" s="91">
        <v>0</v>
      </c>
      <c r="BN25" s="91">
        <v>0</v>
      </c>
      <c r="BO25" s="91">
        <v>0</v>
      </c>
      <c r="BP25" s="91">
        <v>0</v>
      </c>
      <c r="BQ25" s="91">
        <v>0</v>
      </c>
      <c r="BR25" s="91">
        <v>0</v>
      </c>
      <c r="BS25" s="91">
        <v>0</v>
      </c>
      <c r="BT25" s="91">
        <v>0</v>
      </c>
      <c r="BU25" s="91">
        <v>0</v>
      </c>
      <c r="BV25" s="91">
        <v>0</v>
      </c>
      <c r="BW25" s="91">
        <v>0</v>
      </c>
      <c r="BX25" s="91">
        <v>0</v>
      </c>
      <c r="BY25" s="91">
        <v>0</v>
      </c>
      <c r="BZ25" s="132">
        <v>0</v>
      </c>
      <c r="CA25" s="148">
        <v>0</v>
      </c>
      <c r="CB25" s="91">
        <v>0</v>
      </c>
      <c r="CC25" s="91">
        <v>0</v>
      </c>
      <c r="CD25" s="91">
        <v>0</v>
      </c>
      <c r="CE25" s="91">
        <v>8979339</v>
      </c>
      <c r="CF25" s="91">
        <v>17842829</v>
      </c>
      <c r="CG25" s="91">
        <v>59654906</v>
      </c>
      <c r="CH25" s="91">
        <v>88960301</v>
      </c>
      <c r="CI25" s="91">
        <v>111093000</v>
      </c>
      <c r="CJ25" s="91">
        <v>286530375</v>
      </c>
      <c r="CK25" s="91">
        <v>286530375</v>
      </c>
      <c r="CL25" s="91">
        <v>0</v>
      </c>
      <c r="CM25" s="91">
        <v>0</v>
      </c>
      <c r="CN25" s="91">
        <v>0</v>
      </c>
      <c r="CO25" s="91">
        <v>0</v>
      </c>
      <c r="CP25" s="91">
        <v>2981936</v>
      </c>
      <c r="CQ25" s="91">
        <v>7455693</v>
      </c>
      <c r="CR25" s="91">
        <v>20723654</v>
      </c>
      <c r="CS25" s="91">
        <v>40046734</v>
      </c>
      <c r="CT25" s="91">
        <v>51736947</v>
      </c>
      <c r="CU25" s="91">
        <v>122944964</v>
      </c>
      <c r="CV25" s="91">
        <v>122944964</v>
      </c>
      <c r="CW25" s="91">
        <v>0</v>
      </c>
      <c r="CX25" s="91">
        <v>0</v>
      </c>
      <c r="CY25" s="91">
        <v>0</v>
      </c>
      <c r="CZ25" s="91">
        <v>0</v>
      </c>
      <c r="DA25" s="91">
        <v>4925307</v>
      </c>
      <c r="DB25" s="91">
        <v>9546042</v>
      </c>
      <c r="DC25" s="91">
        <v>30989535</v>
      </c>
      <c r="DD25" s="91">
        <v>30914110</v>
      </c>
      <c r="DE25" s="91">
        <v>17099404</v>
      </c>
      <c r="DF25" s="132">
        <v>93474398</v>
      </c>
      <c r="DG25" s="94">
        <v>93474398</v>
      </c>
      <c r="DH25" s="131">
        <v>0</v>
      </c>
      <c r="DI25" s="91">
        <v>0</v>
      </c>
      <c r="DJ25" s="91">
        <v>0</v>
      </c>
      <c r="DK25" s="91">
        <v>0</v>
      </c>
      <c r="DL25" s="91">
        <v>1072096</v>
      </c>
      <c r="DM25" s="91">
        <v>841094</v>
      </c>
      <c r="DN25" s="91">
        <v>7941717</v>
      </c>
      <c r="DO25" s="91">
        <v>17999457</v>
      </c>
      <c r="DP25" s="91">
        <v>42256649</v>
      </c>
      <c r="DQ25" s="132">
        <v>70111013</v>
      </c>
      <c r="DR25" s="133">
        <v>70111013</v>
      </c>
      <c r="DS25" s="131">
        <v>7829212</v>
      </c>
      <c r="DT25" s="91">
        <v>22362823</v>
      </c>
      <c r="DU25" s="91">
        <v>30192035</v>
      </c>
      <c r="DV25" s="91">
        <v>0</v>
      </c>
      <c r="DW25" s="91">
        <v>75874095</v>
      </c>
      <c r="DX25" s="91">
        <v>112354014</v>
      </c>
      <c r="DY25" s="91">
        <v>192322561</v>
      </c>
      <c r="DZ25" s="91">
        <v>200087192</v>
      </c>
      <c r="EA25" s="91">
        <v>198291975</v>
      </c>
      <c r="EB25" s="132">
        <v>778929837</v>
      </c>
      <c r="EC25" s="94">
        <v>809121872</v>
      </c>
    </row>
    <row r="26" spans="1:133" s="76" customFormat="1" ht="18" customHeight="1">
      <c r="A26" s="90" t="s">
        <v>31</v>
      </c>
      <c r="B26" s="131">
        <v>28981</v>
      </c>
      <c r="C26" s="131">
        <v>32378</v>
      </c>
      <c r="D26" s="131">
        <v>61359</v>
      </c>
      <c r="E26" s="91">
        <v>0</v>
      </c>
      <c r="F26" s="91">
        <v>11643270</v>
      </c>
      <c r="G26" s="91">
        <v>19366132</v>
      </c>
      <c r="H26" s="91">
        <v>28735283</v>
      </c>
      <c r="I26" s="91">
        <v>20294980</v>
      </c>
      <c r="J26" s="91">
        <v>10655975</v>
      </c>
      <c r="K26" s="132">
        <v>90695640</v>
      </c>
      <c r="L26" s="94">
        <v>90756999</v>
      </c>
      <c r="M26" s="91">
        <v>0</v>
      </c>
      <c r="N26" s="91">
        <v>0</v>
      </c>
      <c r="O26" s="91">
        <v>0</v>
      </c>
      <c r="P26" s="91">
        <v>0</v>
      </c>
      <c r="Q26" s="91">
        <v>0</v>
      </c>
      <c r="R26" s="91">
        <v>0</v>
      </c>
      <c r="S26" s="91">
        <v>0</v>
      </c>
      <c r="T26" s="91">
        <v>0</v>
      </c>
      <c r="U26" s="91">
        <v>0</v>
      </c>
      <c r="V26" s="91">
        <v>0</v>
      </c>
      <c r="W26" s="91">
        <v>0</v>
      </c>
      <c r="X26" s="91">
        <v>28981</v>
      </c>
      <c r="Y26" s="91">
        <v>32378</v>
      </c>
      <c r="Z26" s="91">
        <v>61359</v>
      </c>
      <c r="AA26" s="91">
        <v>0</v>
      </c>
      <c r="AB26" s="91">
        <v>2838309</v>
      </c>
      <c r="AC26" s="91">
        <v>6498177</v>
      </c>
      <c r="AD26" s="91">
        <v>12060295</v>
      </c>
      <c r="AE26" s="91">
        <v>11234029</v>
      </c>
      <c r="AF26" s="91">
        <v>8872129</v>
      </c>
      <c r="AG26" s="91">
        <v>41502939</v>
      </c>
      <c r="AH26" s="91">
        <v>41564298</v>
      </c>
      <c r="AI26" s="91">
        <v>0</v>
      </c>
      <c r="AJ26" s="91">
        <v>0</v>
      </c>
      <c r="AK26" s="91">
        <v>0</v>
      </c>
      <c r="AL26" s="91">
        <v>0</v>
      </c>
      <c r="AM26" s="91">
        <v>662813</v>
      </c>
      <c r="AN26" s="91">
        <v>630012</v>
      </c>
      <c r="AO26" s="91">
        <v>1797296</v>
      </c>
      <c r="AP26" s="91">
        <v>1481754</v>
      </c>
      <c r="AQ26" s="91">
        <v>0</v>
      </c>
      <c r="AR26" s="91">
        <v>4571875</v>
      </c>
      <c r="AS26" s="91">
        <v>4571875</v>
      </c>
      <c r="AT26" s="91">
        <v>0</v>
      </c>
      <c r="AU26" s="91">
        <v>0</v>
      </c>
      <c r="AV26" s="91">
        <v>0</v>
      </c>
      <c r="AW26" s="91">
        <v>0</v>
      </c>
      <c r="AX26" s="91">
        <v>8142148</v>
      </c>
      <c r="AY26" s="91">
        <v>12237943</v>
      </c>
      <c r="AZ26" s="91">
        <v>14877692</v>
      </c>
      <c r="BA26" s="91">
        <v>7579197</v>
      </c>
      <c r="BB26" s="91">
        <v>1783846</v>
      </c>
      <c r="BC26" s="91">
        <v>44620826</v>
      </c>
      <c r="BD26" s="91">
        <v>44620826</v>
      </c>
      <c r="BE26" s="91">
        <v>0</v>
      </c>
      <c r="BF26" s="91">
        <v>0</v>
      </c>
      <c r="BG26" s="91">
        <v>0</v>
      </c>
      <c r="BH26" s="91">
        <v>0</v>
      </c>
      <c r="BI26" s="91">
        <v>0</v>
      </c>
      <c r="BJ26" s="91">
        <v>0</v>
      </c>
      <c r="BK26" s="91">
        <v>0</v>
      </c>
      <c r="BL26" s="91">
        <v>0</v>
      </c>
      <c r="BM26" s="91">
        <v>0</v>
      </c>
      <c r="BN26" s="91">
        <v>0</v>
      </c>
      <c r="BO26" s="91">
        <v>0</v>
      </c>
      <c r="BP26" s="91">
        <v>0</v>
      </c>
      <c r="BQ26" s="91">
        <v>0</v>
      </c>
      <c r="BR26" s="91">
        <v>0</v>
      </c>
      <c r="BS26" s="91">
        <v>0</v>
      </c>
      <c r="BT26" s="91">
        <v>0</v>
      </c>
      <c r="BU26" s="91">
        <v>0</v>
      </c>
      <c r="BV26" s="91">
        <v>0</v>
      </c>
      <c r="BW26" s="91">
        <v>0</v>
      </c>
      <c r="BX26" s="91">
        <v>0</v>
      </c>
      <c r="BY26" s="91">
        <v>0</v>
      </c>
      <c r="BZ26" s="132">
        <v>0</v>
      </c>
      <c r="CA26" s="148">
        <v>0</v>
      </c>
      <c r="CB26" s="91">
        <v>0</v>
      </c>
      <c r="CC26" s="91">
        <v>0</v>
      </c>
      <c r="CD26" s="91">
        <v>0</v>
      </c>
      <c r="CE26" s="91">
        <v>16201966</v>
      </c>
      <c r="CF26" s="91">
        <v>69083453</v>
      </c>
      <c r="CG26" s="91">
        <v>119285303</v>
      </c>
      <c r="CH26" s="91">
        <v>210722615</v>
      </c>
      <c r="CI26" s="91">
        <v>260790381</v>
      </c>
      <c r="CJ26" s="91">
        <v>676083718</v>
      </c>
      <c r="CK26" s="91">
        <v>676083718</v>
      </c>
      <c r="CL26" s="91">
        <v>0</v>
      </c>
      <c r="CM26" s="91">
        <v>0</v>
      </c>
      <c r="CN26" s="91">
        <v>0</v>
      </c>
      <c r="CO26" s="91">
        <v>0</v>
      </c>
      <c r="CP26" s="91">
        <v>4804034</v>
      </c>
      <c r="CQ26" s="91">
        <v>26812441</v>
      </c>
      <c r="CR26" s="91">
        <v>47568877</v>
      </c>
      <c r="CS26" s="91">
        <v>95331964</v>
      </c>
      <c r="CT26" s="91">
        <v>102543875</v>
      </c>
      <c r="CU26" s="91">
        <v>277061191</v>
      </c>
      <c r="CV26" s="91">
        <v>277061191</v>
      </c>
      <c r="CW26" s="91">
        <v>0</v>
      </c>
      <c r="CX26" s="91">
        <v>0</v>
      </c>
      <c r="CY26" s="91">
        <v>0</v>
      </c>
      <c r="CZ26" s="91">
        <v>0</v>
      </c>
      <c r="DA26" s="91">
        <v>10618689</v>
      </c>
      <c r="DB26" s="91">
        <v>38168989</v>
      </c>
      <c r="DC26" s="91">
        <v>61399000</v>
      </c>
      <c r="DD26" s="91">
        <v>63349473</v>
      </c>
      <c r="DE26" s="91">
        <v>36126168</v>
      </c>
      <c r="DF26" s="132">
        <v>209662319</v>
      </c>
      <c r="DG26" s="94">
        <v>209662319</v>
      </c>
      <c r="DH26" s="131">
        <v>0</v>
      </c>
      <c r="DI26" s="91">
        <v>0</v>
      </c>
      <c r="DJ26" s="91">
        <v>0</v>
      </c>
      <c r="DK26" s="91">
        <v>0</v>
      </c>
      <c r="DL26" s="91">
        <v>779243</v>
      </c>
      <c r="DM26" s="91">
        <v>4102023</v>
      </c>
      <c r="DN26" s="91">
        <v>10317426</v>
      </c>
      <c r="DO26" s="91">
        <v>52041178</v>
      </c>
      <c r="DP26" s="91">
        <v>122120338</v>
      </c>
      <c r="DQ26" s="132">
        <v>189360208</v>
      </c>
      <c r="DR26" s="133">
        <v>189360208</v>
      </c>
      <c r="DS26" s="131">
        <v>23220903</v>
      </c>
      <c r="DT26" s="91">
        <v>49460069</v>
      </c>
      <c r="DU26" s="91">
        <v>72680972</v>
      </c>
      <c r="DV26" s="91">
        <v>0</v>
      </c>
      <c r="DW26" s="91">
        <v>158446693</v>
      </c>
      <c r="DX26" s="91">
        <v>305958498</v>
      </c>
      <c r="DY26" s="91">
        <v>360504867</v>
      </c>
      <c r="DZ26" s="91">
        <v>420268433</v>
      </c>
      <c r="EA26" s="91">
        <v>442046073</v>
      </c>
      <c r="EB26" s="132">
        <v>1687224564</v>
      </c>
      <c r="EC26" s="94">
        <v>1759905536</v>
      </c>
    </row>
    <row r="27" spans="1:133" s="76" customFormat="1" ht="18" customHeight="1">
      <c r="A27" s="90" t="s">
        <v>32</v>
      </c>
      <c r="B27" s="131">
        <v>0</v>
      </c>
      <c r="C27" s="131">
        <v>77135</v>
      </c>
      <c r="D27" s="131">
        <v>77135</v>
      </c>
      <c r="E27" s="91">
        <v>0</v>
      </c>
      <c r="F27" s="91">
        <v>8169677</v>
      </c>
      <c r="G27" s="91">
        <v>22541608</v>
      </c>
      <c r="H27" s="91">
        <v>34970601</v>
      </c>
      <c r="I27" s="91">
        <v>23567894</v>
      </c>
      <c r="J27" s="91">
        <v>17650522</v>
      </c>
      <c r="K27" s="132">
        <v>106900302</v>
      </c>
      <c r="L27" s="94">
        <v>106977437</v>
      </c>
      <c r="M27" s="91">
        <v>0</v>
      </c>
      <c r="N27" s="91">
        <v>0</v>
      </c>
      <c r="O27" s="91">
        <v>0</v>
      </c>
      <c r="P27" s="91">
        <v>0</v>
      </c>
      <c r="Q27" s="91">
        <v>38592</v>
      </c>
      <c r="R27" s="91">
        <v>38592</v>
      </c>
      <c r="S27" s="91">
        <v>239268</v>
      </c>
      <c r="T27" s="91">
        <v>219123</v>
      </c>
      <c r="U27" s="91">
        <v>314175</v>
      </c>
      <c r="V27" s="91">
        <v>849750</v>
      </c>
      <c r="W27" s="91">
        <v>849750</v>
      </c>
      <c r="X27" s="91">
        <v>0</v>
      </c>
      <c r="Y27" s="91">
        <v>0</v>
      </c>
      <c r="Z27" s="91">
        <v>0</v>
      </c>
      <c r="AA27" s="91">
        <v>0</v>
      </c>
      <c r="AB27" s="91">
        <v>554344</v>
      </c>
      <c r="AC27" s="91">
        <v>2993930</v>
      </c>
      <c r="AD27" s="91">
        <v>10119570</v>
      </c>
      <c r="AE27" s="91">
        <v>7388183</v>
      </c>
      <c r="AF27" s="91">
        <v>9825656</v>
      </c>
      <c r="AG27" s="91">
        <v>30881683</v>
      </c>
      <c r="AH27" s="91">
        <v>30881683</v>
      </c>
      <c r="AI27" s="91">
        <v>0</v>
      </c>
      <c r="AJ27" s="91">
        <v>77135</v>
      </c>
      <c r="AK27" s="91">
        <v>77135</v>
      </c>
      <c r="AL27" s="91">
        <v>0</v>
      </c>
      <c r="AM27" s="91">
        <v>1058764</v>
      </c>
      <c r="AN27" s="91">
        <v>1628604</v>
      </c>
      <c r="AO27" s="91">
        <v>2729268</v>
      </c>
      <c r="AP27" s="91">
        <v>1234795</v>
      </c>
      <c r="AQ27" s="91">
        <v>1292014</v>
      </c>
      <c r="AR27" s="91">
        <v>7943445</v>
      </c>
      <c r="AS27" s="91">
        <v>8020580</v>
      </c>
      <c r="AT27" s="91">
        <v>0</v>
      </c>
      <c r="AU27" s="91">
        <v>0</v>
      </c>
      <c r="AV27" s="91">
        <v>0</v>
      </c>
      <c r="AW27" s="91">
        <v>0</v>
      </c>
      <c r="AX27" s="91">
        <v>6517977</v>
      </c>
      <c r="AY27" s="91">
        <v>17880482</v>
      </c>
      <c r="AZ27" s="91">
        <v>21882495</v>
      </c>
      <c r="BA27" s="91">
        <v>14725793</v>
      </c>
      <c r="BB27" s="91">
        <v>6218677</v>
      </c>
      <c r="BC27" s="91">
        <v>67225424</v>
      </c>
      <c r="BD27" s="91">
        <v>67225424</v>
      </c>
      <c r="BE27" s="91">
        <v>0</v>
      </c>
      <c r="BF27" s="91">
        <v>0</v>
      </c>
      <c r="BG27" s="91">
        <v>0</v>
      </c>
      <c r="BH27" s="91">
        <v>0</v>
      </c>
      <c r="BI27" s="91">
        <v>0</v>
      </c>
      <c r="BJ27" s="91">
        <v>0</v>
      </c>
      <c r="BK27" s="91">
        <v>0</v>
      </c>
      <c r="BL27" s="91">
        <v>0</v>
      </c>
      <c r="BM27" s="91">
        <v>0</v>
      </c>
      <c r="BN27" s="91">
        <v>0</v>
      </c>
      <c r="BO27" s="91">
        <v>0</v>
      </c>
      <c r="BP27" s="91">
        <v>0</v>
      </c>
      <c r="BQ27" s="91">
        <v>0</v>
      </c>
      <c r="BR27" s="91">
        <v>0</v>
      </c>
      <c r="BS27" s="91">
        <v>0</v>
      </c>
      <c r="BT27" s="91">
        <v>0</v>
      </c>
      <c r="BU27" s="91">
        <v>0</v>
      </c>
      <c r="BV27" s="91">
        <v>0</v>
      </c>
      <c r="BW27" s="91">
        <v>0</v>
      </c>
      <c r="BX27" s="91">
        <v>0</v>
      </c>
      <c r="BY27" s="91">
        <v>0</v>
      </c>
      <c r="BZ27" s="132">
        <v>0</v>
      </c>
      <c r="CA27" s="148">
        <v>189455</v>
      </c>
      <c r="CB27" s="91">
        <v>0</v>
      </c>
      <c r="CC27" s="91">
        <v>189455</v>
      </c>
      <c r="CD27" s="91">
        <v>0</v>
      </c>
      <c r="CE27" s="91">
        <v>17817537</v>
      </c>
      <c r="CF27" s="91">
        <v>74400020</v>
      </c>
      <c r="CG27" s="91">
        <v>142276282</v>
      </c>
      <c r="CH27" s="91">
        <v>273045139</v>
      </c>
      <c r="CI27" s="91">
        <v>295019860</v>
      </c>
      <c r="CJ27" s="91">
        <v>802558838</v>
      </c>
      <c r="CK27" s="91">
        <v>802748293</v>
      </c>
      <c r="CL27" s="91">
        <v>189455</v>
      </c>
      <c r="CM27" s="91">
        <v>0</v>
      </c>
      <c r="CN27" s="91">
        <v>189455</v>
      </c>
      <c r="CO27" s="91">
        <v>0</v>
      </c>
      <c r="CP27" s="91">
        <v>7937689</v>
      </c>
      <c r="CQ27" s="91">
        <v>32891477</v>
      </c>
      <c r="CR27" s="91">
        <v>64642267</v>
      </c>
      <c r="CS27" s="91">
        <v>142678139</v>
      </c>
      <c r="CT27" s="91">
        <v>149586532</v>
      </c>
      <c r="CU27" s="91">
        <v>397736104</v>
      </c>
      <c r="CV27" s="91">
        <v>397925559</v>
      </c>
      <c r="CW27" s="91">
        <v>0</v>
      </c>
      <c r="CX27" s="91">
        <v>0</v>
      </c>
      <c r="CY27" s="91">
        <v>0</v>
      </c>
      <c r="CZ27" s="91">
        <v>0</v>
      </c>
      <c r="DA27" s="91">
        <v>8392741</v>
      </c>
      <c r="DB27" s="91">
        <v>37523533</v>
      </c>
      <c r="DC27" s="91">
        <v>59758349</v>
      </c>
      <c r="DD27" s="91">
        <v>62151792</v>
      </c>
      <c r="DE27" s="91">
        <v>27557238</v>
      </c>
      <c r="DF27" s="132">
        <v>195383653</v>
      </c>
      <c r="DG27" s="94">
        <v>195383653</v>
      </c>
      <c r="DH27" s="131">
        <v>0</v>
      </c>
      <c r="DI27" s="91">
        <v>0</v>
      </c>
      <c r="DJ27" s="91">
        <v>0</v>
      </c>
      <c r="DK27" s="91">
        <v>0</v>
      </c>
      <c r="DL27" s="91">
        <v>1487107</v>
      </c>
      <c r="DM27" s="91">
        <v>3985010</v>
      </c>
      <c r="DN27" s="91">
        <v>17875666</v>
      </c>
      <c r="DO27" s="91">
        <v>68215208</v>
      </c>
      <c r="DP27" s="91">
        <v>117876090</v>
      </c>
      <c r="DQ27" s="132">
        <v>209439081</v>
      </c>
      <c r="DR27" s="133">
        <v>209439081</v>
      </c>
      <c r="DS27" s="131">
        <v>14409371</v>
      </c>
      <c r="DT27" s="91">
        <v>58953231</v>
      </c>
      <c r="DU27" s="91">
        <v>73362602</v>
      </c>
      <c r="DV27" s="91">
        <v>-244120</v>
      </c>
      <c r="DW27" s="91">
        <v>176625647</v>
      </c>
      <c r="DX27" s="91">
        <v>405665318</v>
      </c>
      <c r="DY27" s="91">
        <v>468066063</v>
      </c>
      <c r="DZ27" s="91">
        <v>564029369</v>
      </c>
      <c r="EA27" s="91">
        <v>523970862</v>
      </c>
      <c r="EB27" s="132">
        <v>2138113139</v>
      </c>
      <c r="EC27" s="94">
        <v>2211475741</v>
      </c>
    </row>
    <row r="28" spans="1:133" s="76" customFormat="1" ht="18" customHeight="1">
      <c r="A28" s="90" t="s">
        <v>33</v>
      </c>
      <c r="B28" s="131">
        <v>0</v>
      </c>
      <c r="C28" s="131">
        <v>298671</v>
      </c>
      <c r="D28" s="131">
        <v>298671</v>
      </c>
      <c r="E28" s="91">
        <v>0</v>
      </c>
      <c r="F28" s="91">
        <v>14057923</v>
      </c>
      <c r="G28" s="91">
        <v>31654223</v>
      </c>
      <c r="H28" s="91">
        <v>60864568</v>
      </c>
      <c r="I28" s="91">
        <v>31046923</v>
      </c>
      <c r="J28" s="91">
        <v>17339210</v>
      </c>
      <c r="K28" s="132">
        <v>154962847</v>
      </c>
      <c r="L28" s="94">
        <v>155261518</v>
      </c>
      <c r="M28" s="91">
        <v>0</v>
      </c>
      <c r="N28" s="91">
        <v>0</v>
      </c>
      <c r="O28" s="91">
        <v>0</v>
      </c>
      <c r="P28" s="91">
        <v>0</v>
      </c>
      <c r="Q28" s="91">
        <v>38592</v>
      </c>
      <c r="R28" s="91">
        <v>57888</v>
      </c>
      <c r="S28" s="91">
        <v>111142</v>
      </c>
      <c r="T28" s="91">
        <v>51278</v>
      </c>
      <c r="U28" s="91">
        <v>224534</v>
      </c>
      <c r="V28" s="91">
        <v>483434</v>
      </c>
      <c r="W28" s="91">
        <v>483434</v>
      </c>
      <c r="X28" s="91">
        <v>0</v>
      </c>
      <c r="Y28" s="91">
        <v>50130</v>
      </c>
      <c r="Z28" s="91">
        <v>50130</v>
      </c>
      <c r="AA28" s="91">
        <v>0</v>
      </c>
      <c r="AB28" s="91">
        <v>2518180</v>
      </c>
      <c r="AC28" s="91">
        <v>5424065</v>
      </c>
      <c r="AD28" s="91">
        <v>16004649</v>
      </c>
      <c r="AE28" s="91">
        <v>12544753</v>
      </c>
      <c r="AF28" s="91">
        <v>6967730</v>
      </c>
      <c r="AG28" s="91">
        <v>43459377</v>
      </c>
      <c r="AH28" s="91">
        <v>43509507</v>
      </c>
      <c r="AI28" s="91">
        <v>0</v>
      </c>
      <c r="AJ28" s="91">
        <v>0</v>
      </c>
      <c r="AK28" s="91">
        <v>0</v>
      </c>
      <c r="AL28" s="91">
        <v>0</v>
      </c>
      <c r="AM28" s="91">
        <v>118959</v>
      </c>
      <c r="AN28" s="91">
        <v>472509</v>
      </c>
      <c r="AO28" s="91">
        <v>898648</v>
      </c>
      <c r="AP28" s="91">
        <v>0</v>
      </c>
      <c r="AQ28" s="91">
        <v>1366635</v>
      </c>
      <c r="AR28" s="91">
        <v>2856751</v>
      </c>
      <c r="AS28" s="91">
        <v>2856751</v>
      </c>
      <c r="AT28" s="91">
        <v>0</v>
      </c>
      <c r="AU28" s="91">
        <v>248541</v>
      </c>
      <c r="AV28" s="91">
        <v>248541</v>
      </c>
      <c r="AW28" s="91">
        <v>0</v>
      </c>
      <c r="AX28" s="91">
        <v>11382192</v>
      </c>
      <c r="AY28" s="91">
        <v>25699761</v>
      </c>
      <c r="AZ28" s="91">
        <v>43850129</v>
      </c>
      <c r="BA28" s="91">
        <v>18450892</v>
      </c>
      <c r="BB28" s="91">
        <v>8780311</v>
      </c>
      <c r="BC28" s="91">
        <v>108163285</v>
      </c>
      <c r="BD28" s="91">
        <v>108411826</v>
      </c>
      <c r="BE28" s="91">
        <v>0</v>
      </c>
      <c r="BF28" s="91">
        <v>0</v>
      </c>
      <c r="BG28" s="91">
        <v>0</v>
      </c>
      <c r="BH28" s="91">
        <v>0</v>
      </c>
      <c r="BI28" s="91">
        <v>0</v>
      </c>
      <c r="BJ28" s="91">
        <v>0</v>
      </c>
      <c r="BK28" s="91">
        <v>0</v>
      </c>
      <c r="BL28" s="91">
        <v>0</v>
      </c>
      <c r="BM28" s="91">
        <v>0</v>
      </c>
      <c r="BN28" s="91">
        <v>0</v>
      </c>
      <c r="BO28" s="91">
        <v>0</v>
      </c>
      <c r="BP28" s="91">
        <v>0</v>
      </c>
      <c r="BQ28" s="91">
        <v>0</v>
      </c>
      <c r="BR28" s="91">
        <v>0</v>
      </c>
      <c r="BS28" s="91">
        <v>0</v>
      </c>
      <c r="BT28" s="91">
        <v>0</v>
      </c>
      <c r="BU28" s="91">
        <v>0</v>
      </c>
      <c r="BV28" s="91">
        <v>0</v>
      </c>
      <c r="BW28" s="91">
        <v>0</v>
      </c>
      <c r="BX28" s="91">
        <v>0</v>
      </c>
      <c r="BY28" s="91">
        <v>0</v>
      </c>
      <c r="BZ28" s="132">
        <v>0</v>
      </c>
      <c r="CA28" s="148">
        <v>193855</v>
      </c>
      <c r="CB28" s="91">
        <v>446189</v>
      </c>
      <c r="CC28" s="91">
        <v>640044</v>
      </c>
      <c r="CD28" s="91">
        <v>0</v>
      </c>
      <c r="CE28" s="91">
        <v>18487000</v>
      </c>
      <c r="CF28" s="91">
        <v>70451409</v>
      </c>
      <c r="CG28" s="91">
        <v>167490291</v>
      </c>
      <c r="CH28" s="91">
        <v>252235029</v>
      </c>
      <c r="CI28" s="91">
        <v>254638642</v>
      </c>
      <c r="CJ28" s="91">
        <v>763302371</v>
      </c>
      <c r="CK28" s="91">
        <v>763942415</v>
      </c>
      <c r="CL28" s="91">
        <v>193855</v>
      </c>
      <c r="CM28" s="91">
        <v>203504</v>
      </c>
      <c r="CN28" s="91">
        <v>397359</v>
      </c>
      <c r="CO28" s="91">
        <v>0</v>
      </c>
      <c r="CP28" s="91">
        <v>7663402</v>
      </c>
      <c r="CQ28" s="91">
        <v>29721154</v>
      </c>
      <c r="CR28" s="91">
        <v>81375848</v>
      </c>
      <c r="CS28" s="91">
        <v>144440531</v>
      </c>
      <c r="CT28" s="91">
        <v>142203467</v>
      </c>
      <c r="CU28" s="91">
        <v>405404402</v>
      </c>
      <c r="CV28" s="91">
        <v>405801761</v>
      </c>
      <c r="CW28" s="91">
        <v>0</v>
      </c>
      <c r="CX28" s="91">
        <v>242685</v>
      </c>
      <c r="CY28" s="91">
        <v>242685</v>
      </c>
      <c r="CZ28" s="91">
        <v>0</v>
      </c>
      <c r="DA28" s="91">
        <v>9881253</v>
      </c>
      <c r="DB28" s="91">
        <v>37002581</v>
      </c>
      <c r="DC28" s="91">
        <v>75168341</v>
      </c>
      <c r="DD28" s="91">
        <v>75935021</v>
      </c>
      <c r="DE28" s="91">
        <v>36284200</v>
      </c>
      <c r="DF28" s="132">
        <v>234271396</v>
      </c>
      <c r="DG28" s="94">
        <v>234514081</v>
      </c>
      <c r="DH28" s="131">
        <v>0</v>
      </c>
      <c r="DI28" s="91">
        <v>0</v>
      </c>
      <c r="DJ28" s="91">
        <v>0</v>
      </c>
      <c r="DK28" s="91">
        <v>0</v>
      </c>
      <c r="DL28" s="91">
        <v>942345</v>
      </c>
      <c r="DM28" s="91">
        <v>3727674</v>
      </c>
      <c r="DN28" s="91">
        <v>10946102</v>
      </c>
      <c r="DO28" s="91">
        <v>31859477</v>
      </c>
      <c r="DP28" s="91">
        <v>76150975</v>
      </c>
      <c r="DQ28" s="132">
        <v>123626573</v>
      </c>
      <c r="DR28" s="133">
        <v>123626573</v>
      </c>
      <c r="DS28" s="131">
        <v>28530621</v>
      </c>
      <c r="DT28" s="91">
        <v>71018332</v>
      </c>
      <c r="DU28" s="91">
        <v>99548953</v>
      </c>
      <c r="DV28" s="91">
        <v>-41004</v>
      </c>
      <c r="DW28" s="91">
        <v>165463600</v>
      </c>
      <c r="DX28" s="91">
        <v>379529250</v>
      </c>
      <c r="DY28" s="91">
        <v>550352502</v>
      </c>
      <c r="DZ28" s="91">
        <v>542621343</v>
      </c>
      <c r="EA28" s="91">
        <v>514638315</v>
      </c>
      <c r="EB28" s="132">
        <v>2152564006</v>
      </c>
      <c r="EC28" s="94">
        <v>2252112959</v>
      </c>
    </row>
    <row r="29" spans="1:133" s="76" customFormat="1" ht="18" customHeight="1">
      <c r="A29" s="90" t="s">
        <v>34</v>
      </c>
      <c r="B29" s="131">
        <v>0</v>
      </c>
      <c r="C29" s="131">
        <v>248541</v>
      </c>
      <c r="D29" s="131">
        <v>248541</v>
      </c>
      <c r="E29" s="91">
        <v>0</v>
      </c>
      <c r="F29" s="91">
        <v>8331903</v>
      </c>
      <c r="G29" s="91">
        <v>16918650</v>
      </c>
      <c r="H29" s="91">
        <v>20409790</v>
      </c>
      <c r="I29" s="91">
        <v>12583245</v>
      </c>
      <c r="J29" s="91">
        <v>7059607</v>
      </c>
      <c r="K29" s="132">
        <v>65303195</v>
      </c>
      <c r="L29" s="94">
        <v>65551736</v>
      </c>
      <c r="M29" s="91">
        <v>0</v>
      </c>
      <c r="N29" s="91">
        <v>0</v>
      </c>
      <c r="O29" s="91">
        <v>0</v>
      </c>
      <c r="P29" s="91">
        <v>0</v>
      </c>
      <c r="Q29" s="91">
        <v>9648</v>
      </c>
      <c r="R29" s="91">
        <v>19296</v>
      </c>
      <c r="S29" s="91">
        <v>65412</v>
      </c>
      <c r="T29" s="91">
        <v>147931</v>
      </c>
      <c r="U29" s="91">
        <v>300550</v>
      </c>
      <c r="V29" s="91">
        <v>542837</v>
      </c>
      <c r="W29" s="91">
        <v>542837</v>
      </c>
      <c r="X29" s="91">
        <v>0</v>
      </c>
      <c r="Y29" s="91">
        <v>0</v>
      </c>
      <c r="Z29" s="91">
        <v>0</v>
      </c>
      <c r="AA29" s="91">
        <v>0</v>
      </c>
      <c r="AB29" s="91">
        <v>704246</v>
      </c>
      <c r="AC29" s="91">
        <v>1307633</v>
      </c>
      <c r="AD29" s="91">
        <v>3641554</v>
      </c>
      <c r="AE29" s="91">
        <v>2342015</v>
      </c>
      <c r="AF29" s="91">
        <v>1840844</v>
      </c>
      <c r="AG29" s="91">
        <v>9836292</v>
      </c>
      <c r="AH29" s="91">
        <v>9836292</v>
      </c>
      <c r="AI29" s="91">
        <v>0</v>
      </c>
      <c r="AJ29" s="91">
        <v>0</v>
      </c>
      <c r="AK29" s="91">
        <v>0</v>
      </c>
      <c r="AL29" s="91">
        <v>0</v>
      </c>
      <c r="AM29" s="91">
        <v>0</v>
      </c>
      <c r="AN29" s="91">
        <v>0</v>
      </c>
      <c r="AO29" s="91">
        <v>0</v>
      </c>
      <c r="AP29" s="91">
        <v>0</v>
      </c>
      <c r="AQ29" s="91">
        <v>0</v>
      </c>
      <c r="AR29" s="91">
        <v>0</v>
      </c>
      <c r="AS29" s="91">
        <v>0</v>
      </c>
      <c r="AT29" s="91">
        <v>0</v>
      </c>
      <c r="AU29" s="91">
        <v>248541</v>
      </c>
      <c r="AV29" s="91">
        <v>248541</v>
      </c>
      <c r="AW29" s="91">
        <v>0</v>
      </c>
      <c r="AX29" s="91">
        <v>7294418</v>
      </c>
      <c r="AY29" s="91">
        <v>14299243</v>
      </c>
      <c r="AZ29" s="91">
        <v>15880443</v>
      </c>
      <c r="BA29" s="91">
        <v>9184075</v>
      </c>
      <c r="BB29" s="91">
        <v>4422925</v>
      </c>
      <c r="BC29" s="91">
        <v>51081104</v>
      </c>
      <c r="BD29" s="91">
        <v>51329645</v>
      </c>
      <c r="BE29" s="91">
        <v>0</v>
      </c>
      <c r="BF29" s="91">
        <v>0</v>
      </c>
      <c r="BG29" s="91">
        <v>0</v>
      </c>
      <c r="BH29" s="91">
        <v>0</v>
      </c>
      <c r="BI29" s="91">
        <v>323591</v>
      </c>
      <c r="BJ29" s="91">
        <v>1292478</v>
      </c>
      <c r="BK29" s="91">
        <v>822381</v>
      </c>
      <c r="BL29" s="91">
        <v>909224</v>
      </c>
      <c r="BM29" s="91">
        <v>495288</v>
      </c>
      <c r="BN29" s="91">
        <v>3842962</v>
      </c>
      <c r="BO29" s="91">
        <v>3842962</v>
      </c>
      <c r="BP29" s="91">
        <v>0</v>
      </c>
      <c r="BQ29" s="91">
        <v>0</v>
      </c>
      <c r="BR29" s="91">
        <v>0</v>
      </c>
      <c r="BS29" s="91">
        <v>0</v>
      </c>
      <c r="BT29" s="91">
        <v>0</v>
      </c>
      <c r="BU29" s="91">
        <v>0</v>
      </c>
      <c r="BV29" s="91">
        <v>0</v>
      </c>
      <c r="BW29" s="91">
        <v>0</v>
      </c>
      <c r="BX29" s="91">
        <v>0</v>
      </c>
      <c r="BY29" s="91">
        <v>0</v>
      </c>
      <c r="BZ29" s="132">
        <v>0</v>
      </c>
      <c r="CA29" s="148">
        <v>0</v>
      </c>
      <c r="CB29" s="91">
        <v>1676523</v>
      </c>
      <c r="CC29" s="91">
        <v>1676523</v>
      </c>
      <c r="CD29" s="91">
        <v>0</v>
      </c>
      <c r="CE29" s="91">
        <v>19496412</v>
      </c>
      <c r="CF29" s="91">
        <v>59597001</v>
      </c>
      <c r="CG29" s="91">
        <v>109603846</v>
      </c>
      <c r="CH29" s="91">
        <v>203947390</v>
      </c>
      <c r="CI29" s="91">
        <v>203389898</v>
      </c>
      <c r="CJ29" s="91">
        <v>596034547</v>
      </c>
      <c r="CK29" s="91">
        <v>597711070</v>
      </c>
      <c r="CL29" s="91">
        <v>0</v>
      </c>
      <c r="CM29" s="91">
        <v>1213319</v>
      </c>
      <c r="CN29" s="91">
        <v>1213319</v>
      </c>
      <c r="CO29" s="91">
        <v>0</v>
      </c>
      <c r="CP29" s="91">
        <v>6998761</v>
      </c>
      <c r="CQ29" s="91">
        <v>24602849</v>
      </c>
      <c r="CR29" s="91">
        <v>50155836</v>
      </c>
      <c r="CS29" s="91">
        <v>112747455</v>
      </c>
      <c r="CT29" s="91">
        <v>109450397</v>
      </c>
      <c r="CU29" s="91">
        <v>303955298</v>
      </c>
      <c r="CV29" s="91">
        <v>305168617</v>
      </c>
      <c r="CW29" s="91">
        <v>0</v>
      </c>
      <c r="CX29" s="91">
        <v>463204</v>
      </c>
      <c r="CY29" s="91">
        <v>463204</v>
      </c>
      <c r="CZ29" s="91">
        <v>0</v>
      </c>
      <c r="DA29" s="91">
        <v>11988016</v>
      </c>
      <c r="DB29" s="91">
        <v>34018934</v>
      </c>
      <c r="DC29" s="91">
        <v>55919172</v>
      </c>
      <c r="DD29" s="91">
        <v>71481206</v>
      </c>
      <c r="DE29" s="91">
        <v>43374394</v>
      </c>
      <c r="DF29" s="132">
        <v>216781722</v>
      </c>
      <c r="DG29" s="94">
        <v>217244926</v>
      </c>
      <c r="DH29" s="131">
        <v>0</v>
      </c>
      <c r="DI29" s="91">
        <v>0</v>
      </c>
      <c r="DJ29" s="91">
        <v>0</v>
      </c>
      <c r="DK29" s="91">
        <v>0</v>
      </c>
      <c r="DL29" s="91">
        <v>509635</v>
      </c>
      <c r="DM29" s="91">
        <v>975218</v>
      </c>
      <c r="DN29" s="91">
        <v>3528838</v>
      </c>
      <c r="DO29" s="91">
        <v>19718729</v>
      </c>
      <c r="DP29" s="91">
        <v>50565107</v>
      </c>
      <c r="DQ29" s="132">
        <v>75297527</v>
      </c>
      <c r="DR29" s="133">
        <v>75297527</v>
      </c>
      <c r="DS29" s="131">
        <v>25113714</v>
      </c>
      <c r="DT29" s="91">
        <v>50595145</v>
      </c>
      <c r="DU29" s="91">
        <v>75708859</v>
      </c>
      <c r="DV29" s="91">
        <v>0</v>
      </c>
      <c r="DW29" s="91">
        <v>105910149</v>
      </c>
      <c r="DX29" s="91">
        <v>233944174</v>
      </c>
      <c r="DY29" s="91">
        <v>315873475</v>
      </c>
      <c r="DZ29" s="91">
        <v>371604017</v>
      </c>
      <c r="EA29" s="91">
        <v>340681322</v>
      </c>
      <c r="EB29" s="132">
        <v>1368013137</v>
      </c>
      <c r="EC29" s="94">
        <v>1443721996</v>
      </c>
    </row>
    <row r="30" spans="1:133" s="76" customFormat="1" ht="18" customHeight="1">
      <c r="A30" s="90" t="s">
        <v>35</v>
      </c>
      <c r="B30" s="131">
        <v>122507</v>
      </c>
      <c r="C30" s="131">
        <v>849116</v>
      </c>
      <c r="D30" s="131">
        <v>971623</v>
      </c>
      <c r="E30" s="91">
        <v>0</v>
      </c>
      <c r="F30" s="91">
        <v>22776314</v>
      </c>
      <c r="G30" s="91">
        <v>19049702</v>
      </c>
      <c r="H30" s="91">
        <v>32229733</v>
      </c>
      <c r="I30" s="91">
        <v>23021247</v>
      </c>
      <c r="J30" s="91">
        <v>11260518</v>
      </c>
      <c r="K30" s="132">
        <v>108337514</v>
      </c>
      <c r="L30" s="94">
        <v>109309137</v>
      </c>
      <c r="M30" s="91">
        <v>0</v>
      </c>
      <c r="N30" s="91">
        <v>0</v>
      </c>
      <c r="O30" s="91">
        <v>0</v>
      </c>
      <c r="P30" s="91">
        <v>0</v>
      </c>
      <c r="Q30" s="91">
        <v>65026</v>
      </c>
      <c r="R30" s="91">
        <v>28944</v>
      </c>
      <c r="S30" s="91">
        <v>85864</v>
      </c>
      <c r="T30" s="91">
        <v>120396</v>
      </c>
      <c r="U30" s="91">
        <v>283339</v>
      </c>
      <c r="V30" s="91">
        <v>583569</v>
      </c>
      <c r="W30" s="91">
        <v>583569</v>
      </c>
      <c r="X30" s="91">
        <v>122507</v>
      </c>
      <c r="Y30" s="91">
        <v>111510</v>
      </c>
      <c r="Z30" s="91">
        <v>234017</v>
      </c>
      <c r="AA30" s="91">
        <v>0</v>
      </c>
      <c r="AB30" s="91">
        <v>3137879</v>
      </c>
      <c r="AC30" s="91">
        <v>5158549</v>
      </c>
      <c r="AD30" s="91">
        <v>8245885</v>
      </c>
      <c r="AE30" s="91">
        <v>6890472</v>
      </c>
      <c r="AF30" s="91">
        <v>3059516</v>
      </c>
      <c r="AG30" s="91">
        <v>26492301</v>
      </c>
      <c r="AH30" s="91">
        <v>26726318</v>
      </c>
      <c r="AI30" s="91">
        <v>0</v>
      </c>
      <c r="AJ30" s="91">
        <v>0</v>
      </c>
      <c r="AK30" s="91">
        <v>0</v>
      </c>
      <c r="AL30" s="91">
        <v>0</v>
      </c>
      <c r="AM30" s="91">
        <v>110276</v>
      </c>
      <c r="AN30" s="91">
        <v>284508</v>
      </c>
      <c r="AO30" s="91">
        <v>449246</v>
      </c>
      <c r="AP30" s="91">
        <v>0</v>
      </c>
      <c r="AQ30" s="91">
        <v>271301</v>
      </c>
      <c r="AR30" s="91">
        <v>1115331</v>
      </c>
      <c r="AS30" s="91">
        <v>1115331</v>
      </c>
      <c r="AT30" s="91">
        <v>0</v>
      </c>
      <c r="AU30" s="91">
        <v>737606</v>
      </c>
      <c r="AV30" s="91">
        <v>737606</v>
      </c>
      <c r="AW30" s="91">
        <v>0</v>
      </c>
      <c r="AX30" s="91">
        <v>19463133</v>
      </c>
      <c r="AY30" s="91">
        <v>13577701</v>
      </c>
      <c r="AZ30" s="91">
        <v>23448738</v>
      </c>
      <c r="BA30" s="91">
        <v>12752562</v>
      </c>
      <c r="BB30" s="91">
        <v>5669212</v>
      </c>
      <c r="BC30" s="91">
        <v>74911346</v>
      </c>
      <c r="BD30" s="91">
        <v>75648952</v>
      </c>
      <c r="BE30" s="91">
        <v>0</v>
      </c>
      <c r="BF30" s="91">
        <v>0</v>
      </c>
      <c r="BG30" s="91">
        <v>0</v>
      </c>
      <c r="BH30" s="91">
        <v>0</v>
      </c>
      <c r="BI30" s="91">
        <v>0</v>
      </c>
      <c r="BJ30" s="91">
        <v>0</v>
      </c>
      <c r="BK30" s="91">
        <v>0</v>
      </c>
      <c r="BL30" s="91">
        <v>0</v>
      </c>
      <c r="BM30" s="91">
        <v>0</v>
      </c>
      <c r="BN30" s="91">
        <v>0</v>
      </c>
      <c r="BO30" s="91">
        <v>0</v>
      </c>
      <c r="BP30" s="91">
        <v>0</v>
      </c>
      <c r="BQ30" s="91">
        <v>0</v>
      </c>
      <c r="BR30" s="91">
        <v>0</v>
      </c>
      <c r="BS30" s="91">
        <v>0</v>
      </c>
      <c r="BT30" s="91">
        <v>0</v>
      </c>
      <c r="BU30" s="91">
        <v>0</v>
      </c>
      <c r="BV30" s="91">
        <v>0</v>
      </c>
      <c r="BW30" s="91">
        <v>3257817</v>
      </c>
      <c r="BX30" s="91">
        <v>1977150</v>
      </c>
      <c r="BY30" s="91">
        <v>5234967</v>
      </c>
      <c r="BZ30" s="132">
        <v>5234967</v>
      </c>
      <c r="CA30" s="148">
        <v>829627</v>
      </c>
      <c r="CB30" s="91">
        <v>971561</v>
      </c>
      <c r="CC30" s="91">
        <v>1801188</v>
      </c>
      <c r="CD30" s="91">
        <v>0</v>
      </c>
      <c r="CE30" s="91">
        <v>39390683</v>
      </c>
      <c r="CF30" s="91">
        <v>52829078</v>
      </c>
      <c r="CG30" s="91">
        <v>131259567</v>
      </c>
      <c r="CH30" s="91">
        <v>208119642</v>
      </c>
      <c r="CI30" s="91">
        <v>162895185</v>
      </c>
      <c r="CJ30" s="91">
        <v>594494155</v>
      </c>
      <c r="CK30" s="91">
        <v>596295343</v>
      </c>
      <c r="CL30" s="91">
        <v>592510</v>
      </c>
      <c r="CM30" s="91">
        <v>971561</v>
      </c>
      <c r="CN30" s="91">
        <v>1564071</v>
      </c>
      <c r="CO30" s="91">
        <v>0</v>
      </c>
      <c r="CP30" s="91">
        <v>14576778</v>
      </c>
      <c r="CQ30" s="91">
        <v>13992194</v>
      </c>
      <c r="CR30" s="91">
        <v>55809151</v>
      </c>
      <c r="CS30" s="91">
        <v>111928877</v>
      </c>
      <c r="CT30" s="91">
        <v>73837752</v>
      </c>
      <c r="CU30" s="91">
        <v>270144752</v>
      </c>
      <c r="CV30" s="91">
        <v>271708823</v>
      </c>
      <c r="CW30" s="91">
        <v>237117</v>
      </c>
      <c r="CX30" s="91">
        <v>0</v>
      </c>
      <c r="CY30" s="91">
        <v>237117</v>
      </c>
      <c r="CZ30" s="91">
        <v>0</v>
      </c>
      <c r="DA30" s="91">
        <v>24281292</v>
      </c>
      <c r="DB30" s="91">
        <v>37141916</v>
      </c>
      <c r="DC30" s="91">
        <v>70226698</v>
      </c>
      <c r="DD30" s="91">
        <v>72491506</v>
      </c>
      <c r="DE30" s="91">
        <v>35413024</v>
      </c>
      <c r="DF30" s="132">
        <v>239554436</v>
      </c>
      <c r="DG30" s="94">
        <v>239791553</v>
      </c>
      <c r="DH30" s="131">
        <v>0</v>
      </c>
      <c r="DI30" s="91">
        <v>0</v>
      </c>
      <c r="DJ30" s="91">
        <v>0</v>
      </c>
      <c r="DK30" s="91">
        <v>0</v>
      </c>
      <c r="DL30" s="91">
        <v>532613</v>
      </c>
      <c r="DM30" s="91">
        <v>1694968</v>
      </c>
      <c r="DN30" s="91">
        <v>5223718</v>
      </c>
      <c r="DO30" s="91">
        <v>23699259</v>
      </c>
      <c r="DP30" s="91">
        <v>53644409</v>
      </c>
      <c r="DQ30" s="132">
        <v>84794967</v>
      </c>
      <c r="DR30" s="133">
        <v>84794967</v>
      </c>
      <c r="DS30" s="131">
        <v>37930589</v>
      </c>
      <c r="DT30" s="91">
        <v>43432543</v>
      </c>
      <c r="DU30" s="91">
        <v>81363132</v>
      </c>
      <c r="DV30" s="91">
        <v>-50358</v>
      </c>
      <c r="DW30" s="91">
        <v>202899685</v>
      </c>
      <c r="DX30" s="91">
        <v>228065866</v>
      </c>
      <c r="DY30" s="91">
        <v>350556604</v>
      </c>
      <c r="DZ30" s="91">
        <v>422470610</v>
      </c>
      <c r="EA30" s="91">
        <v>315299918</v>
      </c>
      <c r="EB30" s="132">
        <v>1519242325</v>
      </c>
      <c r="EC30" s="94">
        <v>1600605457</v>
      </c>
    </row>
    <row r="31" spans="1:133" s="76" customFormat="1" ht="18" customHeight="1">
      <c r="A31" s="90" t="s">
        <v>36</v>
      </c>
      <c r="B31" s="131">
        <f aca="true" t="shared" si="4" ref="B31:AG31">SUM(B8:B30)</f>
        <v>710854</v>
      </c>
      <c r="C31" s="131">
        <f t="shared" si="4"/>
        <v>2927382</v>
      </c>
      <c r="D31" s="131">
        <f t="shared" si="4"/>
        <v>3638236</v>
      </c>
      <c r="E31" s="131">
        <f t="shared" si="4"/>
        <v>0</v>
      </c>
      <c r="F31" s="91">
        <f t="shared" si="4"/>
        <v>197658184</v>
      </c>
      <c r="G31" s="91">
        <f t="shared" si="4"/>
        <v>323585309</v>
      </c>
      <c r="H31" s="91">
        <f t="shared" si="4"/>
        <v>498531043</v>
      </c>
      <c r="I31" s="91">
        <f t="shared" si="4"/>
        <v>329079277</v>
      </c>
      <c r="J31" s="91">
        <f t="shared" si="4"/>
        <v>165803850</v>
      </c>
      <c r="K31" s="91">
        <f t="shared" si="4"/>
        <v>1514657663</v>
      </c>
      <c r="L31" s="94">
        <f t="shared" si="4"/>
        <v>1518295899</v>
      </c>
      <c r="M31" s="91">
        <f t="shared" si="4"/>
        <v>0</v>
      </c>
      <c r="N31" s="91">
        <f t="shared" si="4"/>
        <v>0</v>
      </c>
      <c r="O31" s="91">
        <f t="shared" si="4"/>
        <v>0</v>
      </c>
      <c r="P31" s="91">
        <f t="shared" si="4"/>
        <v>0</v>
      </c>
      <c r="Q31" s="91">
        <f t="shared" si="4"/>
        <v>1213136</v>
      </c>
      <c r="R31" s="91">
        <f t="shared" si="4"/>
        <v>1566524</v>
      </c>
      <c r="S31" s="91">
        <f t="shared" si="4"/>
        <v>2570846</v>
      </c>
      <c r="T31" s="91">
        <f t="shared" si="4"/>
        <v>3427924</v>
      </c>
      <c r="U31" s="91">
        <f t="shared" si="4"/>
        <v>5037784</v>
      </c>
      <c r="V31" s="91">
        <f t="shared" si="4"/>
        <v>13816214</v>
      </c>
      <c r="W31" s="91">
        <f t="shared" si="4"/>
        <v>13816214</v>
      </c>
      <c r="X31" s="91">
        <f t="shared" si="4"/>
        <v>417146</v>
      </c>
      <c r="Y31" s="91">
        <f t="shared" si="4"/>
        <v>814182</v>
      </c>
      <c r="Z31" s="91">
        <f t="shared" si="4"/>
        <v>1231328</v>
      </c>
      <c r="AA31" s="91">
        <f t="shared" si="4"/>
        <v>0</v>
      </c>
      <c r="AB31" s="91">
        <f t="shared" si="4"/>
        <v>40012949</v>
      </c>
      <c r="AC31" s="91">
        <f t="shared" si="4"/>
        <v>73553554</v>
      </c>
      <c r="AD31" s="91">
        <f t="shared" si="4"/>
        <v>159355226</v>
      </c>
      <c r="AE31" s="91">
        <f t="shared" si="4"/>
        <v>138962233</v>
      </c>
      <c r="AF31" s="91">
        <f t="shared" si="4"/>
        <v>93748351</v>
      </c>
      <c r="AG31" s="91">
        <f t="shared" si="4"/>
        <v>505632313</v>
      </c>
      <c r="AH31" s="91">
        <f aca="true" t="shared" si="5" ref="AH31:BM31">SUM(AH8:AH30)</f>
        <v>506863641</v>
      </c>
      <c r="AI31" s="91">
        <f t="shared" si="5"/>
        <v>293708</v>
      </c>
      <c r="AJ31" s="91">
        <f t="shared" si="5"/>
        <v>231405</v>
      </c>
      <c r="AK31" s="91">
        <f t="shared" si="5"/>
        <v>525113</v>
      </c>
      <c r="AL31" s="91">
        <f t="shared" si="5"/>
        <v>0</v>
      </c>
      <c r="AM31" s="91">
        <f t="shared" si="5"/>
        <v>6518982</v>
      </c>
      <c r="AN31" s="91">
        <f t="shared" si="5"/>
        <v>11882340</v>
      </c>
      <c r="AO31" s="91">
        <f t="shared" si="5"/>
        <v>22330476</v>
      </c>
      <c r="AP31" s="91">
        <f t="shared" si="5"/>
        <v>11684715</v>
      </c>
      <c r="AQ31" s="91">
        <f t="shared" si="5"/>
        <v>5087623</v>
      </c>
      <c r="AR31" s="91">
        <f t="shared" si="5"/>
        <v>57504136</v>
      </c>
      <c r="AS31" s="91">
        <f t="shared" si="5"/>
        <v>58029249</v>
      </c>
      <c r="AT31" s="91">
        <f t="shared" si="5"/>
        <v>0</v>
      </c>
      <c r="AU31" s="91">
        <f t="shared" si="5"/>
        <v>1881795</v>
      </c>
      <c r="AV31" s="91">
        <f t="shared" si="5"/>
        <v>1881795</v>
      </c>
      <c r="AW31" s="91">
        <f t="shared" si="5"/>
        <v>0</v>
      </c>
      <c r="AX31" s="91">
        <f t="shared" si="5"/>
        <v>148773832</v>
      </c>
      <c r="AY31" s="91">
        <f t="shared" si="5"/>
        <v>234803074</v>
      </c>
      <c r="AZ31" s="91">
        <f t="shared" si="5"/>
        <v>313452114</v>
      </c>
      <c r="BA31" s="91">
        <f t="shared" si="5"/>
        <v>169759200</v>
      </c>
      <c r="BB31" s="91">
        <f t="shared" si="5"/>
        <v>58771370</v>
      </c>
      <c r="BC31" s="91">
        <f t="shared" si="5"/>
        <v>925559590</v>
      </c>
      <c r="BD31" s="91">
        <f t="shared" si="5"/>
        <v>927441385</v>
      </c>
      <c r="BE31" s="91">
        <f t="shared" si="5"/>
        <v>0</v>
      </c>
      <c r="BF31" s="91">
        <f t="shared" si="5"/>
        <v>0</v>
      </c>
      <c r="BG31" s="91">
        <f t="shared" si="5"/>
        <v>0</v>
      </c>
      <c r="BH31" s="91">
        <f t="shared" si="5"/>
        <v>0</v>
      </c>
      <c r="BI31" s="91">
        <f t="shared" si="5"/>
        <v>1139285</v>
      </c>
      <c r="BJ31" s="91">
        <f t="shared" si="5"/>
        <v>1779817</v>
      </c>
      <c r="BK31" s="91">
        <f t="shared" si="5"/>
        <v>822381</v>
      </c>
      <c r="BL31" s="91">
        <f t="shared" si="5"/>
        <v>1987388</v>
      </c>
      <c r="BM31" s="91">
        <f t="shared" si="5"/>
        <v>1181572</v>
      </c>
      <c r="BN31" s="91">
        <f aca="true" t="shared" si="6" ref="BN31:CS31">SUM(BN8:BN30)</f>
        <v>6910443</v>
      </c>
      <c r="BO31" s="91">
        <f t="shared" si="6"/>
        <v>6910443</v>
      </c>
      <c r="BP31" s="91">
        <f t="shared" si="6"/>
        <v>0</v>
      </c>
      <c r="BQ31" s="91">
        <f t="shared" si="6"/>
        <v>0</v>
      </c>
      <c r="BR31" s="91">
        <f t="shared" si="6"/>
        <v>0</v>
      </c>
      <c r="BS31" s="91">
        <f t="shared" si="6"/>
        <v>0</v>
      </c>
      <c r="BT31" s="91">
        <f t="shared" si="6"/>
        <v>0</v>
      </c>
      <c r="BU31" s="91">
        <f t="shared" si="6"/>
        <v>0</v>
      </c>
      <c r="BV31" s="91">
        <f t="shared" si="6"/>
        <v>0</v>
      </c>
      <c r="BW31" s="91">
        <f t="shared" si="6"/>
        <v>3257817</v>
      </c>
      <c r="BX31" s="91">
        <f t="shared" si="6"/>
        <v>1977150</v>
      </c>
      <c r="BY31" s="91">
        <f t="shared" si="6"/>
        <v>5234967</v>
      </c>
      <c r="BZ31" s="132">
        <f t="shared" si="6"/>
        <v>5234967</v>
      </c>
      <c r="CA31" s="148">
        <f t="shared" si="6"/>
        <v>2622636</v>
      </c>
      <c r="CB31" s="91">
        <f t="shared" si="6"/>
        <v>8872425</v>
      </c>
      <c r="CC31" s="91">
        <f t="shared" si="6"/>
        <v>11495061</v>
      </c>
      <c r="CD31" s="91">
        <f t="shared" si="6"/>
        <v>0</v>
      </c>
      <c r="CE31" s="91">
        <f t="shared" si="6"/>
        <v>338179382</v>
      </c>
      <c r="CF31" s="91">
        <f t="shared" si="6"/>
        <v>1006922560</v>
      </c>
      <c r="CG31" s="91">
        <f t="shared" si="6"/>
        <v>2196802796</v>
      </c>
      <c r="CH31" s="91">
        <f t="shared" si="6"/>
        <v>3481759416</v>
      </c>
      <c r="CI31" s="91">
        <f t="shared" si="6"/>
        <v>3685343785</v>
      </c>
      <c r="CJ31" s="91">
        <f t="shared" si="6"/>
        <v>10709007939</v>
      </c>
      <c r="CK31" s="91">
        <f t="shared" si="6"/>
        <v>10720503000</v>
      </c>
      <c r="CL31" s="91">
        <f t="shared" si="6"/>
        <v>2142834</v>
      </c>
      <c r="CM31" s="91">
        <f t="shared" si="6"/>
        <v>6990047</v>
      </c>
      <c r="CN31" s="91">
        <f t="shared" si="6"/>
        <v>9132881</v>
      </c>
      <c r="CO31" s="91">
        <f t="shared" si="6"/>
        <v>0</v>
      </c>
      <c r="CP31" s="91">
        <f t="shared" si="6"/>
        <v>117497859</v>
      </c>
      <c r="CQ31" s="91">
        <f t="shared" si="6"/>
        <v>403219592</v>
      </c>
      <c r="CR31" s="91">
        <f t="shared" si="6"/>
        <v>1077305601</v>
      </c>
      <c r="CS31" s="91">
        <f t="shared" si="6"/>
        <v>2004914831</v>
      </c>
      <c r="CT31" s="91">
        <f aca="true" t="shared" si="7" ref="CT31:DY31">SUM(CT8:CT30)</f>
        <v>1977530875</v>
      </c>
      <c r="CU31" s="91">
        <f t="shared" si="7"/>
        <v>5580468758</v>
      </c>
      <c r="CV31" s="91">
        <f t="shared" si="7"/>
        <v>5589601639</v>
      </c>
      <c r="CW31" s="91">
        <f t="shared" si="7"/>
        <v>479802</v>
      </c>
      <c r="CX31" s="91">
        <f t="shared" si="7"/>
        <v>1882378</v>
      </c>
      <c r="CY31" s="91">
        <f t="shared" si="7"/>
        <v>2362180</v>
      </c>
      <c r="CZ31" s="91">
        <f t="shared" si="7"/>
        <v>0</v>
      </c>
      <c r="DA31" s="91">
        <f t="shared" si="7"/>
        <v>210287553</v>
      </c>
      <c r="DB31" s="91">
        <f t="shared" si="7"/>
        <v>556493541</v>
      </c>
      <c r="DC31" s="91">
        <f t="shared" si="7"/>
        <v>941779820</v>
      </c>
      <c r="DD31" s="91">
        <f t="shared" si="7"/>
        <v>907389319</v>
      </c>
      <c r="DE31" s="91">
        <f t="shared" si="7"/>
        <v>427325131</v>
      </c>
      <c r="DF31" s="132">
        <f t="shared" si="7"/>
        <v>3043275364</v>
      </c>
      <c r="DG31" s="94">
        <f t="shared" si="7"/>
        <v>3045637544</v>
      </c>
      <c r="DH31" s="131">
        <f t="shared" si="7"/>
        <v>0</v>
      </c>
      <c r="DI31" s="91">
        <f t="shared" si="7"/>
        <v>0</v>
      </c>
      <c r="DJ31" s="91">
        <f t="shared" si="7"/>
        <v>0</v>
      </c>
      <c r="DK31" s="91">
        <f t="shared" si="7"/>
        <v>0</v>
      </c>
      <c r="DL31" s="91">
        <f t="shared" si="7"/>
        <v>10393970</v>
      </c>
      <c r="DM31" s="91">
        <f t="shared" si="7"/>
        <v>47209427</v>
      </c>
      <c r="DN31" s="91">
        <f t="shared" si="7"/>
        <v>177717375</v>
      </c>
      <c r="DO31" s="91">
        <f t="shared" si="7"/>
        <v>569455266</v>
      </c>
      <c r="DP31" s="91">
        <f t="shared" si="7"/>
        <v>1280487779</v>
      </c>
      <c r="DQ31" s="132">
        <f t="shared" si="7"/>
        <v>2085263817</v>
      </c>
      <c r="DR31" s="133">
        <f t="shared" si="7"/>
        <v>2085263817</v>
      </c>
      <c r="DS31" s="131">
        <f t="shared" si="7"/>
        <v>549042704</v>
      </c>
      <c r="DT31" s="91">
        <f t="shared" si="7"/>
        <v>976712986</v>
      </c>
      <c r="DU31" s="91">
        <f t="shared" si="7"/>
        <v>1525755690</v>
      </c>
      <c r="DV31" s="91">
        <f t="shared" si="7"/>
        <v>-463261</v>
      </c>
      <c r="DW31" s="91">
        <f t="shared" si="7"/>
        <v>2623996081</v>
      </c>
      <c r="DX31" s="91">
        <f t="shared" si="7"/>
        <v>4662250508</v>
      </c>
      <c r="DY31" s="91">
        <f t="shared" si="7"/>
        <v>6433525097</v>
      </c>
      <c r="DZ31" s="91">
        <f>SUM(DZ8:DZ30)</f>
        <v>7053268443</v>
      </c>
      <c r="EA31" s="91">
        <f>SUM(EA8:EA30)</f>
        <v>6663954289</v>
      </c>
      <c r="EB31" s="132">
        <f>SUM(EB8:EB30)</f>
        <v>27436531157</v>
      </c>
      <c r="EC31" s="94">
        <f>SUM(EC8:EC30)</f>
        <v>28962286847</v>
      </c>
    </row>
    <row r="32" spans="1:133" s="76" customFormat="1" ht="18" customHeight="1">
      <c r="A32" s="90" t="s">
        <v>37</v>
      </c>
      <c r="B32" s="131">
        <v>0</v>
      </c>
      <c r="C32" s="131">
        <v>0</v>
      </c>
      <c r="D32" s="131">
        <v>0</v>
      </c>
      <c r="E32" s="91">
        <v>0</v>
      </c>
      <c r="F32" s="91">
        <v>8928241</v>
      </c>
      <c r="G32" s="91">
        <v>13184096</v>
      </c>
      <c r="H32" s="91">
        <v>16748165</v>
      </c>
      <c r="I32" s="91">
        <v>17221243</v>
      </c>
      <c r="J32" s="91">
        <v>9197042</v>
      </c>
      <c r="K32" s="132">
        <v>65278787</v>
      </c>
      <c r="L32" s="94">
        <v>65278787</v>
      </c>
      <c r="M32" s="91">
        <v>0</v>
      </c>
      <c r="N32" s="91">
        <v>0</v>
      </c>
      <c r="O32" s="91">
        <v>0</v>
      </c>
      <c r="P32" s="91">
        <v>0</v>
      </c>
      <c r="Q32" s="91">
        <v>38160</v>
      </c>
      <c r="R32" s="91">
        <v>38160</v>
      </c>
      <c r="S32" s="91">
        <v>19080</v>
      </c>
      <c r="T32" s="91">
        <v>43693</v>
      </c>
      <c r="U32" s="91">
        <v>9540</v>
      </c>
      <c r="V32" s="91">
        <v>148633</v>
      </c>
      <c r="W32" s="91">
        <v>148633</v>
      </c>
      <c r="X32" s="91">
        <v>0</v>
      </c>
      <c r="Y32" s="91">
        <v>0</v>
      </c>
      <c r="Z32" s="91">
        <v>0</v>
      </c>
      <c r="AA32" s="91">
        <v>0</v>
      </c>
      <c r="AB32" s="91">
        <v>3245987</v>
      </c>
      <c r="AC32" s="91">
        <v>5671958</v>
      </c>
      <c r="AD32" s="91">
        <v>8006818</v>
      </c>
      <c r="AE32" s="91">
        <v>7108244</v>
      </c>
      <c r="AF32" s="91">
        <v>7367443</v>
      </c>
      <c r="AG32" s="91">
        <v>31400450</v>
      </c>
      <c r="AH32" s="91">
        <v>31400450</v>
      </c>
      <c r="AI32" s="91">
        <v>0</v>
      </c>
      <c r="AJ32" s="91">
        <v>0</v>
      </c>
      <c r="AK32" s="91">
        <v>0</v>
      </c>
      <c r="AL32" s="91">
        <v>0</v>
      </c>
      <c r="AM32" s="91">
        <v>0</v>
      </c>
      <c r="AN32" s="91">
        <v>0</v>
      </c>
      <c r="AO32" s="91">
        <v>0</v>
      </c>
      <c r="AP32" s="91">
        <v>0</v>
      </c>
      <c r="AQ32" s="91">
        <v>0</v>
      </c>
      <c r="AR32" s="91">
        <v>0</v>
      </c>
      <c r="AS32" s="91">
        <v>0</v>
      </c>
      <c r="AT32" s="91">
        <v>0</v>
      </c>
      <c r="AU32" s="91">
        <v>0</v>
      </c>
      <c r="AV32" s="91">
        <v>0</v>
      </c>
      <c r="AW32" s="91">
        <v>0</v>
      </c>
      <c r="AX32" s="91">
        <v>5644094</v>
      </c>
      <c r="AY32" s="91">
        <v>7473978</v>
      </c>
      <c r="AZ32" s="91">
        <v>8722267</v>
      </c>
      <c r="BA32" s="91">
        <v>10069306</v>
      </c>
      <c r="BB32" s="91">
        <v>1820059</v>
      </c>
      <c r="BC32" s="91">
        <v>33729704</v>
      </c>
      <c r="BD32" s="91">
        <v>33729704</v>
      </c>
      <c r="BE32" s="91">
        <v>0</v>
      </c>
      <c r="BF32" s="91">
        <v>0</v>
      </c>
      <c r="BG32" s="91">
        <v>0</v>
      </c>
      <c r="BH32" s="91">
        <v>0</v>
      </c>
      <c r="BI32" s="91">
        <v>0</v>
      </c>
      <c r="BJ32" s="91">
        <v>0</v>
      </c>
      <c r="BK32" s="91">
        <v>0</v>
      </c>
      <c r="BL32" s="91">
        <v>0</v>
      </c>
      <c r="BM32" s="91">
        <v>0</v>
      </c>
      <c r="BN32" s="91">
        <v>0</v>
      </c>
      <c r="BO32" s="91">
        <v>0</v>
      </c>
      <c r="BP32" s="91">
        <v>0</v>
      </c>
      <c r="BQ32" s="91">
        <v>0</v>
      </c>
      <c r="BR32" s="91">
        <v>0</v>
      </c>
      <c r="BS32" s="91">
        <v>0</v>
      </c>
      <c r="BT32" s="91">
        <v>0</v>
      </c>
      <c r="BU32" s="91">
        <v>0</v>
      </c>
      <c r="BV32" s="91">
        <v>0</v>
      </c>
      <c r="BW32" s="91">
        <v>0</v>
      </c>
      <c r="BX32" s="91">
        <v>0</v>
      </c>
      <c r="BY32" s="91">
        <v>0</v>
      </c>
      <c r="BZ32" s="132">
        <v>0</v>
      </c>
      <c r="CA32" s="148">
        <v>0</v>
      </c>
      <c r="CB32" s="91">
        <v>875700</v>
      </c>
      <c r="CC32" s="91">
        <v>875700</v>
      </c>
      <c r="CD32" s="91">
        <v>0</v>
      </c>
      <c r="CE32" s="91">
        <v>15371244</v>
      </c>
      <c r="CF32" s="91">
        <v>67789033</v>
      </c>
      <c r="CG32" s="91">
        <v>141025947</v>
      </c>
      <c r="CH32" s="91">
        <v>235775563</v>
      </c>
      <c r="CI32" s="91">
        <v>335424958</v>
      </c>
      <c r="CJ32" s="91">
        <v>795386745</v>
      </c>
      <c r="CK32" s="91">
        <v>796262445</v>
      </c>
      <c r="CL32" s="91">
        <v>0</v>
      </c>
      <c r="CM32" s="91">
        <v>394036</v>
      </c>
      <c r="CN32" s="91">
        <v>394036</v>
      </c>
      <c r="CO32" s="91">
        <v>0</v>
      </c>
      <c r="CP32" s="91">
        <v>6871958</v>
      </c>
      <c r="CQ32" s="91">
        <v>26141106</v>
      </c>
      <c r="CR32" s="91">
        <v>63210516</v>
      </c>
      <c r="CS32" s="91">
        <v>110399111</v>
      </c>
      <c r="CT32" s="91">
        <v>131132118</v>
      </c>
      <c r="CU32" s="91">
        <v>337754809</v>
      </c>
      <c r="CV32" s="91">
        <v>338148845</v>
      </c>
      <c r="CW32" s="91">
        <v>0</v>
      </c>
      <c r="CX32" s="91">
        <v>481664</v>
      </c>
      <c r="CY32" s="91">
        <v>481664</v>
      </c>
      <c r="CZ32" s="91">
        <v>0</v>
      </c>
      <c r="DA32" s="91">
        <v>7813283</v>
      </c>
      <c r="DB32" s="91">
        <v>33017983</v>
      </c>
      <c r="DC32" s="91">
        <v>53640261</v>
      </c>
      <c r="DD32" s="91">
        <v>60546224</v>
      </c>
      <c r="DE32" s="91">
        <v>34566788</v>
      </c>
      <c r="DF32" s="132">
        <v>189584539</v>
      </c>
      <c r="DG32" s="94">
        <v>190066203</v>
      </c>
      <c r="DH32" s="131">
        <v>0</v>
      </c>
      <c r="DI32" s="91">
        <v>0</v>
      </c>
      <c r="DJ32" s="91">
        <v>0</v>
      </c>
      <c r="DK32" s="91">
        <v>0</v>
      </c>
      <c r="DL32" s="91">
        <v>686003</v>
      </c>
      <c r="DM32" s="91">
        <v>8629944</v>
      </c>
      <c r="DN32" s="91">
        <v>24175170</v>
      </c>
      <c r="DO32" s="91">
        <v>64830228</v>
      </c>
      <c r="DP32" s="91">
        <v>169726052</v>
      </c>
      <c r="DQ32" s="132">
        <v>268047397</v>
      </c>
      <c r="DR32" s="133">
        <v>268047397</v>
      </c>
      <c r="DS32" s="131">
        <v>33456885</v>
      </c>
      <c r="DT32" s="91">
        <v>73982148</v>
      </c>
      <c r="DU32" s="91">
        <v>107439033</v>
      </c>
      <c r="DV32" s="91">
        <v>63802</v>
      </c>
      <c r="DW32" s="91">
        <v>138686165</v>
      </c>
      <c r="DX32" s="91">
        <v>278256792</v>
      </c>
      <c r="DY32" s="91">
        <v>343809614</v>
      </c>
      <c r="DZ32" s="91">
        <v>397684860</v>
      </c>
      <c r="EA32" s="91">
        <v>469392779</v>
      </c>
      <c r="EB32" s="132">
        <v>1627894012</v>
      </c>
      <c r="EC32" s="94">
        <v>1735333045</v>
      </c>
    </row>
    <row r="33" spans="1:133" s="76" customFormat="1" ht="18" customHeight="1">
      <c r="A33" s="90" t="s">
        <v>38</v>
      </c>
      <c r="B33" s="131">
        <v>45676</v>
      </c>
      <c r="C33" s="131">
        <v>245759</v>
      </c>
      <c r="D33" s="131">
        <v>291435</v>
      </c>
      <c r="E33" s="91">
        <v>0</v>
      </c>
      <c r="F33" s="91">
        <v>8036423</v>
      </c>
      <c r="G33" s="91">
        <v>7584801</v>
      </c>
      <c r="H33" s="91">
        <v>10386761</v>
      </c>
      <c r="I33" s="91">
        <v>6103296</v>
      </c>
      <c r="J33" s="91">
        <v>2318505</v>
      </c>
      <c r="K33" s="132">
        <v>34429786</v>
      </c>
      <c r="L33" s="94">
        <v>34721221</v>
      </c>
      <c r="M33" s="91">
        <v>0</v>
      </c>
      <c r="N33" s="91">
        <v>0</v>
      </c>
      <c r="O33" s="91">
        <v>0</v>
      </c>
      <c r="P33" s="91">
        <v>0</v>
      </c>
      <c r="Q33" s="91">
        <v>0</v>
      </c>
      <c r="R33" s="91">
        <v>0</v>
      </c>
      <c r="S33" s="91">
        <v>0</v>
      </c>
      <c r="T33" s="91">
        <v>0</v>
      </c>
      <c r="U33" s="91">
        <v>0</v>
      </c>
      <c r="V33" s="91">
        <v>0</v>
      </c>
      <c r="W33" s="91">
        <v>0</v>
      </c>
      <c r="X33" s="91">
        <v>45676</v>
      </c>
      <c r="Y33" s="91">
        <v>0</v>
      </c>
      <c r="Z33" s="91">
        <v>45676</v>
      </c>
      <c r="AA33" s="91">
        <v>0</v>
      </c>
      <c r="AB33" s="91">
        <v>2935460</v>
      </c>
      <c r="AC33" s="91">
        <v>2744389</v>
      </c>
      <c r="AD33" s="91">
        <v>5932585</v>
      </c>
      <c r="AE33" s="91">
        <v>4690044</v>
      </c>
      <c r="AF33" s="91">
        <v>2318505</v>
      </c>
      <c r="AG33" s="91">
        <v>18620983</v>
      </c>
      <c r="AH33" s="91">
        <v>18666659</v>
      </c>
      <c r="AI33" s="91">
        <v>0</v>
      </c>
      <c r="AJ33" s="91">
        <v>0</v>
      </c>
      <c r="AK33" s="91">
        <v>0</v>
      </c>
      <c r="AL33" s="91">
        <v>0</v>
      </c>
      <c r="AM33" s="91">
        <v>0</v>
      </c>
      <c r="AN33" s="91">
        <v>0</v>
      </c>
      <c r="AO33" s="91">
        <v>0</v>
      </c>
      <c r="AP33" s="91">
        <v>0</v>
      </c>
      <c r="AQ33" s="91">
        <v>0</v>
      </c>
      <c r="AR33" s="91">
        <v>0</v>
      </c>
      <c r="AS33" s="91">
        <v>0</v>
      </c>
      <c r="AT33" s="91">
        <v>0</v>
      </c>
      <c r="AU33" s="91">
        <v>245759</v>
      </c>
      <c r="AV33" s="91">
        <v>245759</v>
      </c>
      <c r="AW33" s="91">
        <v>0</v>
      </c>
      <c r="AX33" s="91">
        <v>5100963</v>
      </c>
      <c r="AY33" s="91">
        <v>4840412</v>
      </c>
      <c r="AZ33" s="91">
        <v>4454176</v>
      </c>
      <c r="BA33" s="91">
        <v>1413252</v>
      </c>
      <c r="BB33" s="91">
        <v>0</v>
      </c>
      <c r="BC33" s="91">
        <v>15808803</v>
      </c>
      <c r="BD33" s="91">
        <v>16054562</v>
      </c>
      <c r="BE33" s="91">
        <v>0</v>
      </c>
      <c r="BF33" s="91">
        <v>0</v>
      </c>
      <c r="BG33" s="91">
        <v>0</v>
      </c>
      <c r="BH33" s="91">
        <v>0</v>
      </c>
      <c r="BI33" s="91">
        <v>0</v>
      </c>
      <c r="BJ33" s="91">
        <v>0</v>
      </c>
      <c r="BK33" s="91">
        <v>0</v>
      </c>
      <c r="BL33" s="91">
        <v>0</v>
      </c>
      <c r="BM33" s="91">
        <v>0</v>
      </c>
      <c r="BN33" s="91">
        <v>0</v>
      </c>
      <c r="BO33" s="91">
        <v>0</v>
      </c>
      <c r="BP33" s="91">
        <v>0</v>
      </c>
      <c r="BQ33" s="91">
        <v>0</v>
      </c>
      <c r="BR33" s="91">
        <v>0</v>
      </c>
      <c r="BS33" s="91">
        <v>0</v>
      </c>
      <c r="BT33" s="91">
        <v>0</v>
      </c>
      <c r="BU33" s="91">
        <v>0</v>
      </c>
      <c r="BV33" s="91">
        <v>0</v>
      </c>
      <c r="BW33" s="91">
        <v>0</v>
      </c>
      <c r="BX33" s="91">
        <v>0</v>
      </c>
      <c r="BY33" s="91">
        <v>0</v>
      </c>
      <c r="BZ33" s="132">
        <v>0</v>
      </c>
      <c r="CA33" s="148">
        <v>0</v>
      </c>
      <c r="CB33" s="91">
        <v>200210</v>
      </c>
      <c r="CC33" s="91">
        <v>200210</v>
      </c>
      <c r="CD33" s="91">
        <v>0</v>
      </c>
      <c r="CE33" s="91">
        <v>16479302</v>
      </c>
      <c r="CF33" s="91">
        <v>35147916</v>
      </c>
      <c r="CG33" s="91">
        <v>51963854</v>
      </c>
      <c r="CH33" s="91">
        <v>76081786</v>
      </c>
      <c r="CI33" s="91">
        <v>67421969</v>
      </c>
      <c r="CJ33" s="91">
        <v>247094827</v>
      </c>
      <c r="CK33" s="91">
        <v>247295037</v>
      </c>
      <c r="CL33" s="91">
        <v>0</v>
      </c>
      <c r="CM33" s="91">
        <v>200210</v>
      </c>
      <c r="CN33" s="91">
        <v>200210</v>
      </c>
      <c r="CO33" s="91">
        <v>0</v>
      </c>
      <c r="CP33" s="91">
        <v>7616683</v>
      </c>
      <c r="CQ33" s="91">
        <v>14320378</v>
      </c>
      <c r="CR33" s="91">
        <v>24440741</v>
      </c>
      <c r="CS33" s="91">
        <v>44896002</v>
      </c>
      <c r="CT33" s="91">
        <v>36668331</v>
      </c>
      <c r="CU33" s="91">
        <v>127942135</v>
      </c>
      <c r="CV33" s="91">
        <v>128142345</v>
      </c>
      <c r="CW33" s="91">
        <v>0</v>
      </c>
      <c r="CX33" s="91">
        <v>0</v>
      </c>
      <c r="CY33" s="91">
        <v>0</v>
      </c>
      <c r="CZ33" s="91">
        <v>0</v>
      </c>
      <c r="DA33" s="91">
        <v>8862619</v>
      </c>
      <c r="DB33" s="91">
        <v>19669176</v>
      </c>
      <c r="DC33" s="91">
        <v>24859138</v>
      </c>
      <c r="DD33" s="91">
        <v>24768208</v>
      </c>
      <c r="DE33" s="91">
        <v>12940621</v>
      </c>
      <c r="DF33" s="132">
        <v>91099762</v>
      </c>
      <c r="DG33" s="94">
        <v>91099762</v>
      </c>
      <c r="DH33" s="131">
        <v>0</v>
      </c>
      <c r="DI33" s="91">
        <v>0</v>
      </c>
      <c r="DJ33" s="91">
        <v>0</v>
      </c>
      <c r="DK33" s="91">
        <v>0</v>
      </c>
      <c r="DL33" s="91">
        <v>0</v>
      </c>
      <c r="DM33" s="91">
        <v>1158362</v>
      </c>
      <c r="DN33" s="91">
        <v>2663975</v>
      </c>
      <c r="DO33" s="91">
        <v>6417576</v>
      </c>
      <c r="DP33" s="91">
        <v>17813017</v>
      </c>
      <c r="DQ33" s="132">
        <v>28052930</v>
      </c>
      <c r="DR33" s="133">
        <v>28052930</v>
      </c>
      <c r="DS33" s="131">
        <v>15985345</v>
      </c>
      <c r="DT33" s="91">
        <v>15005744</v>
      </c>
      <c r="DU33" s="91">
        <v>30991089</v>
      </c>
      <c r="DV33" s="91">
        <v>2775</v>
      </c>
      <c r="DW33" s="91">
        <v>79077985</v>
      </c>
      <c r="DX33" s="91">
        <v>90971125</v>
      </c>
      <c r="DY33" s="91">
        <v>110193181</v>
      </c>
      <c r="DZ33" s="91">
        <v>124565657</v>
      </c>
      <c r="EA33" s="91">
        <v>106603407</v>
      </c>
      <c r="EB33" s="132">
        <v>511414130</v>
      </c>
      <c r="EC33" s="94">
        <v>542405219</v>
      </c>
    </row>
    <row r="34" spans="1:133" s="76" customFormat="1" ht="18" customHeight="1">
      <c r="A34" s="90" t="s">
        <v>39</v>
      </c>
      <c r="B34" s="131">
        <v>0</v>
      </c>
      <c r="C34" s="131">
        <v>0</v>
      </c>
      <c r="D34" s="131">
        <v>0</v>
      </c>
      <c r="E34" s="91">
        <v>0</v>
      </c>
      <c r="F34" s="91">
        <v>1179106</v>
      </c>
      <c r="G34" s="91">
        <v>2680009</v>
      </c>
      <c r="H34" s="91">
        <v>8279761</v>
      </c>
      <c r="I34" s="91">
        <v>4046774</v>
      </c>
      <c r="J34" s="91">
        <v>1975324</v>
      </c>
      <c r="K34" s="132">
        <v>18160974</v>
      </c>
      <c r="L34" s="94">
        <v>18160974</v>
      </c>
      <c r="M34" s="91">
        <v>0</v>
      </c>
      <c r="N34" s="91">
        <v>0</v>
      </c>
      <c r="O34" s="91">
        <v>0</v>
      </c>
      <c r="P34" s="91">
        <v>0</v>
      </c>
      <c r="Q34" s="91">
        <v>9540</v>
      </c>
      <c r="R34" s="91">
        <v>43693</v>
      </c>
      <c r="S34" s="91">
        <v>9540</v>
      </c>
      <c r="T34" s="91">
        <v>19080</v>
      </c>
      <c r="U34" s="91">
        <v>127929</v>
      </c>
      <c r="V34" s="91">
        <v>209782</v>
      </c>
      <c r="W34" s="91">
        <v>209782</v>
      </c>
      <c r="X34" s="91">
        <v>0</v>
      </c>
      <c r="Y34" s="91">
        <v>0</v>
      </c>
      <c r="Z34" s="91">
        <v>0</v>
      </c>
      <c r="AA34" s="91">
        <v>0</v>
      </c>
      <c r="AB34" s="91">
        <v>654980</v>
      </c>
      <c r="AC34" s="91">
        <v>1353171</v>
      </c>
      <c r="AD34" s="91">
        <v>4051958</v>
      </c>
      <c r="AE34" s="91">
        <v>1617953</v>
      </c>
      <c r="AF34" s="91">
        <v>1596295</v>
      </c>
      <c r="AG34" s="91">
        <v>9274357</v>
      </c>
      <c r="AH34" s="91">
        <v>9274357</v>
      </c>
      <c r="AI34" s="91">
        <v>0</v>
      </c>
      <c r="AJ34" s="91">
        <v>0</v>
      </c>
      <c r="AK34" s="91">
        <v>0</v>
      </c>
      <c r="AL34" s="91">
        <v>0</v>
      </c>
      <c r="AM34" s="91">
        <v>0</v>
      </c>
      <c r="AN34" s="91">
        <v>0</v>
      </c>
      <c r="AO34" s="91">
        <v>0</v>
      </c>
      <c r="AP34" s="91">
        <v>0</v>
      </c>
      <c r="AQ34" s="91">
        <v>0</v>
      </c>
      <c r="AR34" s="91">
        <v>0</v>
      </c>
      <c r="AS34" s="91">
        <v>0</v>
      </c>
      <c r="AT34" s="91">
        <v>0</v>
      </c>
      <c r="AU34" s="91">
        <v>0</v>
      </c>
      <c r="AV34" s="91">
        <v>0</v>
      </c>
      <c r="AW34" s="91">
        <v>0</v>
      </c>
      <c r="AX34" s="91">
        <v>514586</v>
      </c>
      <c r="AY34" s="91">
        <v>1283145</v>
      </c>
      <c r="AZ34" s="91">
        <v>4016274</v>
      </c>
      <c r="BA34" s="91">
        <v>2409741</v>
      </c>
      <c r="BB34" s="91">
        <v>251100</v>
      </c>
      <c r="BC34" s="91">
        <v>8474846</v>
      </c>
      <c r="BD34" s="91">
        <v>8474846</v>
      </c>
      <c r="BE34" s="91">
        <v>0</v>
      </c>
      <c r="BF34" s="91">
        <v>0</v>
      </c>
      <c r="BG34" s="91">
        <v>0</v>
      </c>
      <c r="BH34" s="91">
        <v>0</v>
      </c>
      <c r="BI34" s="91">
        <v>0</v>
      </c>
      <c r="BJ34" s="91">
        <v>0</v>
      </c>
      <c r="BK34" s="91">
        <v>201989</v>
      </c>
      <c r="BL34" s="91">
        <v>0</v>
      </c>
      <c r="BM34" s="91">
        <v>0</v>
      </c>
      <c r="BN34" s="91">
        <v>201989</v>
      </c>
      <c r="BO34" s="91">
        <v>201989</v>
      </c>
      <c r="BP34" s="91">
        <v>0</v>
      </c>
      <c r="BQ34" s="91">
        <v>0</v>
      </c>
      <c r="BR34" s="91">
        <v>0</v>
      </c>
      <c r="BS34" s="91">
        <v>0</v>
      </c>
      <c r="BT34" s="91">
        <v>0</v>
      </c>
      <c r="BU34" s="91">
        <v>0</v>
      </c>
      <c r="BV34" s="91">
        <v>0</v>
      </c>
      <c r="BW34" s="91">
        <v>0</v>
      </c>
      <c r="BX34" s="91">
        <v>0</v>
      </c>
      <c r="BY34" s="91">
        <v>0</v>
      </c>
      <c r="BZ34" s="132">
        <v>0</v>
      </c>
      <c r="CA34" s="148">
        <v>0</v>
      </c>
      <c r="CB34" s="91">
        <v>0</v>
      </c>
      <c r="CC34" s="91">
        <v>0</v>
      </c>
      <c r="CD34" s="91">
        <v>0</v>
      </c>
      <c r="CE34" s="91">
        <v>2971138</v>
      </c>
      <c r="CF34" s="91">
        <v>15635316</v>
      </c>
      <c r="CG34" s="91">
        <v>42739415</v>
      </c>
      <c r="CH34" s="91">
        <v>75218100</v>
      </c>
      <c r="CI34" s="91">
        <v>80012165</v>
      </c>
      <c r="CJ34" s="91">
        <v>216576134</v>
      </c>
      <c r="CK34" s="91">
        <v>216576134</v>
      </c>
      <c r="CL34" s="91">
        <v>0</v>
      </c>
      <c r="CM34" s="91">
        <v>0</v>
      </c>
      <c r="CN34" s="91">
        <v>0</v>
      </c>
      <c r="CO34" s="91">
        <v>0</v>
      </c>
      <c r="CP34" s="91">
        <v>1234215</v>
      </c>
      <c r="CQ34" s="91">
        <v>6577503</v>
      </c>
      <c r="CR34" s="91">
        <v>23177206</v>
      </c>
      <c r="CS34" s="91">
        <v>39663622</v>
      </c>
      <c r="CT34" s="91">
        <v>45109672</v>
      </c>
      <c r="CU34" s="91">
        <v>115762218</v>
      </c>
      <c r="CV34" s="91">
        <v>115762218</v>
      </c>
      <c r="CW34" s="91">
        <v>0</v>
      </c>
      <c r="CX34" s="91">
        <v>0</v>
      </c>
      <c r="CY34" s="91">
        <v>0</v>
      </c>
      <c r="CZ34" s="91">
        <v>0</v>
      </c>
      <c r="DA34" s="91">
        <v>1306489</v>
      </c>
      <c r="DB34" s="91">
        <v>8811406</v>
      </c>
      <c r="DC34" s="91">
        <v>18135441</v>
      </c>
      <c r="DD34" s="91">
        <v>19176769</v>
      </c>
      <c r="DE34" s="91">
        <v>6902879</v>
      </c>
      <c r="DF34" s="132">
        <v>54332984</v>
      </c>
      <c r="DG34" s="94">
        <v>54332984</v>
      </c>
      <c r="DH34" s="131">
        <v>0</v>
      </c>
      <c r="DI34" s="91">
        <v>0</v>
      </c>
      <c r="DJ34" s="91">
        <v>0</v>
      </c>
      <c r="DK34" s="91">
        <v>0</v>
      </c>
      <c r="DL34" s="91">
        <v>430434</v>
      </c>
      <c r="DM34" s="91">
        <v>246407</v>
      </c>
      <c r="DN34" s="91">
        <v>1426768</v>
      </c>
      <c r="DO34" s="91">
        <v>16377709</v>
      </c>
      <c r="DP34" s="91">
        <v>27999614</v>
      </c>
      <c r="DQ34" s="132">
        <v>46480932</v>
      </c>
      <c r="DR34" s="133">
        <v>46480932</v>
      </c>
      <c r="DS34" s="131">
        <v>3660037</v>
      </c>
      <c r="DT34" s="91">
        <v>20751467</v>
      </c>
      <c r="DU34" s="91">
        <v>24411504</v>
      </c>
      <c r="DV34" s="91">
        <v>0</v>
      </c>
      <c r="DW34" s="91">
        <v>30713146</v>
      </c>
      <c r="DX34" s="91">
        <v>93609731</v>
      </c>
      <c r="DY34" s="91">
        <v>128039934</v>
      </c>
      <c r="DZ34" s="91">
        <v>138409032</v>
      </c>
      <c r="EA34" s="91">
        <v>134978347</v>
      </c>
      <c r="EB34" s="132">
        <v>525750190</v>
      </c>
      <c r="EC34" s="94">
        <v>550161694</v>
      </c>
    </row>
    <row r="35" spans="1:133" s="76" customFormat="1" ht="18" customHeight="1">
      <c r="A35" s="90" t="s">
        <v>40</v>
      </c>
      <c r="B35" s="131">
        <v>96636</v>
      </c>
      <c r="C35" s="131">
        <v>240167</v>
      </c>
      <c r="D35" s="131">
        <v>336803</v>
      </c>
      <c r="E35" s="91">
        <v>0</v>
      </c>
      <c r="F35" s="91">
        <v>5466556</v>
      </c>
      <c r="G35" s="91">
        <v>7024148</v>
      </c>
      <c r="H35" s="91">
        <v>10187313</v>
      </c>
      <c r="I35" s="91">
        <v>7029616</v>
      </c>
      <c r="J35" s="91">
        <v>6222273</v>
      </c>
      <c r="K35" s="132">
        <v>35929906</v>
      </c>
      <c r="L35" s="94">
        <v>36266709</v>
      </c>
      <c r="M35" s="91">
        <v>0</v>
      </c>
      <c r="N35" s="91">
        <v>0</v>
      </c>
      <c r="O35" s="91">
        <v>0</v>
      </c>
      <c r="P35" s="91">
        <v>0</v>
      </c>
      <c r="Q35" s="91">
        <v>28620</v>
      </c>
      <c r="R35" s="91">
        <v>9540</v>
      </c>
      <c r="S35" s="91">
        <v>0</v>
      </c>
      <c r="T35" s="91">
        <v>0</v>
      </c>
      <c r="U35" s="91">
        <v>0</v>
      </c>
      <c r="V35" s="91">
        <v>38160</v>
      </c>
      <c r="W35" s="91">
        <v>38160</v>
      </c>
      <c r="X35" s="91">
        <v>96636</v>
      </c>
      <c r="Y35" s="91">
        <v>87623</v>
      </c>
      <c r="Z35" s="91">
        <v>184259</v>
      </c>
      <c r="AA35" s="91">
        <v>0</v>
      </c>
      <c r="AB35" s="91">
        <v>1273118</v>
      </c>
      <c r="AC35" s="91">
        <v>1224146</v>
      </c>
      <c r="AD35" s="91">
        <v>3673826</v>
      </c>
      <c r="AE35" s="91">
        <v>2877325</v>
      </c>
      <c r="AF35" s="91">
        <v>3855062</v>
      </c>
      <c r="AG35" s="91">
        <v>12903477</v>
      </c>
      <c r="AH35" s="91">
        <v>13087736</v>
      </c>
      <c r="AI35" s="91">
        <v>0</v>
      </c>
      <c r="AJ35" s="91">
        <v>152544</v>
      </c>
      <c r="AK35" s="91">
        <v>152544</v>
      </c>
      <c r="AL35" s="91">
        <v>0</v>
      </c>
      <c r="AM35" s="91">
        <v>109042</v>
      </c>
      <c r="AN35" s="91">
        <v>311480</v>
      </c>
      <c r="AO35" s="91">
        <v>222147</v>
      </c>
      <c r="AP35" s="91">
        <v>488390</v>
      </c>
      <c r="AQ35" s="91">
        <v>268264</v>
      </c>
      <c r="AR35" s="91">
        <v>1399323</v>
      </c>
      <c r="AS35" s="91">
        <v>1551867</v>
      </c>
      <c r="AT35" s="91">
        <v>0</v>
      </c>
      <c r="AU35" s="91">
        <v>0</v>
      </c>
      <c r="AV35" s="91">
        <v>0</v>
      </c>
      <c r="AW35" s="91">
        <v>0</v>
      </c>
      <c r="AX35" s="91">
        <v>3856755</v>
      </c>
      <c r="AY35" s="91">
        <v>5132262</v>
      </c>
      <c r="AZ35" s="91">
        <v>6291340</v>
      </c>
      <c r="BA35" s="91">
        <v>3442096</v>
      </c>
      <c r="BB35" s="91">
        <v>2098947</v>
      </c>
      <c r="BC35" s="91">
        <v>20821400</v>
      </c>
      <c r="BD35" s="91">
        <v>20821400</v>
      </c>
      <c r="BE35" s="91">
        <v>0</v>
      </c>
      <c r="BF35" s="91">
        <v>0</v>
      </c>
      <c r="BG35" s="91">
        <v>0</v>
      </c>
      <c r="BH35" s="91">
        <v>0</v>
      </c>
      <c r="BI35" s="91">
        <v>199021</v>
      </c>
      <c r="BJ35" s="91">
        <v>346720</v>
      </c>
      <c r="BK35" s="91">
        <v>0</v>
      </c>
      <c r="BL35" s="91">
        <v>221805</v>
      </c>
      <c r="BM35" s="91">
        <v>0</v>
      </c>
      <c r="BN35" s="91">
        <v>767546</v>
      </c>
      <c r="BO35" s="91">
        <v>767546</v>
      </c>
      <c r="BP35" s="91">
        <v>0</v>
      </c>
      <c r="BQ35" s="91">
        <v>0</v>
      </c>
      <c r="BR35" s="91">
        <v>0</v>
      </c>
      <c r="BS35" s="91">
        <v>0</v>
      </c>
      <c r="BT35" s="91">
        <v>0</v>
      </c>
      <c r="BU35" s="91">
        <v>0</v>
      </c>
      <c r="BV35" s="91">
        <v>0</v>
      </c>
      <c r="BW35" s="91">
        <v>0</v>
      </c>
      <c r="BX35" s="91">
        <v>0</v>
      </c>
      <c r="BY35" s="91">
        <v>0</v>
      </c>
      <c r="BZ35" s="132">
        <v>0</v>
      </c>
      <c r="CA35" s="148">
        <v>0</v>
      </c>
      <c r="CB35" s="91">
        <v>0</v>
      </c>
      <c r="CC35" s="91">
        <v>0</v>
      </c>
      <c r="CD35" s="91">
        <v>0</v>
      </c>
      <c r="CE35" s="91">
        <v>6410215</v>
      </c>
      <c r="CF35" s="91">
        <v>23354369</v>
      </c>
      <c r="CG35" s="91">
        <v>44924332</v>
      </c>
      <c r="CH35" s="91">
        <v>78225561</v>
      </c>
      <c r="CI35" s="91">
        <v>77158878</v>
      </c>
      <c r="CJ35" s="91">
        <v>230073355</v>
      </c>
      <c r="CK35" s="91">
        <v>230073355</v>
      </c>
      <c r="CL35" s="91">
        <v>0</v>
      </c>
      <c r="CM35" s="91">
        <v>0</v>
      </c>
      <c r="CN35" s="91">
        <v>0</v>
      </c>
      <c r="CO35" s="91">
        <v>0</v>
      </c>
      <c r="CP35" s="91">
        <v>2181009</v>
      </c>
      <c r="CQ35" s="91">
        <v>7463908</v>
      </c>
      <c r="CR35" s="91">
        <v>20395156</v>
      </c>
      <c r="CS35" s="91">
        <v>45903467</v>
      </c>
      <c r="CT35" s="91">
        <v>35295167</v>
      </c>
      <c r="CU35" s="91">
        <v>111238707</v>
      </c>
      <c r="CV35" s="91">
        <v>111238707</v>
      </c>
      <c r="CW35" s="91">
        <v>0</v>
      </c>
      <c r="CX35" s="91">
        <v>0</v>
      </c>
      <c r="CY35" s="91">
        <v>0</v>
      </c>
      <c r="CZ35" s="91">
        <v>0</v>
      </c>
      <c r="DA35" s="91">
        <v>3742455</v>
      </c>
      <c r="DB35" s="91">
        <v>14477274</v>
      </c>
      <c r="DC35" s="91">
        <v>19981782</v>
      </c>
      <c r="DD35" s="91">
        <v>19949403</v>
      </c>
      <c r="DE35" s="91">
        <v>5497113</v>
      </c>
      <c r="DF35" s="132">
        <v>63648027</v>
      </c>
      <c r="DG35" s="94">
        <v>63648027</v>
      </c>
      <c r="DH35" s="131">
        <v>0</v>
      </c>
      <c r="DI35" s="91">
        <v>0</v>
      </c>
      <c r="DJ35" s="91">
        <v>0</v>
      </c>
      <c r="DK35" s="91">
        <v>0</v>
      </c>
      <c r="DL35" s="91">
        <v>486751</v>
      </c>
      <c r="DM35" s="91">
        <v>1413187</v>
      </c>
      <c r="DN35" s="91">
        <v>4547394</v>
      </c>
      <c r="DO35" s="91">
        <v>12372691</v>
      </c>
      <c r="DP35" s="91">
        <v>36366598</v>
      </c>
      <c r="DQ35" s="132">
        <v>55186621</v>
      </c>
      <c r="DR35" s="133">
        <v>55186621</v>
      </c>
      <c r="DS35" s="131">
        <v>8019216</v>
      </c>
      <c r="DT35" s="91">
        <v>20025592</v>
      </c>
      <c r="DU35" s="91">
        <v>28044808</v>
      </c>
      <c r="DV35" s="91">
        <v>0</v>
      </c>
      <c r="DW35" s="91">
        <v>60280095</v>
      </c>
      <c r="DX35" s="91">
        <v>98393657</v>
      </c>
      <c r="DY35" s="91">
        <v>130107097</v>
      </c>
      <c r="DZ35" s="91">
        <v>150456660</v>
      </c>
      <c r="EA35" s="91">
        <v>134737014</v>
      </c>
      <c r="EB35" s="132">
        <v>573974523</v>
      </c>
      <c r="EC35" s="94">
        <v>602019331</v>
      </c>
    </row>
    <row r="36" spans="1:133" s="76" customFormat="1" ht="18" customHeight="1">
      <c r="A36" s="90" t="s">
        <v>41</v>
      </c>
      <c r="B36" s="131">
        <v>99066</v>
      </c>
      <c r="C36" s="131">
        <v>0</v>
      </c>
      <c r="D36" s="131">
        <v>99066</v>
      </c>
      <c r="E36" s="91">
        <v>0</v>
      </c>
      <c r="F36" s="91">
        <v>3453481</v>
      </c>
      <c r="G36" s="91">
        <v>2527713</v>
      </c>
      <c r="H36" s="91">
        <v>4891894</v>
      </c>
      <c r="I36" s="91">
        <v>2210061</v>
      </c>
      <c r="J36" s="91">
        <v>652431</v>
      </c>
      <c r="K36" s="132">
        <v>13735580</v>
      </c>
      <c r="L36" s="94">
        <v>13834646</v>
      </c>
      <c r="M36" s="91">
        <v>0</v>
      </c>
      <c r="N36" s="91">
        <v>0</v>
      </c>
      <c r="O36" s="91">
        <v>0</v>
      </c>
      <c r="P36" s="91">
        <v>0</v>
      </c>
      <c r="Q36" s="91">
        <v>0</v>
      </c>
      <c r="R36" s="91">
        <v>0</v>
      </c>
      <c r="S36" s="91">
        <v>0</v>
      </c>
      <c r="T36" s="91">
        <v>0</v>
      </c>
      <c r="U36" s="91">
        <v>0</v>
      </c>
      <c r="V36" s="91">
        <v>0</v>
      </c>
      <c r="W36" s="91">
        <v>0</v>
      </c>
      <c r="X36" s="91">
        <v>99066</v>
      </c>
      <c r="Y36" s="91">
        <v>0</v>
      </c>
      <c r="Z36" s="91">
        <v>99066</v>
      </c>
      <c r="AA36" s="91">
        <v>0</v>
      </c>
      <c r="AB36" s="91">
        <v>143585</v>
      </c>
      <c r="AC36" s="91">
        <v>283909</v>
      </c>
      <c r="AD36" s="91">
        <v>345635</v>
      </c>
      <c r="AE36" s="91">
        <v>231523</v>
      </c>
      <c r="AF36" s="91">
        <v>144521</v>
      </c>
      <c r="AG36" s="91">
        <v>1149173</v>
      </c>
      <c r="AH36" s="91">
        <v>1248239</v>
      </c>
      <c r="AI36" s="91">
        <v>0</v>
      </c>
      <c r="AJ36" s="91">
        <v>0</v>
      </c>
      <c r="AK36" s="91">
        <v>0</v>
      </c>
      <c r="AL36" s="91">
        <v>0</v>
      </c>
      <c r="AM36" s="91">
        <v>634373</v>
      </c>
      <c r="AN36" s="91">
        <v>149569</v>
      </c>
      <c r="AO36" s="91">
        <v>2283019</v>
      </c>
      <c r="AP36" s="91">
        <v>1284737</v>
      </c>
      <c r="AQ36" s="91">
        <v>256810</v>
      </c>
      <c r="AR36" s="91">
        <v>4608508</v>
      </c>
      <c r="AS36" s="91">
        <v>4608508</v>
      </c>
      <c r="AT36" s="91">
        <v>0</v>
      </c>
      <c r="AU36" s="91">
        <v>0</v>
      </c>
      <c r="AV36" s="91">
        <v>0</v>
      </c>
      <c r="AW36" s="91">
        <v>0</v>
      </c>
      <c r="AX36" s="91">
        <v>2675523</v>
      </c>
      <c r="AY36" s="91">
        <v>2094235</v>
      </c>
      <c r="AZ36" s="91">
        <v>2263240</v>
      </c>
      <c r="BA36" s="91">
        <v>693801</v>
      </c>
      <c r="BB36" s="91">
        <v>251100</v>
      </c>
      <c r="BC36" s="91">
        <v>7977899</v>
      </c>
      <c r="BD36" s="91">
        <v>7977899</v>
      </c>
      <c r="BE36" s="91">
        <v>0</v>
      </c>
      <c r="BF36" s="91">
        <v>0</v>
      </c>
      <c r="BG36" s="91">
        <v>0</v>
      </c>
      <c r="BH36" s="91">
        <v>0</v>
      </c>
      <c r="BI36" s="91">
        <v>0</v>
      </c>
      <c r="BJ36" s="91">
        <v>0</v>
      </c>
      <c r="BK36" s="91">
        <v>0</v>
      </c>
      <c r="BL36" s="91">
        <v>0</v>
      </c>
      <c r="BM36" s="91">
        <v>0</v>
      </c>
      <c r="BN36" s="91">
        <v>0</v>
      </c>
      <c r="BO36" s="91">
        <v>0</v>
      </c>
      <c r="BP36" s="91">
        <v>0</v>
      </c>
      <c r="BQ36" s="91">
        <v>0</v>
      </c>
      <c r="BR36" s="91">
        <v>0</v>
      </c>
      <c r="BS36" s="91">
        <v>0</v>
      </c>
      <c r="BT36" s="91">
        <v>0</v>
      </c>
      <c r="BU36" s="91">
        <v>0</v>
      </c>
      <c r="BV36" s="91">
        <v>0</v>
      </c>
      <c r="BW36" s="91">
        <v>0</v>
      </c>
      <c r="BX36" s="91">
        <v>0</v>
      </c>
      <c r="BY36" s="91">
        <v>0</v>
      </c>
      <c r="BZ36" s="132">
        <v>0</v>
      </c>
      <c r="CA36" s="148">
        <v>0</v>
      </c>
      <c r="CB36" s="91">
        <v>0</v>
      </c>
      <c r="CC36" s="91">
        <v>0</v>
      </c>
      <c r="CD36" s="91">
        <v>0</v>
      </c>
      <c r="CE36" s="91">
        <v>18517319</v>
      </c>
      <c r="CF36" s="91">
        <v>23094756</v>
      </c>
      <c r="CG36" s="91">
        <v>59103695</v>
      </c>
      <c r="CH36" s="91">
        <v>54670737</v>
      </c>
      <c r="CI36" s="91">
        <v>55871707</v>
      </c>
      <c r="CJ36" s="91">
        <v>211258214</v>
      </c>
      <c r="CK36" s="91">
        <v>211258214</v>
      </c>
      <c r="CL36" s="91">
        <v>0</v>
      </c>
      <c r="CM36" s="91">
        <v>0</v>
      </c>
      <c r="CN36" s="91">
        <v>0</v>
      </c>
      <c r="CO36" s="91">
        <v>0</v>
      </c>
      <c r="CP36" s="91">
        <v>8657988</v>
      </c>
      <c r="CQ36" s="91">
        <v>11838638</v>
      </c>
      <c r="CR36" s="91">
        <v>36783811</v>
      </c>
      <c r="CS36" s="91">
        <v>37031107</v>
      </c>
      <c r="CT36" s="91">
        <v>36957095</v>
      </c>
      <c r="CU36" s="91">
        <v>131268639</v>
      </c>
      <c r="CV36" s="91">
        <v>131268639</v>
      </c>
      <c r="CW36" s="91">
        <v>0</v>
      </c>
      <c r="CX36" s="91">
        <v>0</v>
      </c>
      <c r="CY36" s="91">
        <v>0</v>
      </c>
      <c r="CZ36" s="91">
        <v>0</v>
      </c>
      <c r="DA36" s="91">
        <v>9859331</v>
      </c>
      <c r="DB36" s="91">
        <v>9041118</v>
      </c>
      <c r="DC36" s="91">
        <v>10756918</v>
      </c>
      <c r="DD36" s="91">
        <v>4790324</v>
      </c>
      <c r="DE36" s="91">
        <v>2512259</v>
      </c>
      <c r="DF36" s="132">
        <v>36959950</v>
      </c>
      <c r="DG36" s="94">
        <v>36959950</v>
      </c>
      <c r="DH36" s="131">
        <v>0</v>
      </c>
      <c r="DI36" s="91">
        <v>0</v>
      </c>
      <c r="DJ36" s="91">
        <v>0</v>
      </c>
      <c r="DK36" s="91">
        <v>0</v>
      </c>
      <c r="DL36" s="91">
        <v>0</v>
      </c>
      <c r="DM36" s="91">
        <v>2215000</v>
      </c>
      <c r="DN36" s="91">
        <v>11562966</v>
      </c>
      <c r="DO36" s="91">
        <v>12849306</v>
      </c>
      <c r="DP36" s="91">
        <v>16402353</v>
      </c>
      <c r="DQ36" s="132">
        <v>43029625</v>
      </c>
      <c r="DR36" s="133">
        <v>43029625</v>
      </c>
      <c r="DS36" s="131">
        <v>8606951</v>
      </c>
      <c r="DT36" s="91">
        <v>9763657</v>
      </c>
      <c r="DU36" s="91">
        <v>18370608</v>
      </c>
      <c r="DV36" s="91">
        <v>0</v>
      </c>
      <c r="DW36" s="91">
        <v>45659146</v>
      </c>
      <c r="DX36" s="91">
        <v>51803565</v>
      </c>
      <c r="DY36" s="91">
        <v>92406108</v>
      </c>
      <c r="DZ36" s="91">
        <v>74963606</v>
      </c>
      <c r="EA36" s="91">
        <v>67855430</v>
      </c>
      <c r="EB36" s="132">
        <v>332687855</v>
      </c>
      <c r="EC36" s="94">
        <v>351058463</v>
      </c>
    </row>
    <row r="37" spans="1:133" s="76" customFormat="1" ht="18" customHeight="1">
      <c r="A37" s="90" t="s">
        <v>42</v>
      </c>
      <c r="B37" s="131">
        <v>22266</v>
      </c>
      <c r="C37" s="131">
        <v>0</v>
      </c>
      <c r="D37" s="131">
        <v>22266</v>
      </c>
      <c r="E37" s="91">
        <v>0</v>
      </c>
      <c r="F37" s="91">
        <v>3497404</v>
      </c>
      <c r="G37" s="91">
        <v>6693025</v>
      </c>
      <c r="H37" s="91">
        <v>7624669</v>
      </c>
      <c r="I37" s="91">
        <v>6163933</v>
      </c>
      <c r="J37" s="91">
        <v>1947912</v>
      </c>
      <c r="K37" s="132">
        <v>25926943</v>
      </c>
      <c r="L37" s="94">
        <v>25949209</v>
      </c>
      <c r="M37" s="91">
        <v>0</v>
      </c>
      <c r="N37" s="91">
        <v>0</v>
      </c>
      <c r="O37" s="91">
        <v>0</v>
      </c>
      <c r="P37" s="91">
        <v>0</v>
      </c>
      <c r="Q37" s="91">
        <v>47700</v>
      </c>
      <c r="R37" s="91">
        <v>38160</v>
      </c>
      <c r="S37" s="91">
        <v>216880</v>
      </c>
      <c r="T37" s="91">
        <v>184721</v>
      </c>
      <c r="U37" s="91">
        <v>9540</v>
      </c>
      <c r="V37" s="91">
        <v>497001</v>
      </c>
      <c r="W37" s="91">
        <v>497001</v>
      </c>
      <c r="X37" s="91">
        <v>22266</v>
      </c>
      <c r="Y37" s="91">
        <v>0</v>
      </c>
      <c r="Z37" s="91">
        <v>22266</v>
      </c>
      <c r="AA37" s="91">
        <v>0</v>
      </c>
      <c r="AB37" s="91">
        <v>553895</v>
      </c>
      <c r="AC37" s="91">
        <v>1710761</v>
      </c>
      <c r="AD37" s="91">
        <v>2140742</v>
      </c>
      <c r="AE37" s="91">
        <v>2994277</v>
      </c>
      <c r="AF37" s="91">
        <v>843294</v>
      </c>
      <c r="AG37" s="91">
        <v>8242969</v>
      </c>
      <c r="AH37" s="91">
        <v>8265235</v>
      </c>
      <c r="AI37" s="91">
        <v>0</v>
      </c>
      <c r="AJ37" s="91">
        <v>0</v>
      </c>
      <c r="AK37" s="91">
        <v>0</v>
      </c>
      <c r="AL37" s="91">
        <v>0</v>
      </c>
      <c r="AM37" s="91">
        <v>109042</v>
      </c>
      <c r="AN37" s="91">
        <v>0</v>
      </c>
      <c r="AO37" s="91">
        <v>444294</v>
      </c>
      <c r="AP37" s="91">
        <v>244195</v>
      </c>
      <c r="AQ37" s="91">
        <v>0</v>
      </c>
      <c r="AR37" s="91">
        <v>797531</v>
      </c>
      <c r="AS37" s="91">
        <v>797531</v>
      </c>
      <c r="AT37" s="91">
        <v>0</v>
      </c>
      <c r="AU37" s="91">
        <v>0</v>
      </c>
      <c r="AV37" s="91">
        <v>0</v>
      </c>
      <c r="AW37" s="91">
        <v>0</v>
      </c>
      <c r="AX37" s="91">
        <v>2786767</v>
      </c>
      <c r="AY37" s="91">
        <v>4944104</v>
      </c>
      <c r="AZ37" s="91">
        <v>4822753</v>
      </c>
      <c r="BA37" s="91">
        <v>2740740</v>
      </c>
      <c r="BB37" s="91">
        <v>1095078</v>
      </c>
      <c r="BC37" s="91">
        <v>16389442</v>
      </c>
      <c r="BD37" s="91">
        <v>16389442</v>
      </c>
      <c r="BE37" s="91">
        <v>0</v>
      </c>
      <c r="BF37" s="91">
        <v>0</v>
      </c>
      <c r="BG37" s="91">
        <v>0</v>
      </c>
      <c r="BH37" s="91">
        <v>0</v>
      </c>
      <c r="BI37" s="91">
        <v>0</v>
      </c>
      <c r="BJ37" s="91">
        <v>0</v>
      </c>
      <c r="BK37" s="91">
        <v>0</v>
      </c>
      <c r="BL37" s="91">
        <v>0</v>
      </c>
      <c r="BM37" s="91">
        <v>0</v>
      </c>
      <c r="BN37" s="91">
        <v>0</v>
      </c>
      <c r="BO37" s="91">
        <v>0</v>
      </c>
      <c r="BP37" s="91">
        <v>0</v>
      </c>
      <c r="BQ37" s="91">
        <v>0</v>
      </c>
      <c r="BR37" s="91">
        <v>0</v>
      </c>
      <c r="BS37" s="91">
        <v>0</v>
      </c>
      <c r="BT37" s="91">
        <v>0</v>
      </c>
      <c r="BU37" s="91">
        <v>0</v>
      </c>
      <c r="BV37" s="91">
        <v>0</v>
      </c>
      <c r="BW37" s="91">
        <v>0</v>
      </c>
      <c r="BX37" s="91">
        <v>0</v>
      </c>
      <c r="BY37" s="91">
        <v>0</v>
      </c>
      <c r="BZ37" s="132">
        <v>0</v>
      </c>
      <c r="CA37" s="148">
        <v>0</v>
      </c>
      <c r="CB37" s="91">
        <v>187200</v>
      </c>
      <c r="CC37" s="91">
        <v>187200</v>
      </c>
      <c r="CD37" s="91">
        <v>0</v>
      </c>
      <c r="CE37" s="91">
        <v>5310703</v>
      </c>
      <c r="CF37" s="91">
        <v>29324977</v>
      </c>
      <c r="CG37" s="91">
        <v>56348179</v>
      </c>
      <c r="CH37" s="91">
        <v>89320703</v>
      </c>
      <c r="CI37" s="91">
        <v>107644931</v>
      </c>
      <c r="CJ37" s="91">
        <v>287949493</v>
      </c>
      <c r="CK37" s="91">
        <v>288136693</v>
      </c>
      <c r="CL37" s="91">
        <v>0</v>
      </c>
      <c r="CM37" s="91">
        <v>187200</v>
      </c>
      <c r="CN37" s="91">
        <v>187200</v>
      </c>
      <c r="CO37" s="91">
        <v>0</v>
      </c>
      <c r="CP37" s="91">
        <v>1432768</v>
      </c>
      <c r="CQ37" s="91">
        <v>12689842</v>
      </c>
      <c r="CR37" s="91">
        <v>29842146</v>
      </c>
      <c r="CS37" s="91">
        <v>50969360</v>
      </c>
      <c r="CT37" s="91">
        <v>49683599</v>
      </c>
      <c r="CU37" s="91">
        <v>144617715</v>
      </c>
      <c r="CV37" s="91">
        <v>144804915</v>
      </c>
      <c r="CW37" s="91">
        <v>0</v>
      </c>
      <c r="CX37" s="91">
        <v>0</v>
      </c>
      <c r="CY37" s="91">
        <v>0</v>
      </c>
      <c r="CZ37" s="91">
        <v>0</v>
      </c>
      <c r="DA37" s="91">
        <v>3552013</v>
      </c>
      <c r="DB37" s="91">
        <v>15582311</v>
      </c>
      <c r="DC37" s="91">
        <v>22492053</v>
      </c>
      <c r="DD37" s="91">
        <v>27805368</v>
      </c>
      <c r="DE37" s="91">
        <v>12193247</v>
      </c>
      <c r="DF37" s="132">
        <v>81624992</v>
      </c>
      <c r="DG37" s="94">
        <v>81624992</v>
      </c>
      <c r="DH37" s="131">
        <v>0</v>
      </c>
      <c r="DI37" s="91">
        <v>0</v>
      </c>
      <c r="DJ37" s="91">
        <v>0</v>
      </c>
      <c r="DK37" s="91">
        <v>0</v>
      </c>
      <c r="DL37" s="91">
        <v>325922</v>
      </c>
      <c r="DM37" s="91">
        <v>1052824</v>
      </c>
      <c r="DN37" s="91">
        <v>4013980</v>
      </c>
      <c r="DO37" s="91">
        <v>10545975</v>
      </c>
      <c r="DP37" s="91">
        <v>45768085</v>
      </c>
      <c r="DQ37" s="132">
        <v>61706786</v>
      </c>
      <c r="DR37" s="133">
        <v>61706786</v>
      </c>
      <c r="DS37" s="131">
        <v>10923573</v>
      </c>
      <c r="DT37" s="91">
        <v>23566550</v>
      </c>
      <c r="DU37" s="91">
        <v>34490123</v>
      </c>
      <c r="DV37" s="91">
        <v>0</v>
      </c>
      <c r="DW37" s="91">
        <v>58658000</v>
      </c>
      <c r="DX37" s="91">
        <v>124115024</v>
      </c>
      <c r="DY37" s="91">
        <v>144306668</v>
      </c>
      <c r="DZ37" s="91">
        <v>168957904</v>
      </c>
      <c r="EA37" s="91">
        <v>166546708</v>
      </c>
      <c r="EB37" s="132">
        <v>662584304</v>
      </c>
      <c r="EC37" s="94">
        <v>697074427</v>
      </c>
    </row>
    <row r="38" spans="1:133" s="76" customFormat="1" ht="18" customHeight="1">
      <c r="A38" s="90" t="s">
        <v>43</v>
      </c>
      <c r="B38" s="131">
        <v>0</v>
      </c>
      <c r="C38" s="131">
        <v>0</v>
      </c>
      <c r="D38" s="131">
        <v>0</v>
      </c>
      <c r="E38" s="91">
        <v>0</v>
      </c>
      <c r="F38" s="91">
        <v>2401577</v>
      </c>
      <c r="G38" s="91">
        <v>3757633</v>
      </c>
      <c r="H38" s="91">
        <v>5256436</v>
      </c>
      <c r="I38" s="91">
        <v>3128849</v>
      </c>
      <c r="J38" s="91">
        <v>845715</v>
      </c>
      <c r="K38" s="132">
        <v>15390210</v>
      </c>
      <c r="L38" s="94">
        <v>15390210</v>
      </c>
      <c r="M38" s="91">
        <v>0</v>
      </c>
      <c r="N38" s="91">
        <v>0</v>
      </c>
      <c r="O38" s="91">
        <v>0</v>
      </c>
      <c r="P38" s="91">
        <v>0</v>
      </c>
      <c r="Q38" s="91">
        <v>0</v>
      </c>
      <c r="R38" s="91">
        <v>0</v>
      </c>
      <c r="S38" s="91">
        <v>0</v>
      </c>
      <c r="T38" s="91">
        <v>0</v>
      </c>
      <c r="U38" s="91">
        <v>0</v>
      </c>
      <c r="V38" s="91">
        <v>0</v>
      </c>
      <c r="W38" s="91">
        <v>0</v>
      </c>
      <c r="X38" s="91">
        <v>0</v>
      </c>
      <c r="Y38" s="91">
        <v>0</v>
      </c>
      <c r="Z38" s="91">
        <v>0</v>
      </c>
      <c r="AA38" s="91">
        <v>0</v>
      </c>
      <c r="AB38" s="91">
        <v>1281167</v>
      </c>
      <c r="AC38" s="91">
        <v>2221625</v>
      </c>
      <c r="AD38" s="91">
        <v>2623740</v>
      </c>
      <c r="AE38" s="91">
        <v>2073947</v>
      </c>
      <c r="AF38" s="91">
        <v>570200</v>
      </c>
      <c r="AG38" s="91">
        <v>8770679</v>
      </c>
      <c r="AH38" s="91">
        <v>8770679</v>
      </c>
      <c r="AI38" s="91">
        <v>0</v>
      </c>
      <c r="AJ38" s="91">
        <v>0</v>
      </c>
      <c r="AK38" s="91">
        <v>0</v>
      </c>
      <c r="AL38" s="91">
        <v>0</v>
      </c>
      <c r="AM38" s="91">
        <v>0</v>
      </c>
      <c r="AN38" s="91">
        <v>0</v>
      </c>
      <c r="AO38" s="91">
        <v>0</v>
      </c>
      <c r="AP38" s="91">
        <v>0</v>
      </c>
      <c r="AQ38" s="91">
        <v>0</v>
      </c>
      <c r="AR38" s="91">
        <v>0</v>
      </c>
      <c r="AS38" s="91">
        <v>0</v>
      </c>
      <c r="AT38" s="91">
        <v>0</v>
      </c>
      <c r="AU38" s="91">
        <v>0</v>
      </c>
      <c r="AV38" s="91">
        <v>0</v>
      </c>
      <c r="AW38" s="91">
        <v>0</v>
      </c>
      <c r="AX38" s="91">
        <v>1120410</v>
      </c>
      <c r="AY38" s="91">
        <v>1536008</v>
      </c>
      <c r="AZ38" s="91">
        <v>2632696</v>
      </c>
      <c r="BA38" s="91">
        <v>1054902</v>
      </c>
      <c r="BB38" s="91">
        <v>275515</v>
      </c>
      <c r="BC38" s="91">
        <v>6619531</v>
      </c>
      <c r="BD38" s="91">
        <v>6619531</v>
      </c>
      <c r="BE38" s="91">
        <v>0</v>
      </c>
      <c r="BF38" s="91">
        <v>0</v>
      </c>
      <c r="BG38" s="91">
        <v>0</v>
      </c>
      <c r="BH38" s="91">
        <v>0</v>
      </c>
      <c r="BI38" s="91">
        <v>0</v>
      </c>
      <c r="BJ38" s="91">
        <v>0</v>
      </c>
      <c r="BK38" s="91">
        <v>0</v>
      </c>
      <c r="BL38" s="91">
        <v>0</v>
      </c>
      <c r="BM38" s="91">
        <v>0</v>
      </c>
      <c r="BN38" s="91">
        <v>0</v>
      </c>
      <c r="BO38" s="91">
        <v>0</v>
      </c>
      <c r="BP38" s="91">
        <v>0</v>
      </c>
      <c r="BQ38" s="91">
        <v>0</v>
      </c>
      <c r="BR38" s="91">
        <v>0</v>
      </c>
      <c r="BS38" s="91">
        <v>0</v>
      </c>
      <c r="BT38" s="91">
        <v>0</v>
      </c>
      <c r="BU38" s="91">
        <v>0</v>
      </c>
      <c r="BV38" s="91">
        <v>0</v>
      </c>
      <c r="BW38" s="91">
        <v>0</v>
      </c>
      <c r="BX38" s="91">
        <v>0</v>
      </c>
      <c r="BY38" s="91">
        <v>0</v>
      </c>
      <c r="BZ38" s="132">
        <v>0</v>
      </c>
      <c r="CA38" s="148">
        <v>0</v>
      </c>
      <c r="CB38" s="91">
        <v>0</v>
      </c>
      <c r="CC38" s="91">
        <v>0</v>
      </c>
      <c r="CD38" s="91">
        <v>0</v>
      </c>
      <c r="CE38" s="91">
        <v>10418159</v>
      </c>
      <c r="CF38" s="91">
        <v>25053538</v>
      </c>
      <c r="CG38" s="91">
        <v>51448793</v>
      </c>
      <c r="CH38" s="91">
        <v>52402500</v>
      </c>
      <c r="CI38" s="91">
        <v>44661932</v>
      </c>
      <c r="CJ38" s="91">
        <v>183984922</v>
      </c>
      <c r="CK38" s="91">
        <v>183984922</v>
      </c>
      <c r="CL38" s="91">
        <v>0</v>
      </c>
      <c r="CM38" s="91">
        <v>0</v>
      </c>
      <c r="CN38" s="91">
        <v>0</v>
      </c>
      <c r="CO38" s="91">
        <v>0</v>
      </c>
      <c r="CP38" s="91">
        <v>4663957</v>
      </c>
      <c r="CQ38" s="91">
        <v>11170860</v>
      </c>
      <c r="CR38" s="91">
        <v>27330970</v>
      </c>
      <c r="CS38" s="91">
        <v>21845776</v>
      </c>
      <c r="CT38" s="91">
        <v>20259563</v>
      </c>
      <c r="CU38" s="91">
        <v>85271126</v>
      </c>
      <c r="CV38" s="91">
        <v>85271126</v>
      </c>
      <c r="CW38" s="91">
        <v>0</v>
      </c>
      <c r="CX38" s="91">
        <v>0</v>
      </c>
      <c r="CY38" s="91">
        <v>0</v>
      </c>
      <c r="CZ38" s="91">
        <v>0</v>
      </c>
      <c r="DA38" s="91">
        <v>5754202</v>
      </c>
      <c r="DB38" s="91">
        <v>13306392</v>
      </c>
      <c r="DC38" s="91">
        <v>21637789</v>
      </c>
      <c r="DD38" s="91">
        <v>17997219</v>
      </c>
      <c r="DE38" s="91">
        <v>6260997</v>
      </c>
      <c r="DF38" s="132">
        <v>64956599</v>
      </c>
      <c r="DG38" s="94">
        <v>64956599</v>
      </c>
      <c r="DH38" s="131">
        <v>0</v>
      </c>
      <c r="DI38" s="91">
        <v>0</v>
      </c>
      <c r="DJ38" s="91">
        <v>0</v>
      </c>
      <c r="DK38" s="91">
        <v>0</v>
      </c>
      <c r="DL38" s="91">
        <v>0</v>
      </c>
      <c r="DM38" s="91">
        <v>576286</v>
      </c>
      <c r="DN38" s="91">
        <v>2480034</v>
      </c>
      <c r="DO38" s="91">
        <v>12559505</v>
      </c>
      <c r="DP38" s="91">
        <v>18141372</v>
      </c>
      <c r="DQ38" s="132">
        <v>33757197</v>
      </c>
      <c r="DR38" s="133">
        <v>33757197</v>
      </c>
      <c r="DS38" s="131">
        <v>4794174</v>
      </c>
      <c r="DT38" s="91">
        <v>6389309</v>
      </c>
      <c r="DU38" s="91">
        <v>11183483</v>
      </c>
      <c r="DV38" s="91">
        <v>0</v>
      </c>
      <c r="DW38" s="91">
        <v>42781342</v>
      </c>
      <c r="DX38" s="91">
        <v>67312825</v>
      </c>
      <c r="DY38" s="91">
        <v>95363795</v>
      </c>
      <c r="DZ38" s="91">
        <v>80717791</v>
      </c>
      <c r="EA38" s="91">
        <v>65731224</v>
      </c>
      <c r="EB38" s="132">
        <v>351906977</v>
      </c>
      <c r="EC38" s="94">
        <v>363090460</v>
      </c>
    </row>
    <row r="39" spans="1:133" s="76" customFormat="1" ht="18" customHeight="1">
      <c r="A39" s="90" t="s">
        <v>44</v>
      </c>
      <c r="B39" s="131">
        <v>0</v>
      </c>
      <c r="C39" s="131">
        <v>26730</v>
      </c>
      <c r="D39" s="131">
        <v>26730</v>
      </c>
      <c r="E39" s="91">
        <v>0</v>
      </c>
      <c r="F39" s="91">
        <v>3375772</v>
      </c>
      <c r="G39" s="91">
        <v>6874087</v>
      </c>
      <c r="H39" s="91">
        <v>11737203</v>
      </c>
      <c r="I39" s="91">
        <v>4892847</v>
      </c>
      <c r="J39" s="91">
        <v>2312384</v>
      </c>
      <c r="K39" s="132">
        <v>29192293</v>
      </c>
      <c r="L39" s="94">
        <v>29219023</v>
      </c>
      <c r="M39" s="91">
        <v>0</v>
      </c>
      <c r="N39" s="91">
        <v>0</v>
      </c>
      <c r="O39" s="91">
        <v>0</v>
      </c>
      <c r="P39" s="91">
        <v>0</v>
      </c>
      <c r="Q39" s="91">
        <v>0</v>
      </c>
      <c r="R39" s="91">
        <v>0</v>
      </c>
      <c r="S39" s="91">
        <v>0</v>
      </c>
      <c r="T39" s="91">
        <v>0</v>
      </c>
      <c r="U39" s="91">
        <v>0</v>
      </c>
      <c r="V39" s="91">
        <v>0</v>
      </c>
      <c r="W39" s="91">
        <v>0</v>
      </c>
      <c r="X39" s="91">
        <v>0</v>
      </c>
      <c r="Y39" s="91">
        <v>26730</v>
      </c>
      <c r="Z39" s="91">
        <v>26730</v>
      </c>
      <c r="AA39" s="91">
        <v>0</v>
      </c>
      <c r="AB39" s="91">
        <v>1325727</v>
      </c>
      <c r="AC39" s="91">
        <v>2516375</v>
      </c>
      <c r="AD39" s="91">
        <v>3537593</v>
      </c>
      <c r="AE39" s="91">
        <v>2208707</v>
      </c>
      <c r="AF39" s="91">
        <v>1490290</v>
      </c>
      <c r="AG39" s="91">
        <v>11078692</v>
      </c>
      <c r="AH39" s="91">
        <v>11105422</v>
      </c>
      <c r="AI39" s="91">
        <v>0</v>
      </c>
      <c r="AJ39" s="91">
        <v>0</v>
      </c>
      <c r="AK39" s="91">
        <v>0</v>
      </c>
      <c r="AL39" s="91">
        <v>0</v>
      </c>
      <c r="AM39" s="91">
        <v>0</v>
      </c>
      <c r="AN39" s="91">
        <v>0</v>
      </c>
      <c r="AO39" s="91">
        <v>0</v>
      </c>
      <c r="AP39" s="91">
        <v>0</v>
      </c>
      <c r="AQ39" s="91">
        <v>0</v>
      </c>
      <c r="AR39" s="91">
        <v>0</v>
      </c>
      <c r="AS39" s="91">
        <v>0</v>
      </c>
      <c r="AT39" s="91">
        <v>0</v>
      </c>
      <c r="AU39" s="91">
        <v>0</v>
      </c>
      <c r="AV39" s="91">
        <v>0</v>
      </c>
      <c r="AW39" s="91">
        <v>0</v>
      </c>
      <c r="AX39" s="91">
        <v>2050045</v>
      </c>
      <c r="AY39" s="91">
        <v>4357712</v>
      </c>
      <c r="AZ39" s="91">
        <v>8199610</v>
      </c>
      <c r="BA39" s="91">
        <v>2684140</v>
      </c>
      <c r="BB39" s="91">
        <v>822094</v>
      </c>
      <c r="BC39" s="91">
        <v>18113601</v>
      </c>
      <c r="BD39" s="91">
        <v>18113601</v>
      </c>
      <c r="BE39" s="91">
        <v>0</v>
      </c>
      <c r="BF39" s="91">
        <v>0</v>
      </c>
      <c r="BG39" s="91">
        <v>0</v>
      </c>
      <c r="BH39" s="91">
        <v>0</v>
      </c>
      <c r="BI39" s="91">
        <v>0</v>
      </c>
      <c r="BJ39" s="91">
        <v>0</v>
      </c>
      <c r="BK39" s="91">
        <v>0</v>
      </c>
      <c r="BL39" s="91">
        <v>0</v>
      </c>
      <c r="BM39" s="91">
        <v>0</v>
      </c>
      <c r="BN39" s="91">
        <v>0</v>
      </c>
      <c r="BO39" s="91">
        <v>0</v>
      </c>
      <c r="BP39" s="91">
        <v>0</v>
      </c>
      <c r="BQ39" s="91">
        <v>0</v>
      </c>
      <c r="BR39" s="91">
        <v>0</v>
      </c>
      <c r="BS39" s="91">
        <v>0</v>
      </c>
      <c r="BT39" s="91">
        <v>0</v>
      </c>
      <c r="BU39" s="91">
        <v>0</v>
      </c>
      <c r="BV39" s="91">
        <v>0</v>
      </c>
      <c r="BW39" s="91">
        <v>0</v>
      </c>
      <c r="BX39" s="91">
        <v>0</v>
      </c>
      <c r="BY39" s="91">
        <v>0</v>
      </c>
      <c r="BZ39" s="132">
        <v>0</v>
      </c>
      <c r="CA39" s="148">
        <v>0</v>
      </c>
      <c r="CB39" s="91">
        <v>0</v>
      </c>
      <c r="CC39" s="91">
        <v>0</v>
      </c>
      <c r="CD39" s="91">
        <v>0</v>
      </c>
      <c r="CE39" s="91">
        <v>7521262</v>
      </c>
      <c r="CF39" s="91">
        <v>25963788</v>
      </c>
      <c r="CG39" s="91">
        <v>55348245</v>
      </c>
      <c r="CH39" s="91">
        <v>77696579</v>
      </c>
      <c r="CI39" s="91">
        <v>110343161</v>
      </c>
      <c r="CJ39" s="91">
        <v>276873035</v>
      </c>
      <c r="CK39" s="91">
        <v>276873035</v>
      </c>
      <c r="CL39" s="91">
        <v>0</v>
      </c>
      <c r="CM39" s="91">
        <v>0</v>
      </c>
      <c r="CN39" s="91">
        <v>0</v>
      </c>
      <c r="CO39" s="91">
        <v>0</v>
      </c>
      <c r="CP39" s="91">
        <v>2621984</v>
      </c>
      <c r="CQ39" s="91">
        <v>10546846</v>
      </c>
      <c r="CR39" s="91">
        <v>32332995</v>
      </c>
      <c r="CS39" s="91">
        <v>43477851</v>
      </c>
      <c r="CT39" s="91">
        <v>42595120</v>
      </c>
      <c r="CU39" s="91">
        <v>131574796</v>
      </c>
      <c r="CV39" s="91">
        <v>131574796</v>
      </c>
      <c r="CW39" s="91">
        <v>0</v>
      </c>
      <c r="CX39" s="91">
        <v>0</v>
      </c>
      <c r="CY39" s="91">
        <v>0</v>
      </c>
      <c r="CZ39" s="91">
        <v>0</v>
      </c>
      <c r="DA39" s="91">
        <v>4386008</v>
      </c>
      <c r="DB39" s="91">
        <v>13674948</v>
      </c>
      <c r="DC39" s="91">
        <v>18322930</v>
      </c>
      <c r="DD39" s="91">
        <v>19307985</v>
      </c>
      <c r="DE39" s="91">
        <v>7835110</v>
      </c>
      <c r="DF39" s="132">
        <v>63526981</v>
      </c>
      <c r="DG39" s="94">
        <v>63526981</v>
      </c>
      <c r="DH39" s="131">
        <v>0</v>
      </c>
      <c r="DI39" s="91">
        <v>0</v>
      </c>
      <c r="DJ39" s="91">
        <v>0</v>
      </c>
      <c r="DK39" s="91">
        <v>0</v>
      </c>
      <c r="DL39" s="91">
        <v>513270</v>
      </c>
      <c r="DM39" s="91">
        <v>1741994</v>
      </c>
      <c r="DN39" s="91">
        <v>4692320</v>
      </c>
      <c r="DO39" s="91">
        <v>14910743</v>
      </c>
      <c r="DP39" s="91">
        <v>59912931</v>
      </c>
      <c r="DQ39" s="132">
        <v>81771258</v>
      </c>
      <c r="DR39" s="133">
        <v>81771258</v>
      </c>
      <c r="DS39" s="131">
        <v>9377810</v>
      </c>
      <c r="DT39" s="91">
        <v>23662040</v>
      </c>
      <c r="DU39" s="91">
        <v>33039850</v>
      </c>
      <c r="DV39" s="91">
        <v>6744</v>
      </c>
      <c r="DW39" s="91">
        <v>61063329</v>
      </c>
      <c r="DX39" s="91">
        <v>109778211</v>
      </c>
      <c r="DY39" s="91">
        <v>134143747</v>
      </c>
      <c r="DZ39" s="91">
        <v>133299181</v>
      </c>
      <c r="EA39" s="91">
        <v>164715331</v>
      </c>
      <c r="EB39" s="132">
        <v>603006543</v>
      </c>
      <c r="EC39" s="94">
        <v>636046393</v>
      </c>
    </row>
    <row r="40" spans="1:133" s="76" customFormat="1" ht="18" customHeight="1">
      <c r="A40" s="90" t="s">
        <v>45</v>
      </c>
      <c r="B40" s="131">
        <v>31863</v>
      </c>
      <c r="C40" s="131">
        <v>100701</v>
      </c>
      <c r="D40" s="131">
        <v>132564</v>
      </c>
      <c r="E40" s="91">
        <v>0</v>
      </c>
      <c r="F40" s="91">
        <v>4346544</v>
      </c>
      <c r="G40" s="91">
        <v>15526833</v>
      </c>
      <c r="H40" s="91">
        <v>29346125</v>
      </c>
      <c r="I40" s="91">
        <v>19498430</v>
      </c>
      <c r="J40" s="91">
        <v>9086962</v>
      </c>
      <c r="K40" s="132">
        <v>77804894</v>
      </c>
      <c r="L40" s="94">
        <v>77937458</v>
      </c>
      <c r="M40" s="91">
        <v>0</v>
      </c>
      <c r="N40" s="91">
        <v>0</v>
      </c>
      <c r="O40" s="91">
        <v>0</v>
      </c>
      <c r="P40" s="91">
        <v>0</v>
      </c>
      <c r="Q40" s="91">
        <v>91516</v>
      </c>
      <c r="R40" s="91">
        <v>19080</v>
      </c>
      <c r="S40" s="91">
        <v>28620</v>
      </c>
      <c r="T40" s="91">
        <v>56934</v>
      </c>
      <c r="U40" s="91">
        <v>19080</v>
      </c>
      <c r="V40" s="91">
        <v>215230</v>
      </c>
      <c r="W40" s="91">
        <v>215230</v>
      </c>
      <c r="X40" s="91">
        <v>31863</v>
      </c>
      <c r="Y40" s="91">
        <v>100701</v>
      </c>
      <c r="Z40" s="91">
        <v>132564</v>
      </c>
      <c r="AA40" s="91">
        <v>0</v>
      </c>
      <c r="AB40" s="91">
        <v>2256813</v>
      </c>
      <c r="AC40" s="91">
        <v>7345975</v>
      </c>
      <c r="AD40" s="91">
        <v>16728355</v>
      </c>
      <c r="AE40" s="91">
        <v>12140893</v>
      </c>
      <c r="AF40" s="91">
        <v>5295390</v>
      </c>
      <c r="AG40" s="91">
        <v>43767426</v>
      </c>
      <c r="AH40" s="91">
        <v>43899990</v>
      </c>
      <c r="AI40" s="91">
        <v>0</v>
      </c>
      <c r="AJ40" s="91">
        <v>0</v>
      </c>
      <c r="AK40" s="91">
        <v>0</v>
      </c>
      <c r="AL40" s="91">
        <v>0</v>
      </c>
      <c r="AM40" s="91">
        <v>0</v>
      </c>
      <c r="AN40" s="91">
        <v>0</v>
      </c>
      <c r="AO40" s="91">
        <v>0</v>
      </c>
      <c r="AP40" s="91">
        <v>0</v>
      </c>
      <c r="AQ40" s="91">
        <v>0</v>
      </c>
      <c r="AR40" s="91">
        <v>0</v>
      </c>
      <c r="AS40" s="91">
        <v>0</v>
      </c>
      <c r="AT40" s="91">
        <v>0</v>
      </c>
      <c r="AU40" s="91">
        <v>0</v>
      </c>
      <c r="AV40" s="91">
        <v>0</v>
      </c>
      <c r="AW40" s="91">
        <v>0</v>
      </c>
      <c r="AX40" s="91">
        <v>1998215</v>
      </c>
      <c r="AY40" s="91">
        <v>8161778</v>
      </c>
      <c r="AZ40" s="91">
        <v>12589150</v>
      </c>
      <c r="BA40" s="91">
        <v>7300603</v>
      </c>
      <c r="BB40" s="91">
        <v>3772492</v>
      </c>
      <c r="BC40" s="91">
        <v>33822238</v>
      </c>
      <c r="BD40" s="91">
        <v>33822238</v>
      </c>
      <c r="BE40" s="91">
        <v>0</v>
      </c>
      <c r="BF40" s="91">
        <v>0</v>
      </c>
      <c r="BG40" s="91">
        <v>0</v>
      </c>
      <c r="BH40" s="91">
        <v>0</v>
      </c>
      <c r="BI40" s="91">
        <v>0</v>
      </c>
      <c r="BJ40" s="91">
        <v>0</v>
      </c>
      <c r="BK40" s="91">
        <v>0</v>
      </c>
      <c r="BL40" s="91">
        <v>0</v>
      </c>
      <c r="BM40" s="91">
        <v>0</v>
      </c>
      <c r="BN40" s="91">
        <v>0</v>
      </c>
      <c r="BO40" s="91">
        <v>0</v>
      </c>
      <c r="BP40" s="91">
        <v>0</v>
      </c>
      <c r="BQ40" s="91">
        <v>0</v>
      </c>
      <c r="BR40" s="91">
        <v>0</v>
      </c>
      <c r="BS40" s="91">
        <v>0</v>
      </c>
      <c r="BT40" s="91">
        <v>0</v>
      </c>
      <c r="BU40" s="91">
        <v>0</v>
      </c>
      <c r="BV40" s="91">
        <v>0</v>
      </c>
      <c r="BW40" s="91">
        <v>0</v>
      </c>
      <c r="BX40" s="91">
        <v>0</v>
      </c>
      <c r="BY40" s="91">
        <v>0</v>
      </c>
      <c r="BZ40" s="132">
        <v>0</v>
      </c>
      <c r="CA40" s="148">
        <v>0</v>
      </c>
      <c r="CB40" s="91">
        <v>0</v>
      </c>
      <c r="CC40" s="91">
        <v>0</v>
      </c>
      <c r="CD40" s="91">
        <v>0</v>
      </c>
      <c r="CE40" s="91">
        <v>12139547</v>
      </c>
      <c r="CF40" s="91">
        <v>36297476</v>
      </c>
      <c r="CG40" s="91">
        <v>105709846</v>
      </c>
      <c r="CH40" s="91">
        <v>165139007</v>
      </c>
      <c r="CI40" s="91">
        <v>208526100</v>
      </c>
      <c r="CJ40" s="91">
        <v>527811976</v>
      </c>
      <c r="CK40" s="91">
        <v>527811976</v>
      </c>
      <c r="CL40" s="91">
        <v>0</v>
      </c>
      <c r="CM40" s="91">
        <v>0</v>
      </c>
      <c r="CN40" s="91">
        <v>0</v>
      </c>
      <c r="CO40" s="91">
        <v>0</v>
      </c>
      <c r="CP40" s="91">
        <v>4048213</v>
      </c>
      <c r="CQ40" s="91">
        <v>13226175</v>
      </c>
      <c r="CR40" s="91">
        <v>56120553</v>
      </c>
      <c r="CS40" s="91">
        <v>92933201</v>
      </c>
      <c r="CT40" s="91">
        <v>100104803</v>
      </c>
      <c r="CU40" s="91">
        <v>266432945</v>
      </c>
      <c r="CV40" s="91">
        <v>266432945</v>
      </c>
      <c r="CW40" s="91">
        <v>0</v>
      </c>
      <c r="CX40" s="91">
        <v>0</v>
      </c>
      <c r="CY40" s="91">
        <v>0</v>
      </c>
      <c r="CZ40" s="91">
        <v>0</v>
      </c>
      <c r="DA40" s="91">
        <v>7837002</v>
      </c>
      <c r="DB40" s="91">
        <v>21860782</v>
      </c>
      <c r="DC40" s="91">
        <v>44437417</v>
      </c>
      <c r="DD40" s="91">
        <v>48915252</v>
      </c>
      <c r="DE40" s="91">
        <v>34690395</v>
      </c>
      <c r="DF40" s="132">
        <v>157740848</v>
      </c>
      <c r="DG40" s="94">
        <v>157740848</v>
      </c>
      <c r="DH40" s="131">
        <v>0</v>
      </c>
      <c r="DI40" s="91">
        <v>0</v>
      </c>
      <c r="DJ40" s="91">
        <v>0</v>
      </c>
      <c r="DK40" s="91">
        <v>0</v>
      </c>
      <c r="DL40" s="91">
        <v>254332</v>
      </c>
      <c r="DM40" s="91">
        <v>1210519</v>
      </c>
      <c r="DN40" s="91">
        <v>5151876</v>
      </c>
      <c r="DO40" s="91">
        <v>23290554</v>
      </c>
      <c r="DP40" s="91">
        <v>73730902</v>
      </c>
      <c r="DQ40" s="132">
        <v>103638183</v>
      </c>
      <c r="DR40" s="133">
        <v>103638183</v>
      </c>
      <c r="DS40" s="131">
        <v>11103329</v>
      </c>
      <c r="DT40" s="91">
        <v>36730116</v>
      </c>
      <c r="DU40" s="91">
        <v>47833445</v>
      </c>
      <c r="DV40" s="91">
        <v>4863</v>
      </c>
      <c r="DW40" s="91">
        <v>127998096</v>
      </c>
      <c r="DX40" s="91">
        <v>181922522</v>
      </c>
      <c r="DY40" s="91">
        <v>283674146</v>
      </c>
      <c r="DZ40" s="91">
        <v>310885272</v>
      </c>
      <c r="EA40" s="91">
        <v>337458946</v>
      </c>
      <c r="EB40" s="132">
        <v>1241943845</v>
      </c>
      <c r="EC40" s="94">
        <v>1289777290</v>
      </c>
    </row>
    <row r="41" spans="1:133" s="76" customFormat="1" ht="18" customHeight="1">
      <c r="A41" s="90" t="s">
        <v>46</v>
      </c>
      <c r="B41" s="131">
        <v>0</v>
      </c>
      <c r="C41" s="131">
        <v>0</v>
      </c>
      <c r="D41" s="131">
        <v>0</v>
      </c>
      <c r="E41" s="91">
        <v>0</v>
      </c>
      <c r="F41" s="91">
        <v>3105412</v>
      </c>
      <c r="G41" s="91">
        <v>5404546</v>
      </c>
      <c r="H41" s="91">
        <v>6147760</v>
      </c>
      <c r="I41" s="91">
        <v>4251907</v>
      </c>
      <c r="J41" s="91">
        <v>1669105</v>
      </c>
      <c r="K41" s="132">
        <v>20578730</v>
      </c>
      <c r="L41" s="94">
        <v>20578730</v>
      </c>
      <c r="M41" s="91">
        <v>0</v>
      </c>
      <c r="N41" s="91">
        <v>0</v>
      </c>
      <c r="O41" s="91">
        <v>0</v>
      </c>
      <c r="P41" s="91">
        <v>0</v>
      </c>
      <c r="Q41" s="91">
        <v>0</v>
      </c>
      <c r="R41" s="91">
        <v>22390</v>
      </c>
      <c r="S41" s="91">
        <v>32320</v>
      </c>
      <c r="T41" s="91">
        <v>0</v>
      </c>
      <c r="U41" s="91">
        <v>0</v>
      </c>
      <c r="V41" s="91">
        <v>54710</v>
      </c>
      <c r="W41" s="91">
        <v>54710</v>
      </c>
      <c r="X41" s="91">
        <v>0</v>
      </c>
      <c r="Y41" s="91">
        <v>0</v>
      </c>
      <c r="Z41" s="91">
        <v>0</v>
      </c>
      <c r="AA41" s="91">
        <v>0</v>
      </c>
      <c r="AB41" s="91">
        <v>2076240</v>
      </c>
      <c r="AC41" s="91">
        <v>2547687</v>
      </c>
      <c r="AD41" s="91">
        <v>2748422</v>
      </c>
      <c r="AE41" s="91">
        <v>2616711</v>
      </c>
      <c r="AF41" s="91">
        <v>1391406</v>
      </c>
      <c r="AG41" s="91">
        <v>11380466</v>
      </c>
      <c r="AH41" s="91">
        <v>11380466</v>
      </c>
      <c r="AI41" s="91">
        <v>0</v>
      </c>
      <c r="AJ41" s="91">
        <v>0</v>
      </c>
      <c r="AK41" s="91">
        <v>0</v>
      </c>
      <c r="AL41" s="91">
        <v>0</v>
      </c>
      <c r="AM41" s="91">
        <v>0</v>
      </c>
      <c r="AN41" s="91">
        <v>0</v>
      </c>
      <c r="AO41" s="91">
        <v>0</v>
      </c>
      <c r="AP41" s="91">
        <v>0</v>
      </c>
      <c r="AQ41" s="91">
        <v>0</v>
      </c>
      <c r="AR41" s="91">
        <v>0</v>
      </c>
      <c r="AS41" s="91">
        <v>0</v>
      </c>
      <c r="AT41" s="91">
        <v>0</v>
      </c>
      <c r="AU41" s="91">
        <v>0</v>
      </c>
      <c r="AV41" s="91">
        <v>0</v>
      </c>
      <c r="AW41" s="91">
        <v>0</v>
      </c>
      <c r="AX41" s="91">
        <v>1029172</v>
      </c>
      <c r="AY41" s="91">
        <v>2834469</v>
      </c>
      <c r="AZ41" s="91">
        <v>3367018</v>
      </c>
      <c r="BA41" s="91">
        <v>1635196</v>
      </c>
      <c r="BB41" s="91">
        <v>277699</v>
      </c>
      <c r="BC41" s="91">
        <v>9143554</v>
      </c>
      <c r="BD41" s="91">
        <v>9143554</v>
      </c>
      <c r="BE41" s="91">
        <v>0</v>
      </c>
      <c r="BF41" s="91">
        <v>0</v>
      </c>
      <c r="BG41" s="91">
        <v>0</v>
      </c>
      <c r="BH41" s="91">
        <v>0</v>
      </c>
      <c r="BI41" s="91">
        <v>0</v>
      </c>
      <c r="BJ41" s="91">
        <v>0</v>
      </c>
      <c r="BK41" s="91">
        <v>0</v>
      </c>
      <c r="BL41" s="91">
        <v>0</v>
      </c>
      <c r="BM41" s="91">
        <v>0</v>
      </c>
      <c r="BN41" s="91">
        <v>0</v>
      </c>
      <c r="BO41" s="91">
        <v>0</v>
      </c>
      <c r="BP41" s="91">
        <v>0</v>
      </c>
      <c r="BQ41" s="91">
        <v>0</v>
      </c>
      <c r="BR41" s="91">
        <v>0</v>
      </c>
      <c r="BS41" s="91">
        <v>0</v>
      </c>
      <c r="BT41" s="91">
        <v>0</v>
      </c>
      <c r="BU41" s="91">
        <v>0</v>
      </c>
      <c r="BV41" s="91">
        <v>0</v>
      </c>
      <c r="BW41" s="91">
        <v>0</v>
      </c>
      <c r="BX41" s="91">
        <v>0</v>
      </c>
      <c r="BY41" s="91">
        <v>0</v>
      </c>
      <c r="BZ41" s="132">
        <v>0</v>
      </c>
      <c r="CA41" s="148">
        <v>0</v>
      </c>
      <c r="CB41" s="91">
        <v>0</v>
      </c>
      <c r="CC41" s="91">
        <v>0</v>
      </c>
      <c r="CD41" s="91">
        <v>0</v>
      </c>
      <c r="CE41" s="91">
        <v>4699602</v>
      </c>
      <c r="CF41" s="91">
        <v>17024189</v>
      </c>
      <c r="CG41" s="91">
        <v>24720232</v>
      </c>
      <c r="CH41" s="91">
        <v>49186802</v>
      </c>
      <c r="CI41" s="91">
        <v>39959969</v>
      </c>
      <c r="CJ41" s="91">
        <v>135590794</v>
      </c>
      <c r="CK41" s="91">
        <v>135590794</v>
      </c>
      <c r="CL41" s="91">
        <v>0</v>
      </c>
      <c r="CM41" s="91">
        <v>0</v>
      </c>
      <c r="CN41" s="91">
        <v>0</v>
      </c>
      <c r="CO41" s="91">
        <v>0</v>
      </c>
      <c r="CP41" s="91">
        <v>1650478</v>
      </c>
      <c r="CQ41" s="91">
        <v>6354912</v>
      </c>
      <c r="CR41" s="91">
        <v>13834533</v>
      </c>
      <c r="CS41" s="91">
        <v>30584435</v>
      </c>
      <c r="CT41" s="91">
        <v>24267327</v>
      </c>
      <c r="CU41" s="91">
        <v>76691685</v>
      </c>
      <c r="CV41" s="91">
        <v>76691685</v>
      </c>
      <c r="CW41" s="91">
        <v>0</v>
      </c>
      <c r="CX41" s="91">
        <v>0</v>
      </c>
      <c r="CY41" s="91">
        <v>0</v>
      </c>
      <c r="CZ41" s="91">
        <v>0</v>
      </c>
      <c r="DA41" s="91">
        <v>3049124</v>
      </c>
      <c r="DB41" s="91">
        <v>9901747</v>
      </c>
      <c r="DC41" s="91">
        <v>8477108</v>
      </c>
      <c r="DD41" s="91">
        <v>10755542</v>
      </c>
      <c r="DE41" s="91">
        <v>984593</v>
      </c>
      <c r="DF41" s="132">
        <v>33168114</v>
      </c>
      <c r="DG41" s="94">
        <v>33168114</v>
      </c>
      <c r="DH41" s="131">
        <v>0</v>
      </c>
      <c r="DI41" s="91">
        <v>0</v>
      </c>
      <c r="DJ41" s="91">
        <v>0</v>
      </c>
      <c r="DK41" s="91">
        <v>0</v>
      </c>
      <c r="DL41" s="91">
        <v>0</v>
      </c>
      <c r="DM41" s="91">
        <v>767530</v>
      </c>
      <c r="DN41" s="91">
        <v>2408591</v>
      </c>
      <c r="DO41" s="91">
        <v>7846825</v>
      </c>
      <c r="DP41" s="91">
        <v>14708049</v>
      </c>
      <c r="DQ41" s="132">
        <v>25730995</v>
      </c>
      <c r="DR41" s="133">
        <v>25730995</v>
      </c>
      <c r="DS41" s="131">
        <v>5047516</v>
      </c>
      <c r="DT41" s="91">
        <v>12820414</v>
      </c>
      <c r="DU41" s="91">
        <v>17867930</v>
      </c>
      <c r="DV41" s="91">
        <v>-7756</v>
      </c>
      <c r="DW41" s="91">
        <v>38929191</v>
      </c>
      <c r="DX41" s="91">
        <v>58754964</v>
      </c>
      <c r="DY41" s="91">
        <v>63753423</v>
      </c>
      <c r="DZ41" s="91">
        <v>88226257</v>
      </c>
      <c r="EA41" s="91">
        <v>63246546</v>
      </c>
      <c r="EB41" s="132">
        <v>312902625</v>
      </c>
      <c r="EC41" s="94">
        <v>330770555</v>
      </c>
    </row>
    <row r="42" spans="1:133" s="76" customFormat="1" ht="18" customHeight="1">
      <c r="A42" s="90" t="s">
        <v>47</v>
      </c>
      <c r="B42" s="131">
        <v>0</v>
      </c>
      <c r="C42" s="131">
        <v>72809</v>
      </c>
      <c r="D42" s="131">
        <v>72809</v>
      </c>
      <c r="E42" s="91">
        <v>0</v>
      </c>
      <c r="F42" s="91">
        <v>5106703</v>
      </c>
      <c r="G42" s="91">
        <v>6100923</v>
      </c>
      <c r="H42" s="91">
        <v>9622473</v>
      </c>
      <c r="I42" s="91">
        <v>4050989</v>
      </c>
      <c r="J42" s="91">
        <v>1997228</v>
      </c>
      <c r="K42" s="132">
        <v>26878316</v>
      </c>
      <c r="L42" s="94">
        <v>26951125</v>
      </c>
      <c r="M42" s="91">
        <v>0</v>
      </c>
      <c r="N42" s="91">
        <v>0</v>
      </c>
      <c r="O42" s="91">
        <v>0</v>
      </c>
      <c r="P42" s="91">
        <v>0</v>
      </c>
      <c r="Q42" s="91">
        <v>43693</v>
      </c>
      <c r="R42" s="91">
        <v>38160</v>
      </c>
      <c r="S42" s="91">
        <v>135734</v>
      </c>
      <c r="T42" s="91">
        <v>124190</v>
      </c>
      <c r="U42" s="91">
        <v>61819</v>
      </c>
      <c r="V42" s="91">
        <v>403596</v>
      </c>
      <c r="W42" s="91">
        <v>403596</v>
      </c>
      <c r="X42" s="91">
        <v>0</v>
      </c>
      <c r="Y42" s="91">
        <v>72809</v>
      </c>
      <c r="Z42" s="91">
        <v>72809</v>
      </c>
      <c r="AA42" s="91">
        <v>0</v>
      </c>
      <c r="AB42" s="91">
        <v>843267</v>
      </c>
      <c r="AC42" s="91">
        <v>1781271</v>
      </c>
      <c r="AD42" s="91">
        <v>3550618</v>
      </c>
      <c r="AE42" s="91">
        <v>1828899</v>
      </c>
      <c r="AF42" s="91">
        <v>1254324</v>
      </c>
      <c r="AG42" s="91">
        <v>9258379</v>
      </c>
      <c r="AH42" s="91">
        <v>9331188</v>
      </c>
      <c r="AI42" s="91">
        <v>0</v>
      </c>
      <c r="AJ42" s="91">
        <v>0</v>
      </c>
      <c r="AK42" s="91">
        <v>0</v>
      </c>
      <c r="AL42" s="91">
        <v>0</v>
      </c>
      <c r="AM42" s="91">
        <v>0</v>
      </c>
      <c r="AN42" s="91">
        <v>0</v>
      </c>
      <c r="AO42" s="91">
        <v>0</v>
      </c>
      <c r="AP42" s="91">
        <v>0</v>
      </c>
      <c r="AQ42" s="91">
        <v>0</v>
      </c>
      <c r="AR42" s="91">
        <v>0</v>
      </c>
      <c r="AS42" s="91">
        <v>0</v>
      </c>
      <c r="AT42" s="91">
        <v>0</v>
      </c>
      <c r="AU42" s="91">
        <v>0</v>
      </c>
      <c r="AV42" s="91">
        <v>0</v>
      </c>
      <c r="AW42" s="91">
        <v>0</v>
      </c>
      <c r="AX42" s="91">
        <v>4219743</v>
      </c>
      <c r="AY42" s="91">
        <v>4281492</v>
      </c>
      <c r="AZ42" s="91">
        <v>5936121</v>
      </c>
      <c r="BA42" s="91">
        <v>2097900</v>
      </c>
      <c r="BB42" s="91">
        <v>681085</v>
      </c>
      <c r="BC42" s="91">
        <v>17216341</v>
      </c>
      <c r="BD42" s="91">
        <v>17216341</v>
      </c>
      <c r="BE42" s="91">
        <v>0</v>
      </c>
      <c r="BF42" s="91">
        <v>0</v>
      </c>
      <c r="BG42" s="91">
        <v>0</v>
      </c>
      <c r="BH42" s="91">
        <v>0</v>
      </c>
      <c r="BI42" s="91">
        <v>0</v>
      </c>
      <c r="BJ42" s="91">
        <v>0</v>
      </c>
      <c r="BK42" s="91">
        <v>0</v>
      </c>
      <c r="BL42" s="91">
        <v>0</v>
      </c>
      <c r="BM42" s="91">
        <v>0</v>
      </c>
      <c r="BN42" s="91">
        <v>0</v>
      </c>
      <c r="BO42" s="91">
        <v>0</v>
      </c>
      <c r="BP42" s="91">
        <v>0</v>
      </c>
      <c r="BQ42" s="91">
        <v>0</v>
      </c>
      <c r="BR42" s="91">
        <v>0</v>
      </c>
      <c r="BS42" s="91">
        <v>0</v>
      </c>
      <c r="BT42" s="91">
        <v>0</v>
      </c>
      <c r="BU42" s="91">
        <v>0</v>
      </c>
      <c r="BV42" s="91">
        <v>0</v>
      </c>
      <c r="BW42" s="91">
        <v>0</v>
      </c>
      <c r="BX42" s="91">
        <v>0</v>
      </c>
      <c r="BY42" s="91">
        <v>0</v>
      </c>
      <c r="BZ42" s="132">
        <v>0</v>
      </c>
      <c r="CA42" s="148">
        <v>197308</v>
      </c>
      <c r="CB42" s="91">
        <v>188325</v>
      </c>
      <c r="CC42" s="91">
        <v>385633</v>
      </c>
      <c r="CD42" s="91">
        <v>0</v>
      </c>
      <c r="CE42" s="91">
        <v>12026024</v>
      </c>
      <c r="CF42" s="91">
        <v>26397943</v>
      </c>
      <c r="CG42" s="91">
        <v>55200573</v>
      </c>
      <c r="CH42" s="91">
        <v>85564520</v>
      </c>
      <c r="CI42" s="91">
        <v>79897914</v>
      </c>
      <c r="CJ42" s="91">
        <v>259086974</v>
      </c>
      <c r="CK42" s="91">
        <v>259472607</v>
      </c>
      <c r="CL42" s="91">
        <v>197308</v>
      </c>
      <c r="CM42" s="91">
        <v>188325</v>
      </c>
      <c r="CN42" s="91">
        <v>385633</v>
      </c>
      <c r="CO42" s="91">
        <v>0</v>
      </c>
      <c r="CP42" s="91">
        <v>5448724</v>
      </c>
      <c r="CQ42" s="91">
        <v>13132308</v>
      </c>
      <c r="CR42" s="91">
        <v>28990425</v>
      </c>
      <c r="CS42" s="91">
        <v>44491140</v>
      </c>
      <c r="CT42" s="91">
        <v>37242936</v>
      </c>
      <c r="CU42" s="91">
        <v>129305533</v>
      </c>
      <c r="CV42" s="91">
        <v>129691166</v>
      </c>
      <c r="CW42" s="91">
        <v>0</v>
      </c>
      <c r="CX42" s="91">
        <v>0</v>
      </c>
      <c r="CY42" s="91">
        <v>0</v>
      </c>
      <c r="CZ42" s="91">
        <v>0</v>
      </c>
      <c r="DA42" s="91">
        <v>6577300</v>
      </c>
      <c r="DB42" s="91">
        <v>12335410</v>
      </c>
      <c r="DC42" s="91">
        <v>21111969</v>
      </c>
      <c r="DD42" s="91">
        <v>20942383</v>
      </c>
      <c r="DE42" s="91">
        <v>8005464</v>
      </c>
      <c r="DF42" s="132">
        <v>68972526</v>
      </c>
      <c r="DG42" s="94">
        <v>68972526</v>
      </c>
      <c r="DH42" s="131">
        <v>0</v>
      </c>
      <c r="DI42" s="91">
        <v>0</v>
      </c>
      <c r="DJ42" s="91">
        <v>0</v>
      </c>
      <c r="DK42" s="91">
        <v>0</v>
      </c>
      <c r="DL42" s="91">
        <v>0</v>
      </c>
      <c r="DM42" s="91">
        <v>930225</v>
      </c>
      <c r="DN42" s="91">
        <v>5098179</v>
      </c>
      <c r="DO42" s="91">
        <v>20130997</v>
      </c>
      <c r="DP42" s="91">
        <v>34649514</v>
      </c>
      <c r="DQ42" s="132">
        <v>60808915</v>
      </c>
      <c r="DR42" s="133">
        <v>60808915</v>
      </c>
      <c r="DS42" s="131">
        <v>11427588</v>
      </c>
      <c r="DT42" s="91">
        <v>17618601</v>
      </c>
      <c r="DU42" s="91">
        <v>29046189</v>
      </c>
      <c r="DV42" s="91">
        <v>-119273</v>
      </c>
      <c r="DW42" s="91">
        <v>53216724</v>
      </c>
      <c r="DX42" s="91">
        <v>80095223</v>
      </c>
      <c r="DY42" s="91">
        <v>111833375</v>
      </c>
      <c r="DZ42" s="91">
        <v>127458417</v>
      </c>
      <c r="EA42" s="91">
        <v>115065568</v>
      </c>
      <c r="EB42" s="132">
        <v>487550034</v>
      </c>
      <c r="EC42" s="94">
        <v>516596223</v>
      </c>
    </row>
    <row r="43" spans="1:133" s="76" customFormat="1" ht="18" customHeight="1">
      <c r="A43" s="90" t="s">
        <v>48</v>
      </c>
      <c r="B43" s="131">
        <v>0</v>
      </c>
      <c r="C43" s="131">
        <v>0</v>
      </c>
      <c r="D43" s="131">
        <v>0</v>
      </c>
      <c r="E43" s="91">
        <v>0</v>
      </c>
      <c r="F43" s="91">
        <v>2102073</v>
      </c>
      <c r="G43" s="91">
        <v>3165167</v>
      </c>
      <c r="H43" s="91">
        <v>5694873</v>
      </c>
      <c r="I43" s="91">
        <v>2447334</v>
      </c>
      <c r="J43" s="91">
        <v>1592567</v>
      </c>
      <c r="K43" s="132">
        <v>15002014</v>
      </c>
      <c r="L43" s="94">
        <v>15002014</v>
      </c>
      <c r="M43" s="91">
        <v>0</v>
      </c>
      <c r="N43" s="91">
        <v>0</v>
      </c>
      <c r="O43" s="91">
        <v>0</v>
      </c>
      <c r="P43" s="91">
        <v>0</v>
      </c>
      <c r="Q43" s="91">
        <v>0</v>
      </c>
      <c r="R43" s="91">
        <v>0</v>
      </c>
      <c r="S43" s="91">
        <v>0</v>
      </c>
      <c r="T43" s="91">
        <v>0</v>
      </c>
      <c r="U43" s="91">
        <v>0</v>
      </c>
      <c r="V43" s="91">
        <v>0</v>
      </c>
      <c r="W43" s="91">
        <v>0</v>
      </c>
      <c r="X43" s="91">
        <v>0</v>
      </c>
      <c r="Y43" s="91">
        <v>0</v>
      </c>
      <c r="Z43" s="91">
        <v>0</v>
      </c>
      <c r="AA43" s="91">
        <v>0</v>
      </c>
      <c r="AB43" s="91">
        <v>184138</v>
      </c>
      <c r="AC43" s="91">
        <v>135791</v>
      </c>
      <c r="AD43" s="91">
        <v>550120</v>
      </c>
      <c r="AE43" s="91">
        <v>1148237</v>
      </c>
      <c r="AF43" s="91">
        <v>809727</v>
      </c>
      <c r="AG43" s="91">
        <v>2828013</v>
      </c>
      <c r="AH43" s="91">
        <v>2828013</v>
      </c>
      <c r="AI43" s="91">
        <v>0</v>
      </c>
      <c r="AJ43" s="91">
        <v>0</v>
      </c>
      <c r="AK43" s="91">
        <v>0</v>
      </c>
      <c r="AL43" s="91">
        <v>0</v>
      </c>
      <c r="AM43" s="91">
        <v>436168</v>
      </c>
      <c r="AN43" s="91">
        <v>247695</v>
      </c>
      <c r="AO43" s="91">
        <v>681361</v>
      </c>
      <c r="AP43" s="91">
        <v>244195</v>
      </c>
      <c r="AQ43" s="91">
        <v>505141</v>
      </c>
      <c r="AR43" s="91">
        <v>2114560</v>
      </c>
      <c r="AS43" s="91">
        <v>2114560</v>
      </c>
      <c r="AT43" s="91">
        <v>0</v>
      </c>
      <c r="AU43" s="91">
        <v>0</v>
      </c>
      <c r="AV43" s="91">
        <v>0</v>
      </c>
      <c r="AW43" s="91">
        <v>0</v>
      </c>
      <c r="AX43" s="91">
        <v>1481767</v>
      </c>
      <c r="AY43" s="91">
        <v>2781681</v>
      </c>
      <c r="AZ43" s="91">
        <v>4463392</v>
      </c>
      <c r="BA43" s="91">
        <v>1054902</v>
      </c>
      <c r="BB43" s="91">
        <v>277699</v>
      </c>
      <c r="BC43" s="91">
        <v>10059441</v>
      </c>
      <c r="BD43" s="91">
        <v>10059441</v>
      </c>
      <c r="BE43" s="91">
        <v>0</v>
      </c>
      <c r="BF43" s="91">
        <v>0</v>
      </c>
      <c r="BG43" s="91">
        <v>0</v>
      </c>
      <c r="BH43" s="91">
        <v>0</v>
      </c>
      <c r="BI43" s="91">
        <v>0</v>
      </c>
      <c r="BJ43" s="91">
        <v>0</v>
      </c>
      <c r="BK43" s="91">
        <v>0</v>
      </c>
      <c r="BL43" s="91">
        <v>0</v>
      </c>
      <c r="BM43" s="91">
        <v>0</v>
      </c>
      <c r="BN43" s="91">
        <v>0</v>
      </c>
      <c r="BO43" s="91">
        <v>0</v>
      </c>
      <c r="BP43" s="91">
        <v>0</v>
      </c>
      <c r="BQ43" s="91">
        <v>0</v>
      </c>
      <c r="BR43" s="91">
        <v>0</v>
      </c>
      <c r="BS43" s="91">
        <v>0</v>
      </c>
      <c r="BT43" s="91">
        <v>0</v>
      </c>
      <c r="BU43" s="91">
        <v>0</v>
      </c>
      <c r="BV43" s="91">
        <v>0</v>
      </c>
      <c r="BW43" s="91">
        <v>0</v>
      </c>
      <c r="BX43" s="91">
        <v>0</v>
      </c>
      <c r="BY43" s="91">
        <v>0</v>
      </c>
      <c r="BZ43" s="132">
        <v>0</v>
      </c>
      <c r="CA43" s="148">
        <v>0</v>
      </c>
      <c r="CB43" s="91">
        <v>0</v>
      </c>
      <c r="CC43" s="91">
        <v>0</v>
      </c>
      <c r="CD43" s="91">
        <v>0</v>
      </c>
      <c r="CE43" s="91">
        <v>7604951</v>
      </c>
      <c r="CF43" s="91">
        <v>27772635</v>
      </c>
      <c r="CG43" s="91">
        <v>60974335</v>
      </c>
      <c r="CH43" s="91">
        <v>84248499</v>
      </c>
      <c r="CI43" s="91">
        <v>93727724</v>
      </c>
      <c r="CJ43" s="91">
        <v>274328144</v>
      </c>
      <c r="CK43" s="91">
        <v>274328144</v>
      </c>
      <c r="CL43" s="91">
        <v>0</v>
      </c>
      <c r="CM43" s="91">
        <v>0</v>
      </c>
      <c r="CN43" s="91">
        <v>0</v>
      </c>
      <c r="CO43" s="91">
        <v>0</v>
      </c>
      <c r="CP43" s="91">
        <v>2545612</v>
      </c>
      <c r="CQ43" s="91">
        <v>10599300</v>
      </c>
      <c r="CR43" s="91">
        <v>29267491</v>
      </c>
      <c r="CS43" s="91">
        <v>31109122</v>
      </c>
      <c r="CT43" s="91">
        <v>27949893</v>
      </c>
      <c r="CU43" s="91">
        <v>101471418</v>
      </c>
      <c r="CV43" s="91">
        <v>101471418</v>
      </c>
      <c r="CW43" s="91">
        <v>0</v>
      </c>
      <c r="CX43" s="91">
        <v>0</v>
      </c>
      <c r="CY43" s="91">
        <v>0</v>
      </c>
      <c r="CZ43" s="91">
        <v>0</v>
      </c>
      <c r="DA43" s="91">
        <v>5059339</v>
      </c>
      <c r="DB43" s="91">
        <v>15705979</v>
      </c>
      <c r="DC43" s="91">
        <v>30679205</v>
      </c>
      <c r="DD43" s="91">
        <v>42064404</v>
      </c>
      <c r="DE43" s="91">
        <v>23993440</v>
      </c>
      <c r="DF43" s="132">
        <v>117502367</v>
      </c>
      <c r="DG43" s="94">
        <v>117502367</v>
      </c>
      <c r="DH43" s="131">
        <v>0</v>
      </c>
      <c r="DI43" s="91">
        <v>0</v>
      </c>
      <c r="DJ43" s="91">
        <v>0</v>
      </c>
      <c r="DK43" s="91">
        <v>0</v>
      </c>
      <c r="DL43" s="91">
        <v>0</v>
      </c>
      <c r="DM43" s="91">
        <v>1467356</v>
      </c>
      <c r="DN43" s="91">
        <v>1027639</v>
      </c>
      <c r="DO43" s="91">
        <v>11074973</v>
      </c>
      <c r="DP43" s="91">
        <v>41784391</v>
      </c>
      <c r="DQ43" s="132">
        <v>55354359</v>
      </c>
      <c r="DR43" s="133">
        <v>55354359</v>
      </c>
      <c r="DS43" s="131">
        <v>7935430</v>
      </c>
      <c r="DT43" s="91">
        <v>18057581</v>
      </c>
      <c r="DU43" s="91">
        <v>25993011</v>
      </c>
      <c r="DV43" s="91">
        <v>0</v>
      </c>
      <c r="DW43" s="91">
        <v>59034318</v>
      </c>
      <c r="DX43" s="91">
        <v>89495543</v>
      </c>
      <c r="DY43" s="91">
        <v>145518072</v>
      </c>
      <c r="DZ43" s="91">
        <v>129545047</v>
      </c>
      <c r="EA43" s="91">
        <v>133669052</v>
      </c>
      <c r="EB43" s="132">
        <v>557262032</v>
      </c>
      <c r="EC43" s="94">
        <v>583255043</v>
      </c>
    </row>
    <row r="44" spans="1:133" s="76" customFormat="1" ht="18" customHeight="1">
      <c r="A44" s="90" t="s">
        <v>49</v>
      </c>
      <c r="B44" s="131">
        <v>0</v>
      </c>
      <c r="C44" s="131">
        <v>0</v>
      </c>
      <c r="D44" s="131">
        <v>0</v>
      </c>
      <c r="E44" s="91">
        <v>0</v>
      </c>
      <c r="F44" s="91">
        <v>1217180</v>
      </c>
      <c r="G44" s="91">
        <v>5349244</v>
      </c>
      <c r="H44" s="91">
        <v>5197775</v>
      </c>
      <c r="I44" s="91">
        <v>2457383</v>
      </c>
      <c r="J44" s="91">
        <v>1136083</v>
      </c>
      <c r="K44" s="132">
        <v>15357665</v>
      </c>
      <c r="L44" s="94">
        <v>15357665</v>
      </c>
      <c r="M44" s="91">
        <v>0</v>
      </c>
      <c r="N44" s="91">
        <v>0</v>
      </c>
      <c r="O44" s="91">
        <v>0</v>
      </c>
      <c r="P44" s="91">
        <v>0</v>
      </c>
      <c r="Q44" s="91">
        <v>0</v>
      </c>
      <c r="R44" s="91">
        <v>0</v>
      </c>
      <c r="S44" s="91">
        <v>0</v>
      </c>
      <c r="T44" s="91">
        <v>0</v>
      </c>
      <c r="U44" s="91">
        <v>0</v>
      </c>
      <c r="V44" s="91">
        <v>0</v>
      </c>
      <c r="W44" s="91">
        <v>0</v>
      </c>
      <c r="X44" s="91">
        <v>0</v>
      </c>
      <c r="Y44" s="91">
        <v>0</v>
      </c>
      <c r="Z44" s="91">
        <v>0</v>
      </c>
      <c r="AA44" s="91">
        <v>0</v>
      </c>
      <c r="AB44" s="91">
        <v>262842</v>
      </c>
      <c r="AC44" s="91">
        <v>926318</v>
      </c>
      <c r="AD44" s="91">
        <v>2016924</v>
      </c>
      <c r="AE44" s="91">
        <v>1566240</v>
      </c>
      <c r="AF44" s="91">
        <v>1136083</v>
      </c>
      <c r="AG44" s="91">
        <v>5908407</v>
      </c>
      <c r="AH44" s="91">
        <v>5908407</v>
      </c>
      <c r="AI44" s="91">
        <v>0</v>
      </c>
      <c r="AJ44" s="91">
        <v>0</v>
      </c>
      <c r="AK44" s="91">
        <v>0</v>
      </c>
      <c r="AL44" s="91">
        <v>0</v>
      </c>
      <c r="AM44" s="91">
        <v>0</v>
      </c>
      <c r="AN44" s="91">
        <v>0</v>
      </c>
      <c r="AO44" s="91">
        <v>0</v>
      </c>
      <c r="AP44" s="91">
        <v>0</v>
      </c>
      <c r="AQ44" s="91">
        <v>0</v>
      </c>
      <c r="AR44" s="91">
        <v>0</v>
      </c>
      <c r="AS44" s="91">
        <v>0</v>
      </c>
      <c r="AT44" s="91">
        <v>0</v>
      </c>
      <c r="AU44" s="91">
        <v>0</v>
      </c>
      <c r="AV44" s="91">
        <v>0</v>
      </c>
      <c r="AW44" s="91">
        <v>0</v>
      </c>
      <c r="AX44" s="91">
        <v>954338</v>
      </c>
      <c r="AY44" s="91">
        <v>4422926</v>
      </c>
      <c r="AZ44" s="91">
        <v>3180851</v>
      </c>
      <c r="BA44" s="91">
        <v>891143</v>
      </c>
      <c r="BB44" s="91">
        <v>0</v>
      </c>
      <c r="BC44" s="91">
        <v>9449258</v>
      </c>
      <c r="BD44" s="91">
        <v>9449258</v>
      </c>
      <c r="BE44" s="91">
        <v>0</v>
      </c>
      <c r="BF44" s="91">
        <v>0</v>
      </c>
      <c r="BG44" s="91">
        <v>0</v>
      </c>
      <c r="BH44" s="91">
        <v>0</v>
      </c>
      <c r="BI44" s="91">
        <v>0</v>
      </c>
      <c r="BJ44" s="91">
        <v>0</v>
      </c>
      <c r="BK44" s="91">
        <v>0</v>
      </c>
      <c r="BL44" s="91">
        <v>0</v>
      </c>
      <c r="BM44" s="91">
        <v>0</v>
      </c>
      <c r="BN44" s="91">
        <v>0</v>
      </c>
      <c r="BO44" s="91">
        <v>0</v>
      </c>
      <c r="BP44" s="91">
        <v>0</v>
      </c>
      <c r="BQ44" s="91">
        <v>0</v>
      </c>
      <c r="BR44" s="91">
        <v>0</v>
      </c>
      <c r="BS44" s="91">
        <v>0</v>
      </c>
      <c r="BT44" s="91">
        <v>0</v>
      </c>
      <c r="BU44" s="91">
        <v>0</v>
      </c>
      <c r="BV44" s="91">
        <v>0</v>
      </c>
      <c r="BW44" s="91">
        <v>0</v>
      </c>
      <c r="BX44" s="91">
        <v>0</v>
      </c>
      <c r="BY44" s="91">
        <v>0</v>
      </c>
      <c r="BZ44" s="132">
        <v>0</v>
      </c>
      <c r="CA44" s="148">
        <v>0</v>
      </c>
      <c r="CB44" s="91">
        <v>200210</v>
      </c>
      <c r="CC44" s="91">
        <v>200210</v>
      </c>
      <c r="CD44" s="91">
        <v>0</v>
      </c>
      <c r="CE44" s="91">
        <v>10331830</v>
      </c>
      <c r="CF44" s="91">
        <v>28114507</v>
      </c>
      <c r="CG44" s="91">
        <v>52488488</v>
      </c>
      <c r="CH44" s="91">
        <v>84778551</v>
      </c>
      <c r="CI44" s="91">
        <v>86733206</v>
      </c>
      <c r="CJ44" s="91">
        <v>262446582</v>
      </c>
      <c r="CK44" s="91">
        <v>262646792</v>
      </c>
      <c r="CL44" s="91">
        <v>0</v>
      </c>
      <c r="CM44" s="91">
        <v>200210</v>
      </c>
      <c r="CN44" s="91">
        <v>200210</v>
      </c>
      <c r="CO44" s="91">
        <v>0</v>
      </c>
      <c r="CP44" s="91">
        <v>5561126</v>
      </c>
      <c r="CQ44" s="91">
        <v>15369857</v>
      </c>
      <c r="CR44" s="91">
        <v>31428924</v>
      </c>
      <c r="CS44" s="91">
        <v>51471301</v>
      </c>
      <c r="CT44" s="91">
        <v>45940973</v>
      </c>
      <c r="CU44" s="91">
        <v>149772181</v>
      </c>
      <c r="CV44" s="91">
        <v>149972391</v>
      </c>
      <c r="CW44" s="91">
        <v>0</v>
      </c>
      <c r="CX44" s="91">
        <v>0</v>
      </c>
      <c r="CY44" s="91">
        <v>0</v>
      </c>
      <c r="CZ44" s="91">
        <v>0</v>
      </c>
      <c r="DA44" s="91">
        <v>4770704</v>
      </c>
      <c r="DB44" s="91">
        <v>12495072</v>
      </c>
      <c r="DC44" s="91">
        <v>17163394</v>
      </c>
      <c r="DD44" s="91">
        <v>18432238</v>
      </c>
      <c r="DE44" s="91">
        <v>8995849</v>
      </c>
      <c r="DF44" s="132">
        <v>61857257</v>
      </c>
      <c r="DG44" s="94">
        <v>61857257</v>
      </c>
      <c r="DH44" s="131">
        <v>0</v>
      </c>
      <c r="DI44" s="91">
        <v>0</v>
      </c>
      <c r="DJ44" s="91">
        <v>0</v>
      </c>
      <c r="DK44" s="91">
        <v>0</v>
      </c>
      <c r="DL44" s="91">
        <v>0</v>
      </c>
      <c r="DM44" s="91">
        <v>249578</v>
      </c>
      <c r="DN44" s="91">
        <v>3896170</v>
      </c>
      <c r="DO44" s="91">
        <v>14875012</v>
      </c>
      <c r="DP44" s="91">
        <v>31796384</v>
      </c>
      <c r="DQ44" s="132">
        <v>50817144</v>
      </c>
      <c r="DR44" s="133">
        <v>50817144</v>
      </c>
      <c r="DS44" s="131">
        <v>7055154</v>
      </c>
      <c r="DT44" s="91">
        <v>15459183</v>
      </c>
      <c r="DU44" s="91">
        <v>22514337</v>
      </c>
      <c r="DV44" s="91">
        <v>0</v>
      </c>
      <c r="DW44" s="91">
        <v>47031600</v>
      </c>
      <c r="DX44" s="91">
        <v>83076228</v>
      </c>
      <c r="DY44" s="91">
        <v>111546610</v>
      </c>
      <c r="DZ44" s="91">
        <v>127822479</v>
      </c>
      <c r="EA44" s="91">
        <v>120707418</v>
      </c>
      <c r="EB44" s="132">
        <v>490184335</v>
      </c>
      <c r="EC44" s="94">
        <v>512698672</v>
      </c>
    </row>
    <row r="45" spans="1:133" s="76" customFormat="1" ht="18" customHeight="1">
      <c r="A45" s="90" t="s">
        <v>50</v>
      </c>
      <c r="B45" s="131">
        <v>14194</v>
      </c>
      <c r="C45" s="131">
        <v>0</v>
      </c>
      <c r="D45" s="131">
        <v>14194</v>
      </c>
      <c r="E45" s="91">
        <v>0</v>
      </c>
      <c r="F45" s="91">
        <v>1254644</v>
      </c>
      <c r="G45" s="91">
        <v>4524997</v>
      </c>
      <c r="H45" s="91">
        <v>6474176</v>
      </c>
      <c r="I45" s="91">
        <v>1977960</v>
      </c>
      <c r="J45" s="91">
        <v>1860962</v>
      </c>
      <c r="K45" s="132">
        <v>16092739</v>
      </c>
      <c r="L45" s="94">
        <v>16106933</v>
      </c>
      <c r="M45" s="91">
        <v>0</v>
      </c>
      <c r="N45" s="91">
        <v>0</v>
      </c>
      <c r="O45" s="91">
        <v>0</v>
      </c>
      <c r="P45" s="91">
        <v>0</v>
      </c>
      <c r="Q45" s="91">
        <v>0</v>
      </c>
      <c r="R45" s="91">
        <v>0</v>
      </c>
      <c r="S45" s="91">
        <v>0</v>
      </c>
      <c r="T45" s="91">
        <v>9540</v>
      </c>
      <c r="U45" s="91">
        <v>0</v>
      </c>
      <c r="V45" s="91">
        <v>9540</v>
      </c>
      <c r="W45" s="91">
        <v>9540</v>
      </c>
      <c r="X45" s="91">
        <v>14194</v>
      </c>
      <c r="Y45" s="91">
        <v>0</v>
      </c>
      <c r="Z45" s="91">
        <v>14194</v>
      </c>
      <c r="AA45" s="91">
        <v>0</v>
      </c>
      <c r="AB45" s="91">
        <v>494299</v>
      </c>
      <c r="AC45" s="91">
        <v>1348189</v>
      </c>
      <c r="AD45" s="91">
        <v>3050499</v>
      </c>
      <c r="AE45" s="91">
        <v>1162826</v>
      </c>
      <c r="AF45" s="91">
        <v>1038868</v>
      </c>
      <c r="AG45" s="91">
        <v>7094681</v>
      </c>
      <c r="AH45" s="91">
        <v>7108875</v>
      </c>
      <c r="AI45" s="91">
        <v>0</v>
      </c>
      <c r="AJ45" s="91">
        <v>0</v>
      </c>
      <c r="AK45" s="91">
        <v>0</v>
      </c>
      <c r="AL45" s="91">
        <v>0</v>
      </c>
      <c r="AM45" s="91">
        <v>0</v>
      </c>
      <c r="AN45" s="91">
        <v>0</v>
      </c>
      <c r="AO45" s="91">
        <v>0</v>
      </c>
      <c r="AP45" s="91">
        <v>0</v>
      </c>
      <c r="AQ45" s="91">
        <v>0</v>
      </c>
      <c r="AR45" s="91">
        <v>0</v>
      </c>
      <c r="AS45" s="91">
        <v>0</v>
      </c>
      <c r="AT45" s="91">
        <v>0</v>
      </c>
      <c r="AU45" s="91">
        <v>0</v>
      </c>
      <c r="AV45" s="91">
        <v>0</v>
      </c>
      <c r="AW45" s="91">
        <v>0</v>
      </c>
      <c r="AX45" s="91">
        <v>760345</v>
      </c>
      <c r="AY45" s="91">
        <v>3176808</v>
      </c>
      <c r="AZ45" s="91">
        <v>3423677</v>
      </c>
      <c r="BA45" s="91">
        <v>805594</v>
      </c>
      <c r="BB45" s="91">
        <v>822094</v>
      </c>
      <c r="BC45" s="91">
        <v>8988518</v>
      </c>
      <c r="BD45" s="91">
        <v>8988518</v>
      </c>
      <c r="BE45" s="91">
        <v>0</v>
      </c>
      <c r="BF45" s="91">
        <v>0</v>
      </c>
      <c r="BG45" s="91">
        <v>0</v>
      </c>
      <c r="BH45" s="91">
        <v>0</v>
      </c>
      <c r="BI45" s="91">
        <v>0</v>
      </c>
      <c r="BJ45" s="91">
        <v>0</v>
      </c>
      <c r="BK45" s="91">
        <v>0</v>
      </c>
      <c r="BL45" s="91">
        <v>0</v>
      </c>
      <c r="BM45" s="91">
        <v>0</v>
      </c>
      <c r="BN45" s="91">
        <v>0</v>
      </c>
      <c r="BO45" s="91">
        <v>0</v>
      </c>
      <c r="BP45" s="91">
        <v>0</v>
      </c>
      <c r="BQ45" s="91">
        <v>0</v>
      </c>
      <c r="BR45" s="91">
        <v>0</v>
      </c>
      <c r="BS45" s="91">
        <v>0</v>
      </c>
      <c r="BT45" s="91">
        <v>0</v>
      </c>
      <c r="BU45" s="91">
        <v>0</v>
      </c>
      <c r="BV45" s="91">
        <v>0</v>
      </c>
      <c r="BW45" s="91">
        <v>0</v>
      </c>
      <c r="BX45" s="91">
        <v>0</v>
      </c>
      <c r="BY45" s="91">
        <v>0</v>
      </c>
      <c r="BZ45" s="132">
        <v>0</v>
      </c>
      <c r="CA45" s="148">
        <v>0</v>
      </c>
      <c r="CB45" s="91">
        <v>0</v>
      </c>
      <c r="CC45" s="91">
        <v>0</v>
      </c>
      <c r="CD45" s="91">
        <v>0</v>
      </c>
      <c r="CE45" s="91">
        <v>5718592</v>
      </c>
      <c r="CF45" s="91">
        <v>12935566</v>
      </c>
      <c r="CG45" s="91">
        <v>29809006</v>
      </c>
      <c r="CH45" s="91">
        <v>42926283</v>
      </c>
      <c r="CI45" s="91">
        <v>52241201</v>
      </c>
      <c r="CJ45" s="91">
        <v>143630648</v>
      </c>
      <c r="CK45" s="91">
        <v>143630648</v>
      </c>
      <c r="CL45" s="91">
        <v>0</v>
      </c>
      <c r="CM45" s="91">
        <v>0</v>
      </c>
      <c r="CN45" s="91">
        <v>0</v>
      </c>
      <c r="CO45" s="91">
        <v>0</v>
      </c>
      <c r="CP45" s="91">
        <v>2875861</v>
      </c>
      <c r="CQ45" s="91">
        <v>6630135</v>
      </c>
      <c r="CR45" s="91">
        <v>15209253</v>
      </c>
      <c r="CS45" s="91">
        <v>27627113</v>
      </c>
      <c r="CT45" s="91">
        <v>27384446</v>
      </c>
      <c r="CU45" s="91">
        <v>79726808</v>
      </c>
      <c r="CV45" s="91">
        <v>79726808</v>
      </c>
      <c r="CW45" s="91">
        <v>0</v>
      </c>
      <c r="CX45" s="91">
        <v>0</v>
      </c>
      <c r="CY45" s="91">
        <v>0</v>
      </c>
      <c r="CZ45" s="91">
        <v>0</v>
      </c>
      <c r="DA45" s="91">
        <v>2842731</v>
      </c>
      <c r="DB45" s="91">
        <v>5324968</v>
      </c>
      <c r="DC45" s="91">
        <v>11374094</v>
      </c>
      <c r="DD45" s="91">
        <v>9765744</v>
      </c>
      <c r="DE45" s="91">
        <v>6585635</v>
      </c>
      <c r="DF45" s="132">
        <v>35893172</v>
      </c>
      <c r="DG45" s="94">
        <v>35893172</v>
      </c>
      <c r="DH45" s="131">
        <v>0</v>
      </c>
      <c r="DI45" s="91">
        <v>0</v>
      </c>
      <c r="DJ45" s="91">
        <v>0</v>
      </c>
      <c r="DK45" s="91">
        <v>0</v>
      </c>
      <c r="DL45" s="91">
        <v>0</v>
      </c>
      <c r="DM45" s="91">
        <v>980463</v>
      </c>
      <c r="DN45" s="91">
        <v>3225659</v>
      </c>
      <c r="DO45" s="91">
        <v>5533426</v>
      </c>
      <c r="DP45" s="91">
        <v>18271120</v>
      </c>
      <c r="DQ45" s="132">
        <v>28010668</v>
      </c>
      <c r="DR45" s="133">
        <v>28010668</v>
      </c>
      <c r="DS45" s="131">
        <v>4149151</v>
      </c>
      <c r="DT45" s="91">
        <v>8428171</v>
      </c>
      <c r="DU45" s="91">
        <v>12577322</v>
      </c>
      <c r="DV45" s="91">
        <v>-463428</v>
      </c>
      <c r="DW45" s="91">
        <v>33380921</v>
      </c>
      <c r="DX45" s="91">
        <v>51934652</v>
      </c>
      <c r="DY45" s="91">
        <v>64402315</v>
      </c>
      <c r="DZ45" s="91">
        <v>74676531</v>
      </c>
      <c r="EA45" s="91">
        <v>81708653</v>
      </c>
      <c r="EB45" s="132">
        <v>305639644</v>
      </c>
      <c r="EC45" s="94">
        <v>318216966</v>
      </c>
    </row>
    <row r="46" spans="1:133" s="76" customFormat="1" ht="18" customHeight="1">
      <c r="A46" s="90" t="s">
        <v>51</v>
      </c>
      <c r="B46" s="131">
        <v>0</v>
      </c>
      <c r="C46" s="131">
        <v>0</v>
      </c>
      <c r="D46" s="131">
        <v>0</v>
      </c>
      <c r="E46" s="91">
        <v>0</v>
      </c>
      <c r="F46" s="91">
        <v>2661080</v>
      </c>
      <c r="G46" s="91">
        <v>3436704</v>
      </c>
      <c r="H46" s="91">
        <v>3332427</v>
      </c>
      <c r="I46" s="91">
        <v>2730318</v>
      </c>
      <c r="J46" s="91">
        <v>2170448</v>
      </c>
      <c r="K46" s="132">
        <v>14330977</v>
      </c>
      <c r="L46" s="94">
        <v>14330977</v>
      </c>
      <c r="M46" s="91">
        <v>0</v>
      </c>
      <c r="N46" s="91">
        <v>0</v>
      </c>
      <c r="O46" s="91">
        <v>0</v>
      </c>
      <c r="P46" s="91">
        <v>0</v>
      </c>
      <c r="Q46" s="91">
        <v>0</v>
      </c>
      <c r="R46" s="91">
        <v>0</v>
      </c>
      <c r="S46" s="91">
        <v>0</v>
      </c>
      <c r="T46" s="91">
        <v>158364</v>
      </c>
      <c r="U46" s="91">
        <v>0</v>
      </c>
      <c r="V46" s="91">
        <v>158364</v>
      </c>
      <c r="W46" s="91">
        <v>158364</v>
      </c>
      <c r="X46" s="91">
        <v>0</v>
      </c>
      <c r="Y46" s="91">
        <v>0</v>
      </c>
      <c r="Z46" s="91">
        <v>0</v>
      </c>
      <c r="AA46" s="91">
        <v>0</v>
      </c>
      <c r="AB46" s="91">
        <v>127157</v>
      </c>
      <c r="AC46" s="91">
        <v>534132</v>
      </c>
      <c r="AD46" s="91">
        <v>577262</v>
      </c>
      <c r="AE46" s="91">
        <v>985864</v>
      </c>
      <c r="AF46" s="91">
        <v>1346786</v>
      </c>
      <c r="AG46" s="91">
        <v>3571201</v>
      </c>
      <c r="AH46" s="91">
        <v>3571201</v>
      </c>
      <c r="AI46" s="91">
        <v>0</v>
      </c>
      <c r="AJ46" s="91">
        <v>0</v>
      </c>
      <c r="AK46" s="91">
        <v>0</v>
      </c>
      <c r="AL46" s="91">
        <v>0</v>
      </c>
      <c r="AM46" s="91">
        <v>545210</v>
      </c>
      <c r="AN46" s="91">
        <v>155740</v>
      </c>
      <c r="AO46" s="91">
        <v>666441</v>
      </c>
      <c r="AP46" s="91">
        <v>244195</v>
      </c>
      <c r="AQ46" s="91">
        <v>268264</v>
      </c>
      <c r="AR46" s="91">
        <v>1879850</v>
      </c>
      <c r="AS46" s="91">
        <v>1879850</v>
      </c>
      <c r="AT46" s="91">
        <v>0</v>
      </c>
      <c r="AU46" s="91">
        <v>0</v>
      </c>
      <c r="AV46" s="91">
        <v>0</v>
      </c>
      <c r="AW46" s="91">
        <v>0</v>
      </c>
      <c r="AX46" s="91">
        <v>1988713</v>
      </c>
      <c r="AY46" s="91">
        <v>2746832</v>
      </c>
      <c r="AZ46" s="91">
        <v>2088724</v>
      </c>
      <c r="BA46" s="91">
        <v>1341895</v>
      </c>
      <c r="BB46" s="91">
        <v>555398</v>
      </c>
      <c r="BC46" s="91">
        <v>8721562</v>
      </c>
      <c r="BD46" s="91">
        <v>8721562</v>
      </c>
      <c r="BE46" s="91">
        <v>0</v>
      </c>
      <c r="BF46" s="91">
        <v>0</v>
      </c>
      <c r="BG46" s="91">
        <v>0</v>
      </c>
      <c r="BH46" s="91">
        <v>0</v>
      </c>
      <c r="BI46" s="91">
        <v>0</v>
      </c>
      <c r="BJ46" s="91">
        <v>0</v>
      </c>
      <c r="BK46" s="91">
        <v>0</v>
      </c>
      <c r="BL46" s="91">
        <v>0</v>
      </c>
      <c r="BM46" s="91">
        <v>0</v>
      </c>
      <c r="BN46" s="91">
        <v>0</v>
      </c>
      <c r="BO46" s="91">
        <v>0</v>
      </c>
      <c r="BP46" s="91">
        <v>0</v>
      </c>
      <c r="BQ46" s="91">
        <v>0</v>
      </c>
      <c r="BR46" s="91">
        <v>0</v>
      </c>
      <c r="BS46" s="91">
        <v>0</v>
      </c>
      <c r="BT46" s="91">
        <v>0</v>
      </c>
      <c r="BU46" s="91">
        <v>0</v>
      </c>
      <c r="BV46" s="91">
        <v>0</v>
      </c>
      <c r="BW46" s="91">
        <v>0</v>
      </c>
      <c r="BX46" s="91">
        <v>0</v>
      </c>
      <c r="BY46" s="91">
        <v>0</v>
      </c>
      <c r="BZ46" s="132">
        <v>0</v>
      </c>
      <c r="CA46" s="148">
        <v>0</v>
      </c>
      <c r="CB46" s="91">
        <v>638350</v>
      </c>
      <c r="CC46" s="91">
        <v>638350</v>
      </c>
      <c r="CD46" s="91">
        <v>0</v>
      </c>
      <c r="CE46" s="91">
        <v>3543706</v>
      </c>
      <c r="CF46" s="91">
        <v>12878008</v>
      </c>
      <c r="CG46" s="91">
        <v>27573711</v>
      </c>
      <c r="CH46" s="91">
        <v>18050591</v>
      </c>
      <c r="CI46" s="91">
        <v>37465690</v>
      </c>
      <c r="CJ46" s="91">
        <v>99511706</v>
      </c>
      <c r="CK46" s="91">
        <v>100150056</v>
      </c>
      <c r="CL46" s="91">
        <v>0</v>
      </c>
      <c r="CM46" s="91">
        <v>397518</v>
      </c>
      <c r="CN46" s="91">
        <v>397518</v>
      </c>
      <c r="CO46" s="91">
        <v>0</v>
      </c>
      <c r="CP46" s="91">
        <v>1756813</v>
      </c>
      <c r="CQ46" s="91">
        <v>6780357</v>
      </c>
      <c r="CR46" s="91">
        <v>16040548</v>
      </c>
      <c r="CS46" s="91">
        <v>9948895</v>
      </c>
      <c r="CT46" s="91">
        <v>21973570</v>
      </c>
      <c r="CU46" s="91">
        <v>56500183</v>
      </c>
      <c r="CV46" s="91">
        <v>56897701</v>
      </c>
      <c r="CW46" s="91">
        <v>0</v>
      </c>
      <c r="CX46" s="91">
        <v>240832</v>
      </c>
      <c r="CY46" s="91">
        <v>240832</v>
      </c>
      <c r="CZ46" s="91">
        <v>0</v>
      </c>
      <c r="DA46" s="91">
        <v>1786893</v>
      </c>
      <c r="DB46" s="91">
        <v>5839525</v>
      </c>
      <c r="DC46" s="91">
        <v>9836218</v>
      </c>
      <c r="DD46" s="91">
        <v>5571532</v>
      </c>
      <c r="DE46" s="91">
        <v>6252993</v>
      </c>
      <c r="DF46" s="132">
        <v>29287161</v>
      </c>
      <c r="DG46" s="94">
        <v>29527993</v>
      </c>
      <c r="DH46" s="131">
        <v>0</v>
      </c>
      <c r="DI46" s="91">
        <v>0</v>
      </c>
      <c r="DJ46" s="91">
        <v>0</v>
      </c>
      <c r="DK46" s="91">
        <v>0</v>
      </c>
      <c r="DL46" s="91">
        <v>0</v>
      </c>
      <c r="DM46" s="91">
        <v>258126</v>
      </c>
      <c r="DN46" s="91">
        <v>1696945</v>
      </c>
      <c r="DO46" s="91">
        <v>2530164</v>
      </c>
      <c r="DP46" s="91">
        <v>9239127</v>
      </c>
      <c r="DQ46" s="132">
        <v>13724362</v>
      </c>
      <c r="DR46" s="133">
        <v>13724362</v>
      </c>
      <c r="DS46" s="131">
        <v>5252192</v>
      </c>
      <c r="DT46" s="91">
        <v>10275836</v>
      </c>
      <c r="DU46" s="91">
        <v>15528028</v>
      </c>
      <c r="DV46" s="91">
        <v>37776</v>
      </c>
      <c r="DW46" s="91">
        <v>22417628</v>
      </c>
      <c r="DX46" s="91">
        <v>42700065</v>
      </c>
      <c r="DY46" s="91">
        <v>51545080</v>
      </c>
      <c r="DZ46" s="91">
        <v>39961625</v>
      </c>
      <c r="EA46" s="91">
        <v>59161487</v>
      </c>
      <c r="EB46" s="132">
        <v>215823661</v>
      </c>
      <c r="EC46" s="94">
        <v>231351689</v>
      </c>
    </row>
    <row r="47" spans="1:133" s="76" customFormat="1" ht="18" customHeight="1">
      <c r="A47" s="90" t="s">
        <v>52</v>
      </c>
      <c r="B47" s="131">
        <v>0</v>
      </c>
      <c r="C47" s="131">
        <v>0</v>
      </c>
      <c r="D47" s="131">
        <v>0</v>
      </c>
      <c r="E47" s="91">
        <v>0</v>
      </c>
      <c r="F47" s="91">
        <v>558539</v>
      </c>
      <c r="G47" s="91">
        <v>1432097</v>
      </c>
      <c r="H47" s="91">
        <v>1413595</v>
      </c>
      <c r="I47" s="91">
        <v>561936</v>
      </c>
      <c r="J47" s="91">
        <v>151932</v>
      </c>
      <c r="K47" s="132">
        <v>4118099</v>
      </c>
      <c r="L47" s="94">
        <v>4118099</v>
      </c>
      <c r="M47" s="91">
        <v>0</v>
      </c>
      <c r="N47" s="91">
        <v>0</v>
      </c>
      <c r="O47" s="91">
        <v>0</v>
      </c>
      <c r="P47" s="91">
        <v>0</v>
      </c>
      <c r="Q47" s="91">
        <v>0</v>
      </c>
      <c r="R47" s="91">
        <v>0</v>
      </c>
      <c r="S47" s="91">
        <v>0</v>
      </c>
      <c r="T47" s="91">
        <v>0</v>
      </c>
      <c r="U47" s="91">
        <v>0</v>
      </c>
      <c r="V47" s="91">
        <v>0</v>
      </c>
      <c r="W47" s="91">
        <v>0</v>
      </c>
      <c r="X47" s="91">
        <v>0</v>
      </c>
      <c r="Y47" s="91">
        <v>0</v>
      </c>
      <c r="Z47" s="91">
        <v>0</v>
      </c>
      <c r="AA47" s="91">
        <v>0</v>
      </c>
      <c r="AB47" s="91">
        <v>0</v>
      </c>
      <c r="AC47" s="91">
        <v>206380</v>
      </c>
      <c r="AD47" s="91">
        <v>676561</v>
      </c>
      <c r="AE47" s="91">
        <v>311430</v>
      </c>
      <c r="AF47" s="91">
        <v>151932</v>
      </c>
      <c r="AG47" s="91">
        <v>1346303</v>
      </c>
      <c r="AH47" s="91">
        <v>1346303</v>
      </c>
      <c r="AI47" s="91">
        <v>0</v>
      </c>
      <c r="AJ47" s="91">
        <v>0</v>
      </c>
      <c r="AK47" s="91">
        <v>0</v>
      </c>
      <c r="AL47" s="91">
        <v>0</v>
      </c>
      <c r="AM47" s="91">
        <v>0</v>
      </c>
      <c r="AN47" s="91">
        <v>0</v>
      </c>
      <c r="AO47" s="91">
        <v>0</v>
      </c>
      <c r="AP47" s="91">
        <v>0</v>
      </c>
      <c r="AQ47" s="91">
        <v>0</v>
      </c>
      <c r="AR47" s="91">
        <v>0</v>
      </c>
      <c r="AS47" s="91">
        <v>0</v>
      </c>
      <c r="AT47" s="91">
        <v>0</v>
      </c>
      <c r="AU47" s="91">
        <v>0</v>
      </c>
      <c r="AV47" s="91">
        <v>0</v>
      </c>
      <c r="AW47" s="91">
        <v>0</v>
      </c>
      <c r="AX47" s="91">
        <v>558539</v>
      </c>
      <c r="AY47" s="91">
        <v>1225717</v>
      </c>
      <c r="AZ47" s="91">
        <v>737034</v>
      </c>
      <c r="BA47" s="91">
        <v>250506</v>
      </c>
      <c r="BB47" s="91">
        <v>0</v>
      </c>
      <c r="BC47" s="91">
        <v>2771796</v>
      </c>
      <c r="BD47" s="91">
        <v>2771796</v>
      </c>
      <c r="BE47" s="91">
        <v>0</v>
      </c>
      <c r="BF47" s="91">
        <v>0</v>
      </c>
      <c r="BG47" s="91">
        <v>0</v>
      </c>
      <c r="BH47" s="91">
        <v>0</v>
      </c>
      <c r="BI47" s="91">
        <v>0</v>
      </c>
      <c r="BJ47" s="91">
        <v>0</v>
      </c>
      <c r="BK47" s="91">
        <v>0</v>
      </c>
      <c r="BL47" s="91">
        <v>0</v>
      </c>
      <c r="BM47" s="91">
        <v>0</v>
      </c>
      <c r="BN47" s="91">
        <v>0</v>
      </c>
      <c r="BO47" s="91">
        <v>0</v>
      </c>
      <c r="BP47" s="91">
        <v>0</v>
      </c>
      <c r="BQ47" s="91">
        <v>0</v>
      </c>
      <c r="BR47" s="91">
        <v>0</v>
      </c>
      <c r="BS47" s="91">
        <v>0</v>
      </c>
      <c r="BT47" s="91">
        <v>0</v>
      </c>
      <c r="BU47" s="91">
        <v>0</v>
      </c>
      <c r="BV47" s="91">
        <v>0</v>
      </c>
      <c r="BW47" s="91">
        <v>0</v>
      </c>
      <c r="BX47" s="91">
        <v>0</v>
      </c>
      <c r="BY47" s="91">
        <v>0</v>
      </c>
      <c r="BZ47" s="132">
        <v>0</v>
      </c>
      <c r="CA47" s="148">
        <v>0</v>
      </c>
      <c r="CB47" s="91">
        <v>0</v>
      </c>
      <c r="CC47" s="91">
        <v>0</v>
      </c>
      <c r="CD47" s="91">
        <v>0</v>
      </c>
      <c r="CE47" s="91">
        <v>3053424</v>
      </c>
      <c r="CF47" s="91">
        <v>10809340</v>
      </c>
      <c r="CG47" s="91">
        <v>26683155</v>
      </c>
      <c r="CH47" s="91">
        <v>34840656</v>
      </c>
      <c r="CI47" s="91">
        <v>27939756</v>
      </c>
      <c r="CJ47" s="91">
        <v>103326331</v>
      </c>
      <c r="CK47" s="91">
        <v>103326331</v>
      </c>
      <c r="CL47" s="91">
        <v>0</v>
      </c>
      <c r="CM47" s="91">
        <v>0</v>
      </c>
      <c r="CN47" s="91">
        <v>0</v>
      </c>
      <c r="CO47" s="91">
        <v>0</v>
      </c>
      <c r="CP47" s="91">
        <v>1767833</v>
      </c>
      <c r="CQ47" s="91">
        <v>5510600</v>
      </c>
      <c r="CR47" s="91">
        <v>15138450</v>
      </c>
      <c r="CS47" s="91">
        <v>21110995</v>
      </c>
      <c r="CT47" s="91">
        <v>13777742</v>
      </c>
      <c r="CU47" s="91">
        <v>57305620</v>
      </c>
      <c r="CV47" s="91">
        <v>57305620</v>
      </c>
      <c r="CW47" s="91">
        <v>0</v>
      </c>
      <c r="CX47" s="91">
        <v>0</v>
      </c>
      <c r="CY47" s="91">
        <v>0</v>
      </c>
      <c r="CZ47" s="91">
        <v>0</v>
      </c>
      <c r="DA47" s="91">
        <v>1285591</v>
      </c>
      <c r="DB47" s="91">
        <v>5029528</v>
      </c>
      <c r="DC47" s="91">
        <v>8112346</v>
      </c>
      <c r="DD47" s="91">
        <v>5336731</v>
      </c>
      <c r="DE47" s="91">
        <v>2185835</v>
      </c>
      <c r="DF47" s="132">
        <v>21950031</v>
      </c>
      <c r="DG47" s="94">
        <v>21950031</v>
      </c>
      <c r="DH47" s="131">
        <v>0</v>
      </c>
      <c r="DI47" s="91">
        <v>0</v>
      </c>
      <c r="DJ47" s="91">
        <v>0</v>
      </c>
      <c r="DK47" s="91">
        <v>0</v>
      </c>
      <c r="DL47" s="91">
        <v>0</v>
      </c>
      <c r="DM47" s="91">
        <v>269212</v>
      </c>
      <c r="DN47" s="91">
        <v>3432359</v>
      </c>
      <c r="DO47" s="91">
        <v>8392930</v>
      </c>
      <c r="DP47" s="91">
        <v>11976179</v>
      </c>
      <c r="DQ47" s="132">
        <v>24070680</v>
      </c>
      <c r="DR47" s="133">
        <v>24070680</v>
      </c>
      <c r="DS47" s="131">
        <v>341888</v>
      </c>
      <c r="DT47" s="91">
        <v>4557981</v>
      </c>
      <c r="DU47" s="91">
        <v>4899869</v>
      </c>
      <c r="DV47" s="91">
        <v>0</v>
      </c>
      <c r="DW47" s="91">
        <v>15794894</v>
      </c>
      <c r="DX47" s="91">
        <v>33427125</v>
      </c>
      <c r="DY47" s="91">
        <v>47758404</v>
      </c>
      <c r="DZ47" s="91">
        <v>48237006</v>
      </c>
      <c r="EA47" s="91">
        <v>36262640</v>
      </c>
      <c r="EB47" s="132">
        <v>181480069</v>
      </c>
      <c r="EC47" s="94">
        <v>186379938</v>
      </c>
    </row>
    <row r="48" spans="1:133" s="76" customFormat="1" ht="18" customHeight="1">
      <c r="A48" s="90" t="s">
        <v>53</v>
      </c>
      <c r="B48" s="131">
        <v>0</v>
      </c>
      <c r="C48" s="131">
        <v>35640</v>
      </c>
      <c r="D48" s="131">
        <v>35640</v>
      </c>
      <c r="E48" s="91">
        <v>0</v>
      </c>
      <c r="F48" s="91">
        <v>1230020</v>
      </c>
      <c r="G48" s="91">
        <v>2616862</v>
      </c>
      <c r="H48" s="91">
        <v>2997788</v>
      </c>
      <c r="I48" s="91">
        <v>1744096</v>
      </c>
      <c r="J48" s="91">
        <v>769890</v>
      </c>
      <c r="K48" s="132">
        <v>9358656</v>
      </c>
      <c r="L48" s="94">
        <v>9394296</v>
      </c>
      <c r="M48" s="91">
        <v>0</v>
      </c>
      <c r="N48" s="91">
        <v>0</v>
      </c>
      <c r="O48" s="91">
        <v>0</v>
      </c>
      <c r="P48" s="91">
        <v>0</v>
      </c>
      <c r="Q48" s="91">
        <v>0</v>
      </c>
      <c r="R48" s="91">
        <v>0</v>
      </c>
      <c r="S48" s="91">
        <v>0</v>
      </c>
      <c r="T48" s="91">
        <v>0</v>
      </c>
      <c r="U48" s="91">
        <v>0</v>
      </c>
      <c r="V48" s="91">
        <v>0</v>
      </c>
      <c r="W48" s="91">
        <v>0</v>
      </c>
      <c r="X48" s="91">
        <v>0</v>
      </c>
      <c r="Y48" s="91">
        <v>35640</v>
      </c>
      <c r="Z48" s="91">
        <v>35640</v>
      </c>
      <c r="AA48" s="91">
        <v>0</v>
      </c>
      <c r="AB48" s="91">
        <v>715434</v>
      </c>
      <c r="AC48" s="91">
        <v>1069663</v>
      </c>
      <c r="AD48" s="91">
        <v>1402324</v>
      </c>
      <c r="AE48" s="91">
        <v>1016086</v>
      </c>
      <c r="AF48" s="91">
        <v>503724</v>
      </c>
      <c r="AG48" s="91">
        <v>4707231</v>
      </c>
      <c r="AH48" s="91">
        <v>4742871</v>
      </c>
      <c r="AI48" s="91">
        <v>0</v>
      </c>
      <c r="AJ48" s="91">
        <v>0</v>
      </c>
      <c r="AK48" s="91">
        <v>0</v>
      </c>
      <c r="AL48" s="91">
        <v>0</v>
      </c>
      <c r="AM48" s="91">
        <v>0</v>
      </c>
      <c r="AN48" s="91">
        <v>0</v>
      </c>
      <c r="AO48" s="91">
        <v>0</v>
      </c>
      <c r="AP48" s="91">
        <v>0</v>
      </c>
      <c r="AQ48" s="91">
        <v>0</v>
      </c>
      <c r="AR48" s="91">
        <v>0</v>
      </c>
      <c r="AS48" s="91">
        <v>0</v>
      </c>
      <c r="AT48" s="91">
        <v>0</v>
      </c>
      <c r="AU48" s="91">
        <v>0</v>
      </c>
      <c r="AV48" s="91">
        <v>0</v>
      </c>
      <c r="AW48" s="91">
        <v>0</v>
      </c>
      <c r="AX48" s="91">
        <v>514586</v>
      </c>
      <c r="AY48" s="91">
        <v>1547199</v>
      </c>
      <c r="AZ48" s="91">
        <v>1595464</v>
      </c>
      <c r="BA48" s="91">
        <v>728010</v>
      </c>
      <c r="BB48" s="91">
        <v>266166</v>
      </c>
      <c r="BC48" s="91">
        <v>4651425</v>
      </c>
      <c r="BD48" s="91">
        <v>4651425</v>
      </c>
      <c r="BE48" s="91">
        <v>0</v>
      </c>
      <c r="BF48" s="91">
        <v>0</v>
      </c>
      <c r="BG48" s="91">
        <v>0</v>
      </c>
      <c r="BH48" s="91">
        <v>0</v>
      </c>
      <c r="BI48" s="91">
        <v>0</v>
      </c>
      <c r="BJ48" s="91">
        <v>0</v>
      </c>
      <c r="BK48" s="91">
        <v>0</v>
      </c>
      <c r="BL48" s="91">
        <v>0</v>
      </c>
      <c r="BM48" s="91">
        <v>0</v>
      </c>
      <c r="BN48" s="91">
        <v>0</v>
      </c>
      <c r="BO48" s="91">
        <v>0</v>
      </c>
      <c r="BP48" s="91">
        <v>0</v>
      </c>
      <c r="BQ48" s="91">
        <v>0</v>
      </c>
      <c r="BR48" s="91">
        <v>0</v>
      </c>
      <c r="BS48" s="91">
        <v>0</v>
      </c>
      <c r="BT48" s="91">
        <v>0</v>
      </c>
      <c r="BU48" s="91">
        <v>0</v>
      </c>
      <c r="BV48" s="91">
        <v>0</v>
      </c>
      <c r="BW48" s="91">
        <v>0</v>
      </c>
      <c r="BX48" s="91">
        <v>0</v>
      </c>
      <c r="BY48" s="91">
        <v>0</v>
      </c>
      <c r="BZ48" s="132">
        <v>0</v>
      </c>
      <c r="CA48" s="148">
        <v>0</v>
      </c>
      <c r="CB48" s="91">
        <v>196728</v>
      </c>
      <c r="CC48" s="91">
        <v>196728</v>
      </c>
      <c r="CD48" s="91">
        <v>0</v>
      </c>
      <c r="CE48" s="91">
        <v>2145113</v>
      </c>
      <c r="CF48" s="91">
        <v>8505321</v>
      </c>
      <c r="CG48" s="91">
        <v>15602503</v>
      </c>
      <c r="CH48" s="91">
        <v>28306218</v>
      </c>
      <c r="CI48" s="91">
        <v>46117706</v>
      </c>
      <c r="CJ48" s="91">
        <v>100676861</v>
      </c>
      <c r="CK48" s="91">
        <v>100873589</v>
      </c>
      <c r="CL48" s="91">
        <v>0</v>
      </c>
      <c r="CM48" s="91">
        <v>196728</v>
      </c>
      <c r="CN48" s="91">
        <v>196728</v>
      </c>
      <c r="CO48" s="91">
        <v>0</v>
      </c>
      <c r="CP48" s="91">
        <v>924607</v>
      </c>
      <c r="CQ48" s="91">
        <v>4885868</v>
      </c>
      <c r="CR48" s="91">
        <v>8411740</v>
      </c>
      <c r="CS48" s="91">
        <v>16370387</v>
      </c>
      <c r="CT48" s="91">
        <v>21114202</v>
      </c>
      <c r="CU48" s="91">
        <v>51706804</v>
      </c>
      <c r="CV48" s="91">
        <v>51903532</v>
      </c>
      <c r="CW48" s="91">
        <v>0</v>
      </c>
      <c r="CX48" s="91">
        <v>0</v>
      </c>
      <c r="CY48" s="91">
        <v>0</v>
      </c>
      <c r="CZ48" s="91">
        <v>0</v>
      </c>
      <c r="DA48" s="91">
        <v>1220506</v>
      </c>
      <c r="DB48" s="91">
        <v>3395249</v>
      </c>
      <c r="DC48" s="91">
        <v>5951749</v>
      </c>
      <c r="DD48" s="91">
        <v>5467083</v>
      </c>
      <c r="DE48" s="91">
        <v>2582560</v>
      </c>
      <c r="DF48" s="132">
        <v>18617147</v>
      </c>
      <c r="DG48" s="94">
        <v>18617147</v>
      </c>
      <c r="DH48" s="131">
        <v>0</v>
      </c>
      <c r="DI48" s="91">
        <v>0</v>
      </c>
      <c r="DJ48" s="91">
        <v>0</v>
      </c>
      <c r="DK48" s="91">
        <v>0</v>
      </c>
      <c r="DL48" s="91">
        <v>0</v>
      </c>
      <c r="DM48" s="91">
        <v>224204</v>
      </c>
      <c r="DN48" s="91">
        <v>1239014</v>
      </c>
      <c r="DO48" s="91">
        <v>6468748</v>
      </c>
      <c r="DP48" s="91">
        <v>22420944</v>
      </c>
      <c r="DQ48" s="132">
        <v>30352910</v>
      </c>
      <c r="DR48" s="133">
        <v>30352910</v>
      </c>
      <c r="DS48" s="131">
        <v>2822382</v>
      </c>
      <c r="DT48" s="91">
        <v>11386531</v>
      </c>
      <c r="DU48" s="91">
        <v>14208913</v>
      </c>
      <c r="DV48" s="91">
        <v>0</v>
      </c>
      <c r="DW48" s="91">
        <v>18955093</v>
      </c>
      <c r="DX48" s="91">
        <v>35134741</v>
      </c>
      <c r="DY48" s="91">
        <v>44435048</v>
      </c>
      <c r="DZ48" s="91">
        <v>52882237</v>
      </c>
      <c r="EA48" s="91">
        <v>71803452</v>
      </c>
      <c r="EB48" s="132">
        <v>223210571</v>
      </c>
      <c r="EC48" s="94">
        <v>237419484</v>
      </c>
    </row>
    <row r="49" spans="1:133" s="76" customFormat="1" ht="18" customHeight="1">
      <c r="A49" s="90" t="s">
        <v>54</v>
      </c>
      <c r="B49" s="131">
        <v>0</v>
      </c>
      <c r="C49" s="131">
        <v>0</v>
      </c>
      <c r="D49" s="131">
        <v>0</v>
      </c>
      <c r="E49" s="91">
        <v>0</v>
      </c>
      <c r="F49" s="91">
        <v>1190063</v>
      </c>
      <c r="G49" s="91">
        <v>2043464</v>
      </c>
      <c r="H49" s="91">
        <v>3503668</v>
      </c>
      <c r="I49" s="91">
        <v>2026165</v>
      </c>
      <c r="J49" s="91">
        <v>1301460</v>
      </c>
      <c r="K49" s="132">
        <v>10064820</v>
      </c>
      <c r="L49" s="94">
        <v>10064820</v>
      </c>
      <c r="M49" s="91">
        <v>0</v>
      </c>
      <c r="N49" s="91">
        <v>0</v>
      </c>
      <c r="O49" s="91">
        <v>0</v>
      </c>
      <c r="P49" s="91">
        <v>0</v>
      </c>
      <c r="Q49" s="91">
        <v>0</v>
      </c>
      <c r="R49" s="91">
        <v>0</v>
      </c>
      <c r="S49" s="91">
        <v>0</v>
      </c>
      <c r="T49" s="91">
        <v>0</v>
      </c>
      <c r="U49" s="91">
        <v>0</v>
      </c>
      <c r="V49" s="91">
        <v>0</v>
      </c>
      <c r="W49" s="91">
        <v>0</v>
      </c>
      <c r="X49" s="91">
        <v>0</v>
      </c>
      <c r="Y49" s="91">
        <v>0</v>
      </c>
      <c r="Z49" s="91">
        <v>0</v>
      </c>
      <c r="AA49" s="91">
        <v>0</v>
      </c>
      <c r="AB49" s="91">
        <v>221489</v>
      </c>
      <c r="AC49" s="91">
        <v>354497</v>
      </c>
      <c r="AD49" s="91">
        <v>1540349</v>
      </c>
      <c r="AE49" s="91">
        <v>1288553</v>
      </c>
      <c r="AF49" s="91">
        <v>1045841</v>
      </c>
      <c r="AG49" s="91">
        <v>4450729</v>
      </c>
      <c r="AH49" s="91">
        <v>4450729</v>
      </c>
      <c r="AI49" s="91">
        <v>0</v>
      </c>
      <c r="AJ49" s="91">
        <v>0</v>
      </c>
      <c r="AK49" s="91">
        <v>0</v>
      </c>
      <c r="AL49" s="91">
        <v>0</v>
      </c>
      <c r="AM49" s="91">
        <v>0</v>
      </c>
      <c r="AN49" s="91">
        <v>0</v>
      </c>
      <c r="AO49" s="91">
        <v>0</v>
      </c>
      <c r="AP49" s="91">
        <v>0</v>
      </c>
      <c r="AQ49" s="91">
        <v>0</v>
      </c>
      <c r="AR49" s="91">
        <v>0</v>
      </c>
      <c r="AS49" s="91">
        <v>0</v>
      </c>
      <c r="AT49" s="91">
        <v>0</v>
      </c>
      <c r="AU49" s="91">
        <v>0</v>
      </c>
      <c r="AV49" s="91">
        <v>0</v>
      </c>
      <c r="AW49" s="91">
        <v>0</v>
      </c>
      <c r="AX49" s="91">
        <v>968574</v>
      </c>
      <c r="AY49" s="91">
        <v>1688967</v>
      </c>
      <c r="AZ49" s="91">
        <v>1963319</v>
      </c>
      <c r="BA49" s="91">
        <v>737612</v>
      </c>
      <c r="BB49" s="91">
        <v>255619</v>
      </c>
      <c r="BC49" s="91">
        <v>5614091</v>
      </c>
      <c r="BD49" s="91">
        <v>5614091</v>
      </c>
      <c r="BE49" s="91">
        <v>0</v>
      </c>
      <c r="BF49" s="91">
        <v>0</v>
      </c>
      <c r="BG49" s="91">
        <v>0</v>
      </c>
      <c r="BH49" s="91">
        <v>0</v>
      </c>
      <c r="BI49" s="91">
        <v>0</v>
      </c>
      <c r="BJ49" s="91">
        <v>0</v>
      </c>
      <c r="BK49" s="91">
        <v>0</v>
      </c>
      <c r="BL49" s="91">
        <v>0</v>
      </c>
      <c r="BM49" s="91">
        <v>0</v>
      </c>
      <c r="BN49" s="91">
        <v>0</v>
      </c>
      <c r="BO49" s="91">
        <v>0</v>
      </c>
      <c r="BP49" s="91">
        <v>0</v>
      </c>
      <c r="BQ49" s="91">
        <v>0</v>
      </c>
      <c r="BR49" s="91">
        <v>0</v>
      </c>
      <c r="BS49" s="91">
        <v>0</v>
      </c>
      <c r="BT49" s="91">
        <v>0</v>
      </c>
      <c r="BU49" s="91">
        <v>0</v>
      </c>
      <c r="BV49" s="91">
        <v>0</v>
      </c>
      <c r="BW49" s="91">
        <v>0</v>
      </c>
      <c r="BX49" s="91">
        <v>0</v>
      </c>
      <c r="BY49" s="91">
        <v>0</v>
      </c>
      <c r="BZ49" s="132">
        <v>0</v>
      </c>
      <c r="CA49" s="148">
        <v>0</v>
      </c>
      <c r="CB49" s="91">
        <v>0</v>
      </c>
      <c r="CC49" s="91">
        <v>0</v>
      </c>
      <c r="CD49" s="91">
        <v>0</v>
      </c>
      <c r="CE49" s="91">
        <v>5694859</v>
      </c>
      <c r="CF49" s="91">
        <v>14757455</v>
      </c>
      <c r="CG49" s="91">
        <v>26501147</v>
      </c>
      <c r="CH49" s="91">
        <v>43106677</v>
      </c>
      <c r="CI49" s="91">
        <v>43865330</v>
      </c>
      <c r="CJ49" s="91">
        <v>133925468</v>
      </c>
      <c r="CK49" s="91">
        <v>133925468</v>
      </c>
      <c r="CL49" s="91">
        <v>0</v>
      </c>
      <c r="CM49" s="91">
        <v>0</v>
      </c>
      <c r="CN49" s="91">
        <v>0</v>
      </c>
      <c r="CO49" s="91">
        <v>0</v>
      </c>
      <c r="CP49" s="91">
        <v>1956275</v>
      </c>
      <c r="CQ49" s="91">
        <v>7040923</v>
      </c>
      <c r="CR49" s="91">
        <v>14702530</v>
      </c>
      <c r="CS49" s="91">
        <v>25779768</v>
      </c>
      <c r="CT49" s="91">
        <v>25315099</v>
      </c>
      <c r="CU49" s="91">
        <v>74794595</v>
      </c>
      <c r="CV49" s="91">
        <v>74794595</v>
      </c>
      <c r="CW49" s="91">
        <v>0</v>
      </c>
      <c r="CX49" s="91">
        <v>0</v>
      </c>
      <c r="CY49" s="91">
        <v>0</v>
      </c>
      <c r="CZ49" s="91">
        <v>0</v>
      </c>
      <c r="DA49" s="91">
        <v>3738584</v>
      </c>
      <c r="DB49" s="91">
        <v>7716532</v>
      </c>
      <c r="DC49" s="91">
        <v>9498896</v>
      </c>
      <c r="DD49" s="91">
        <v>10669374</v>
      </c>
      <c r="DE49" s="91">
        <v>3736820</v>
      </c>
      <c r="DF49" s="132">
        <v>35360206</v>
      </c>
      <c r="DG49" s="94">
        <v>35360206</v>
      </c>
      <c r="DH49" s="131">
        <v>0</v>
      </c>
      <c r="DI49" s="91">
        <v>0</v>
      </c>
      <c r="DJ49" s="91">
        <v>0</v>
      </c>
      <c r="DK49" s="91">
        <v>0</v>
      </c>
      <c r="DL49" s="91">
        <v>0</v>
      </c>
      <c r="DM49" s="91">
        <v>0</v>
      </c>
      <c r="DN49" s="91">
        <v>2299721</v>
      </c>
      <c r="DO49" s="91">
        <v>6657535</v>
      </c>
      <c r="DP49" s="91">
        <v>14813411</v>
      </c>
      <c r="DQ49" s="132">
        <v>23770667</v>
      </c>
      <c r="DR49" s="133">
        <v>23770667</v>
      </c>
      <c r="DS49" s="131">
        <v>4854845</v>
      </c>
      <c r="DT49" s="91">
        <v>8845071</v>
      </c>
      <c r="DU49" s="91">
        <v>13699916</v>
      </c>
      <c r="DV49" s="91">
        <v>0</v>
      </c>
      <c r="DW49" s="91">
        <v>19548398</v>
      </c>
      <c r="DX49" s="91">
        <v>40069175</v>
      </c>
      <c r="DY49" s="91">
        <v>51160324</v>
      </c>
      <c r="DZ49" s="91">
        <v>63354419</v>
      </c>
      <c r="EA49" s="91">
        <v>57299211</v>
      </c>
      <c r="EB49" s="132">
        <v>231431527</v>
      </c>
      <c r="EC49" s="94">
        <v>245131443</v>
      </c>
    </row>
    <row r="50" spans="1:133" s="76" customFormat="1" ht="18" customHeight="1">
      <c r="A50" s="90" t="s">
        <v>55</v>
      </c>
      <c r="B50" s="131">
        <v>0</v>
      </c>
      <c r="C50" s="131">
        <v>0</v>
      </c>
      <c r="D50" s="131">
        <v>0</v>
      </c>
      <c r="E50" s="91">
        <v>0</v>
      </c>
      <c r="F50" s="91">
        <v>914948</v>
      </c>
      <c r="G50" s="91">
        <v>3335348</v>
      </c>
      <c r="H50" s="91">
        <v>4899504</v>
      </c>
      <c r="I50" s="91">
        <v>3168328</v>
      </c>
      <c r="J50" s="91">
        <v>669545</v>
      </c>
      <c r="K50" s="132">
        <v>12987673</v>
      </c>
      <c r="L50" s="94">
        <v>12987673</v>
      </c>
      <c r="M50" s="91">
        <v>0</v>
      </c>
      <c r="N50" s="91">
        <v>0</v>
      </c>
      <c r="O50" s="91">
        <v>0</v>
      </c>
      <c r="P50" s="91">
        <v>0</v>
      </c>
      <c r="Q50" s="91">
        <v>0</v>
      </c>
      <c r="R50" s="91">
        <v>0</v>
      </c>
      <c r="S50" s="91">
        <v>0</v>
      </c>
      <c r="T50" s="91">
        <v>0</v>
      </c>
      <c r="U50" s="91">
        <v>0</v>
      </c>
      <c r="V50" s="91">
        <v>0</v>
      </c>
      <c r="W50" s="91">
        <v>0</v>
      </c>
      <c r="X50" s="91">
        <v>0</v>
      </c>
      <c r="Y50" s="91">
        <v>0</v>
      </c>
      <c r="Z50" s="91">
        <v>0</v>
      </c>
      <c r="AA50" s="91">
        <v>0</v>
      </c>
      <c r="AB50" s="91">
        <v>123135</v>
      </c>
      <c r="AC50" s="91">
        <v>222496</v>
      </c>
      <c r="AD50" s="91">
        <v>1452320</v>
      </c>
      <c r="AE50" s="91">
        <v>1143841</v>
      </c>
      <c r="AF50" s="91">
        <v>158307</v>
      </c>
      <c r="AG50" s="91">
        <v>3100099</v>
      </c>
      <c r="AH50" s="91">
        <v>3100099</v>
      </c>
      <c r="AI50" s="91">
        <v>0</v>
      </c>
      <c r="AJ50" s="91">
        <v>0</v>
      </c>
      <c r="AK50" s="91">
        <v>0</v>
      </c>
      <c r="AL50" s="91">
        <v>0</v>
      </c>
      <c r="AM50" s="91">
        <v>0</v>
      </c>
      <c r="AN50" s="91">
        <v>0</v>
      </c>
      <c r="AO50" s="91">
        <v>0</v>
      </c>
      <c r="AP50" s="91">
        <v>0</v>
      </c>
      <c r="AQ50" s="91">
        <v>0</v>
      </c>
      <c r="AR50" s="91">
        <v>0</v>
      </c>
      <c r="AS50" s="91">
        <v>0</v>
      </c>
      <c r="AT50" s="91">
        <v>0</v>
      </c>
      <c r="AU50" s="91">
        <v>0</v>
      </c>
      <c r="AV50" s="91">
        <v>0</v>
      </c>
      <c r="AW50" s="91">
        <v>0</v>
      </c>
      <c r="AX50" s="91">
        <v>791813</v>
      </c>
      <c r="AY50" s="91">
        <v>3112852</v>
      </c>
      <c r="AZ50" s="91">
        <v>3447184</v>
      </c>
      <c r="BA50" s="91">
        <v>2024487</v>
      </c>
      <c r="BB50" s="91">
        <v>511238</v>
      </c>
      <c r="BC50" s="91">
        <v>9887574</v>
      </c>
      <c r="BD50" s="91">
        <v>9887574</v>
      </c>
      <c r="BE50" s="91">
        <v>0</v>
      </c>
      <c r="BF50" s="91">
        <v>0</v>
      </c>
      <c r="BG50" s="91">
        <v>0</v>
      </c>
      <c r="BH50" s="91">
        <v>0</v>
      </c>
      <c r="BI50" s="91">
        <v>0</v>
      </c>
      <c r="BJ50" s="91">
        <v>0</v>
      </c>
      <c r="BK50" s="91">
        <v>0</v>
      </c>
      <c r="BL50" s="91">
        <v>0</v>
      </c>
      <c r="BM50" s="91">
        <v>0</v>
      </c>
      <c r="BN50" s="91">
        <v>0</v>
      </c>
      <c r="BO50" s="91">
        <v>0</v>
      </c>
      <c r="BP50" s="91">
        <v>0</v>
      </c>
      <c r="BQ50" s="91">
        <v>0</v>
      </c>
      <c r="BR50" s="91">
        <v>0</v>
      </c>
      <c r="BS50" s="91">
        <v>0</v>
      </c>
      <c r="BT50" s="91">
        <v>0</v>
      </c>
      <c r="BU50" s="91">
        <v>0</v>
      </c>
      <c r="BV50" s="91">
        <v>0</v>
      </c>
      <c r="BW50" s="91">
        <v>0</v>
      </c>
      <c r="BX50" s="91">
        <v>0</v>
      </c>
      <c r="BY50" s="91">
        <v>0</v>
      </c>
      <c r="BZ50" s="132">
        <v>0</v>
      </c>
      <c r="CA50" s="148">
        <v>0</v>
      </c>
      <c r="CB50" s="91">
        <v>0</v>
      </c>
      <c r="CC50" s="91">
        <v>0</v>
      </c>
      <c r="CD50" s="91">
        <v>0</v>
      </c>
      <c r="CE50" s="91">
        <v>4094740</v>
      </c>
      <c r="CF50" s="91">
        <v>10506418</v>
      </c>
      <c r="CG50" s="91">
        <v>28404930</v>
      </c>
      <c r="CH50" s="91">
        <v>38030422</v>
      </c>
      <c r="CI50" s="91">
        <v>43128837</v>
      </c>
      <c r="CJ50" s="91">
        <v>124165347</v>
      </c>
      <c r="CK50" s="91">
        <v>124165347</v>
      </c>
      <c r="CL50" s="91">
        <v>0</v>
      </c>
      <c r="CM50" s="91">
        <v>0</v>
      </c>
      <c r="CN50" s="91">
        <v>0</v>
      </c>
      <c r="CO50" s="91">
        <v>0</v>
      </c>
      <c r="CP50" s="91">
        <v>3378001</v>
      </c>
      <c r="CQ50" s="91">
        <v>4922946</v>
      </c>
      <c r="CR50" s="91">
        <v>16454734</v>
      </c>
      <c r="CS50" s="91">
        <v>18469889</v>
      </c>
      <c r="CT50" s="91">
        <v>22299197</v>
      </c>
      <c r="CU50" s="91">
        <v>65524767</v>
      </c>
      <c r="CV50" s="91">
        <v>65524767</v>
      </c>
      <c r="CW50" s="91">
        <v>0</v>
      </c>
      <c r="CX50" s="91">
        <v>0</v>
      </c>
      <c r="CY50" s="91">
        <v>0</v>
      </c>
      <c r="CZ50" s="91">
        <v>0</v>
      </c>
      <c r="DA50" s="91">
        <v>716739</v>
      </c>
      <c r="DB50" s="91">
        <v>5246953</v>
      </c>
      <c r="DC50" s="91">
        <v>9760884</v>
      </c>
      <c r="DD50" s="91">
        <v>10255878</v>
      </c>
      <c r="DE50" s="91">
        <v>2717269</v>
      </c>
      <c r="DF50" s="132">
        <v>28697723</v>
      </c>
      <c r="DG50" s="94">
        <v>28697723</v>
      </c>
      <c r="DH50" s="131">
        <v>0</v>
      </c>
      <c r="DI50" s="91">
        <v>0</v>
      </c>
      <c r="DJ50" s="91">
        <v>0</v>
      </c>
      <c r="DK50" s="91">
        <v>0</v>
      </c>
      <c r="DL50" s="91">
        <v>0</v>
      </c>
      <c r="DM50" s="91">
        <v>336519</v>
      </c>
      <c r="DN50" s="91">
        <v>2189312</v>
      </c>
      <c r="DO50" s="91">
        <v>9304655</v>
      </c>
      <c r="DP50" s="91">
        <v>18112371</v>
      </c>
      <c r="DQ50" s="132">
        <v>29942857</v>
      </c>
      <c r="DR50" s="133">
        <v>29942857</v>
      </c>
      <c r="DS50" s="131">
        <v>5053729</v>
      </c>
      <c r="DT50" s="91">
        <v>9102394</v>
      </c>
      <c r="DU50" s="91">
        <v>14156123</v>
      </c>
      <c r="DV50" s="91">
        <v>0</v>
      </c>
      <c r="DW50" s="91">
        <v>25579339</v>
      </c>
      <c r="DX50" s="91">
        <v>43696008</v>
      </c>
      <c r="DY50" s="91">
        <v>64130411</v>
      </c>
      <c r="DZ50" s="91">
        <v>62760849</v>
      </c>
      <c r="EA50" s="91">
        <v>57537545</v>
      </c>
      <c r="EB50" s="132">
        <v>253704152</v>
      </c>
      <c r="EC50" s="94">
        <v>267860275</v>
      </c>
    </row>
    <row r="51" spans="1:133" s="76" customFormat="1" ht="18" customHeight="1">
      <c r="A51" s="90" t="s">
        <v>56</v>
      </c>
      <c r="B51" s="131">
        <v>0</v>
      </c>
      <c r="C51" s="131">
        <v>0</v>
      </c>
      <c r="D51" s="131">
        <v>0</v>
      </c>
      <c r="E51" s="91">
        <v>0</v>
      </c>
      <c r="F51" s="91">
        <v>5157527</v>
      </c>
      <c r="G51" s="91">
        <v>5059231</v>
      </c>
      <c r="H51" s="91">
        <v>6730114</v>
      </c>
      <c r="I51" s="91">
        <v>2418035</v>
      </c>
      <c r="J51" s="91">
        <v>1120751</v>
      </c>
      <c r="K51" s="132">
        <v>20485658</v>
      </c>
      <c r="L51" s="94">
        <v>20485658</v>
      </c>
      <c r="M51" s="91">
        <v>0</v>
      </c>
      <c r="N51" s="91">
        <v>0</v>
      </c>
      <c r="O51" s="91">
        <v>0</v>
      </c>
      <c r="P51" s="91">
        <v>0</v>
      </c>
      <c r="Q51" s="91">
        <v>0</v>
      </c>
      <c r="R51" s="91">
        <v>0</v>
      </c>
      <c r="S51" s="91">
        <v>0</v>
      </c>
      <c r="T51" s="91">
        <v>0</v>
      </c>
      <c r="U51" s="91">
        <v>0</v>
      </c>
      <c r="V51" s="91">
        <v>0</v>
      </c>
      <c r="W51" s="91">
        <v>0</v>
      </c>
      <c r="X51" s="91">
        <v>0</v>
      </c>
      <c r="Y51" s="91">
        <v>0</v>
      </c>
      <c r="Z51" s="91">
        <v>0</v>
      </c>
      <c r="AA51" s="91">
        <v>0</v>
      </c>
      <c r="AB51" s="91">
        <v>142347</v>
      </c>
      <c r="AC51" s="91">
        <v>410952</v>
      </c>
      <c r="AD51" s="91">
        <v>1621466</v>
      </c>
      <c r="AE51" s="91">
        <v>1222701</v>
      </c>
      <c r="AF51" s="91">
        <v>865132</v>
      </c>
      <c r="AG51" s="91">
        <v>4262598</v>
      </c>
      <c r="AH51" s="91">
        <v>4262598</v>
      </c>
      <c r="AI51" s="91">
        <v>0</v>
      </c>
      <c r="AJ51" s="91">
        <v>0</v>
      </c>
      <c r="AK51" s="91">
        <v>0</v>
      </c>
      <c r="AL51" s="91">
        <v>0</v>
      </c>
      <c r="AM51" s="91">
        <v>0</v>
      </c>
      <c r="AN51" s="91">
        <v>0</v>
      </c>
      <c r="AO51" s="91">
        <v>0</v>
      </c>
      <c r="AP51" s="91">
        <v>0</v>
      </c>
      <c r="AQ51" s="91">
        <v>0</v>
      </c>
      <c r="AR51" s="91">
        <v>0</v>
      </c>
      <c r="AS51" s="91">
        <v>0</v>
      </c>
      <c r="AT51" s="91">
        <v>0</v>
      </c>
      <c r="AU51" s="91">
        <v>0</v>
      </c>
      <c r="AV51" s="91">
        <v>0</v>
      </c>
      <c r="AW51" s="91">
        <v>0</v>
      </c>
      <c r="AX51" s="91">
        <v>5015180</v>
      </c>
      <c r="AY51" s="91">
        <v>4648279</v>
      </c>
      <c r="AZ51" s="91">
        <v>5108648</v>
      </c>
      <c r="BA51" s="91">
        <v>1195334</v>
      </c>
      <c r="BB51" s="91">
        <v>255619</v>
      </c>
      <c r="BC51" s="91">
        <v>16223060</v>
      </c>
      <c r="BD51" s="91">
        <v>16223060</v>
      </c>
      <c r="BE51" s="91">
        <v>0</v>
      </c>
      <c r="BF51" s="91">
        <v>0</v>
      </c>
      <c r="BG51" s="91">
        <v>0</v>
      </c>
      <c r="BH51" s="91">
        <v>0</v>
      </c>
      <c r="BI51" s="91">
        <v>0</v>
      </c>
      <c r="BJ51" s="91">
        <v>0</v>
      </c>
      <c r="BK51" s="91">
        <v>0</v>
      </c>
      <c r="BL51" s="91">
        <v>0</v>
      </c>
      <c r="BM51" s="91">
        <v>0</v>
      </c>
      <c r="BN51" s="91">
        <v>0</v>
      </c>
      <c r="BO51" s="91">
        <v>0</v>
      </c>
      <c r="BP51" s="91">
        <v>0</v>
      </c>
      <c r="BQ51" s="91">
        <v>0</v>
      </c>
      <c r="BR51" s="91">
        <v>0</v>
      </c>
      <c r="BS51" s="91">
        <v>0</v>
      </c>
      <c r="BT51" s="91">
        <v>0</v>
      </c>
      <c r="BU51" s="91">
        <v>0</v>
      </c>
      <c r="BV51" s="91">
        <v>0</v>
      </c>
      <c r="BW51" s="91">
        <v>0</v>
      </c>
      <c r="BX51" s="91">
        <v>0</v>
      </c>
      <c r="BY51" s="91">
        <v>0</v>
      </c>
      <c r="BZ51" s="132">
        <v>0</v>
      </c>
      <c r="CA51" s="148">
        <v>0</v>
      </c>
      <c r="CB51" s="91">
        <v>0</v>
      </c>
      <c r="CC51" s="91">
        <v>0</v>
      </c>
      <c r="CD51" s="91">
        <v>0</v>
      </c>
      <c r="CE51" s="91">
        <v>7391157</v>
      </c>
      <c r="CF51" s="91">
        <v>11782384</v>
      </c>
      <c r="CG51" s="91">
        <v>30434649</v>
      </c>
      <c r="CH51" s="91">
        <v>46583799</v>
      </c>
      <c r="CI51" s="91">
        <v>51354044</v>
      </c>
      <c r="CJ51" s="91">
        <v>147546033</v>
      </c>
      <c r="CK51" s="91">
        <v>147546033</v>
      </c>
      <c r="CL51" s="91">
        <v>0</v>
      </c>
      <c r="CM51" s="91">
        <v>0</v>
      </c>
      <c r="CN51" s="91">
        <v>0</v>
      </c>
      <c r="CO51" s="91">
        <v>0</v>
      </c>
      <c r="CP51" s="91">
        <v>2372710</v>
      </c>
      <c r="CQ51" s="91">
        <v>5208582</v>
      </c>
      <c r="CR51" s="91">
        <v>12381661</v>
      </c>
      <c r="CS51" s="91">
        <v>27061349</v>
      </c>
      <c r="CT51" s="91">
        <v>23471619</v>
      </c>
      <c r="CU51" s="91">
        <v>70495921</v>
      </c>
      <c r="CV51" s="91">
        <v>70495921</v>
      </c>
      <c r="CW51" s="91">
        <v>0</v>
      </c>
      <c r="CX51" s="91">
        <v>0</v>
      </c>
      <c r="CY51" s="91">
        <v>0</v>
      </c>
      <c r="CZ51" s="91">
        <v>0</v>
      </c>
      <c r="DA51" s="91">
        <v>4896525</v>
      </c>
      <c r="DB51" s="91">
        <v>6573802</v>
      </c>
      <c r="DC51" s="91">
        <v>15285836</v>
      </c>
      <c r="DD51" s="91">
        <v>12640976</v>
      </c>
      <c r="DE51" s="91">
        <v>5424116</v>
      </c>
      <c r="DF51" s="132">
        <v>44821255</v>
      </c>
      <c r="DG51" s="94">
        <v>44821255</v>
      </c>
      <c r="DH51" s="131">
        <v>0</v>
      </c>
      <c r="DI51" s="91">
        <v>0</v>
      </c>
      <c r="DJ51" s="91">
        <v>0</v>
      </c>
      <c r="DK51" s="91">
        <v>0</v>
      </c>
      <c r="DL51" s="91">
        <v>121922</v>
      </c>
      <c r="DM51" s="91">
        <v>0</v>
      </c>
      <c r="DN51" s="91">
        <v>2767152</v>
      </c>
      <c r="DO51" s="91">
        <v>6881474</v>
      </c>
      <c r="DP51" s="91">
        <v>22458309</v>
      </c>
      <c r="DQ51" s="132">
        <v>32228857</v>
      </c>
      <c r="DR51" s="133">
        <v>32228857</v>
      </c>
      <c r="DS51" s="131">
        <v>5888417</v>
      </c>
      <c r="DT51" s="91">
        <v>13345536</v>
      </c>
      <c r="DU51" s="91">
        <v>19233953</v>
      </c>
      <c r="DV51" s="91">
        <v>0</v>
      </c>
      <c r="DW51" s="91">
        <v>44353350</v>
      </c>
      <c r="DX51" s="91">
        <v>50311423</v>
      </c>
      <c r="DY51" s="91">
        <v>72963171</v>
      </c>
      <c r="DZ51" s="91">
        <v>72804258</v>
      </c>
      <c r="EA51" s="91">
        <v>71807110</v>
      </c>
      <c r="EB51" s="132">
        <v>312239312</v>
      </c>
      <c r="EC51" s="94">
        <v>331473265</v>
      </c>
    </row>
    <row r="52" spans="1:133" s="76" customFormat="1" ht="18" customHeight="1">
      <c r="A52" s="90" t="s">
        <v>57</v>
      </c>
      <c r="B52" s="131">
        <v>0</v>
      </c>
      <c r="C52" s="131">
        <v>0</v>
      </c>
      <c r="D52" s="131">
        <v>0</v>
      </c>
      <c r="E52" s="91">
        <v>0</v>
      </c>
      <c r="F52" s="91">
        <v>1128482</v>
      </c>
      <c r="G52" s="91">
        <v>1484151</v>
      </c>
      <c r="H52" s="91">
        <v>2364589</v>
      </c>
      <c r="I52" s="91">
        <v>1233945</v>
      </c>
      <c r="J52" s="91">
        <v>234344</v>
      </c>
      <c r="K52" s="132">
        <v>6445511</v>
      </c>
      <c r="L52" s="94">
        <v>6445511</v>
      </c>
      <c r="M52" s="91">
        <v>0</v>
      </c>
      <c r="N52" s="91">
        <v>0</v>
      </c>
      <c r="O52" s="91">
        <v>0</v>
      </c>
      <c r="P52" s="91">
        <v>0</v>
      </c>
      <c r="Q52" s="91">
        <v>0</v>
      </c>
      <c r="R52" s="91">
        <v>0</v>
      </c>
      <c r="S52" s="91">
        <v>0</v>
      </c>
      <c r="T52" s="91">
        <v>0</v>
      </c>
      <c r="U52" s="91">
        <v>0</v>
      </c>
      <c r="V52" s="91">
        <v>0</v>
      </c>
      <c r="W52" s="91">
        <v>0</v>
      </c>
      <c r="X52" s="91">
        <v>0</v>
      </c>
      <c r="Y52" s="91">
        <v>0</v>
      </c>
      <c r="Z52" s="91">
        <v>0</v>
      </c>
      <c r="AA52" s="91">
        <v>0</v>
      </c>
      <c r="AB52" s="91">
        <v>399147</v>
      </c>
      <c r="AC52" s="91">
        <v>559601</v>
      </c>
      <c r="AD52" s="91">
        <v>375756</v>
      </c>
      <c r="AE52" s="91">
        <v>961569</v>
      </c>
      <c r="AF52" s="91">
        <v>234344</v>
      </c>
      <c r="AG52" s="91">
        <v>2530417</v>
      </c>
      <c r="AH52" s="91">
        <v>2530417</v>
      </c>
      <c r="AI52" s="91">
        <v>0</v>
      </c>
      <c r="AJ52" s="91">
        <v>0</v>
      </c>
      <c r="AK52" s="91">
        <v>0</v>
      </c>
      <c r="AL52" s="91">
        <v>0</v>
      </c>
      <c r="AM52" s="91">
        <v>0</v>
      </c>
      <c r="AN52" s="91">
        <v>0</v>
      </c>
      <c r="AO52" s="91">
        <v>0</v>
      </c>
      <c r="AP52" s="91">
        <v>0</v>
      </c>
      <c r="AQ52" s="91">
        <v>0</v>
      </c>
      <c r="AR52" s="91">
        <v>0</v>
      </c>
      <c r="AS52" s="91">
        <v>0</v>
      </c>
      <c r="AT52" s="91">
        <v>0</v>
      </c>
      <c r="AU52" s="91">
        <v>0</v>
      </c>
      <c r="AV52" s="91">
        <v>0</v>
      </c>
      <c r="AW52" s="91">
        <v>0</v>
      </c>
      <c r="AX52" s="91">
        <v>729335</v>
      </c>
      <c r="AY52" s="91">
        <v>924550</v>
      </c>
      <c r="AZ52" s="91">
        <v>1988833</v>
      </c>
      <c r="BA52" s="91">
        <v>272376</v>
      </c>
      <c r="BB52" s="91">
        <v>0</v>
      </c>
      <c r="BC52" s="91">
        <v>3915094</v>
      </c>
      <c r="BD52" s="91">
        <v>3915094</v>
      </c>
      <c r="BE52" s="91">
        <v>0</v>
      </c>
      <c r="BF52" s="91">
        <v>0</v>
      </c>
      <c r="BG52" s="91">
        <v>0</v>
      </c>
      <c r="BH52" s="91">
        <v>0</v>
      </c>
      <c r="BI52" s="91">
        <v>0</v>
      </c>
      <c r="BJ52" s="91">
        <v>0</v>
      </c>
      <c r="BK52" s="91">
        <v>0</v>
      </c>
      <c r="BL52" s="91">
        <v>0</v>
      </c>
      <c r="BM52" s="91">
        <v>0</v>
      </c>
      <c r="BN52" s="91">
        <v>0</v>
      </c>
      <c r="BO52" s="91">
        <v>0</v>
      </c>
      <c r="BP52" s="91">
        <v>0</v>
      </c>
      <c r="BQ52" s="91">
        <v>0</v>
      </c>
      <c r="BR52" s="91">
        <v>0</v>
      </c>
      <c r="BS52" s="91">
        <v>0</v>
      </c>
      <c r="BT52" s="91">
        <v>0</v>
      </c>
      <c r="BU52" s="91">
        <v>0</v>
      </c>
      <c r="BV52" s="91">
        <v>0</v>
      </c>
      <c r="BW52" s="91">
        <v>0</v>
      </c>
      <c r="BX52" s="91">
        <v>0</v>
      </c>
      <c r="BY52" s="91">
        <v>0</v>
      </c>
      <c r="BZ52" s="132">
        <v>0</v>
      </c>
      <c r="CA52" s="148">
        <v>0</v>
      </c>
      <c r="CB52" s="91">
        <v>240832</v>
      </c>
      <c r="CC52" s="91">
        <v>240832</v>
      </c>
      <c r="CD52" s="91">
        <v>0</v>
      </c>
      <c r="CE52" s="91">
        <v>4352338</v>
      </c>
      <c r="CF52" s="91">
        <v>15003113</v>
      </c>
      <c r="CG52" s="91">
        <v>25268199</v>
      </c>
      <c r="CH52" s="91">
        <v>25358935</v>
      </c>
      <c r="CI52" s="91">
        <v>30402808</v>
      </c>
      <c r="CJ52" s="91">
        <v>100385393</v>
      </c>
      <c r="CK52" s="91">
        <v>100626225</v>
      </c>
      <c r="CL52" s="91">
        <v>0</v>
      </c>
      <c r="CM52" s="91">
        <v>0</v>
      </c>
      <c r="CN52" s="91">
        <v>0</v>
      </c>
      <c r="CO52" s="91">
        <v>0</v>
      </c>
      <c r="CP52" s="91">
        <v>1973217</v>
      </c>
      <c r="CQ52" s="91">
        <v>6191583</v>
      </c>
      <c r="CR52" s="91">
        <v>14617788</v>
      </c>
      <c r="CS52" s="91">
        <v>16751395</v>
      </c>
      <c r="CT52" s="91">
        <v>14218439</v>
      </c>
      <c r="CU52" s="91">
        <v>53752422</v>
      </c>
      <c r="CV52" s="91">
        <v>53752422</v>
      </c>
      <c r="CW52" s="91">
        <v>0</v>
      </c>
      <c r="CX52" s="91">
        <v>240832</v>
      </c>
      <c r="CY52" s="91">
        <v>240832</v>
      </c>
      <c r="CZ52" s="91">
        <v>0</v>
      </c>
      <c r="DA52" s="91">
        <v>2379121</v>
      </c>
      <c r="DB52" s="91">
        <v>8117771</v>
      </c>
      <c r="DC52" s="91">
        <v>8042527</v>
      </c>
      <c r="DD52" s="91">
        <v>5904293</v>
      </c>
      <c r="DE52" s="91">
        <v>3575716</v>
      </c>
      <c r="DF52" s="132">
        <v>28019428</v>
      </c>
      <c r="DG52" s="94">
        <v>28260260</v>
      </c>
      <c r="DH52" s="131">
        <v>0</v>
      </c>
      <c r="DI52" s="91">
        <v>0</v>
      </c>
      <c r="DJ52" s="91">
        <v>0</v>
      </c>
      <c r="DK52" s="91">
        <v>0</v>
      </c>
      <c r="DL52" s="91">
        <v>0</v>
      </c>
      <c r="DM52" s="91">
        <v>693759</v>
      </c>
      <c r="DN52" s="91">
        <v>2607884</v>
      </c>
      <c r="DO52" s="91">
        <v>2703247</v>
      </c>
      <c r="DP52" s="91">
        <v>12608653</v>
      </c>
      <c r="DQ52" s="132">
        <v>18613543</v>
      </c>
      <c r="DR52" s="133">
        <v>18613543</v>
      </c>
      <c r="DS52" s="131">
        <v>3298531</v>
      </c>
      <c r="DT52" s="91">
        <v>5590343</v>
      </c>
      <c r="DU52" s="91">
        <v>8888874</v>
      </c>
      <c r="DV52" s="91">
        <v>0</v>
      </c>
      <c r="DW52" s="91">
        <v>15045012</v>
      </c>
      <c r="DX52" s="91">
        <v>35799224</v>
      </c>
      <c r="DY52" s="91">
        <v>44060303</v>
      </c>
      <c r="DZ52" s="91">
        <v>40342883</v>
      </c>
      <c r="EA52" s="91">
        <v>38916951</v>
      </c>
      <c r="EB52" s="132">
        <v>174164373</v>
      </c>
      <c r="EC52" s="94">
        <v>183053247</v>
      </c>
    </row>
    <row r="53" spans="1:133" s="76" customFormat="1" ht="18" customHeight="1">
      <c r="A53" s="90" t="s">
        <v>58</v>
      </c>
      <c r="B53" s="131">
        <v>0</v>
      </c>
      <c r="C53" s="131">
        <v>0</v>
      </c>
      <c r="D53" s="131">
        <v>0</v>
      </c>
      <c r="E53" s="91">
        <v>0</v>
      </c>
      <c r="F53" s="91">
        <v>1984006</v>
      </c>
      <c r="G53" s="91">
        <v>3949671</v>
      </c>
      <c r="H53" s="91">
        <v>3666506</v>
      </c>
      <c r="I53" s="91">
        <v>1439348</v>
      </c>
      <c r="J53" s="91">
        <v>1096062</v>
      </c>
      <c r="K53" s="132">
        <v>12135593</v>
      </c>
      <c r="L53" s="94">
        <v>12135593</v>
      </c>
      <c r="M53" s="91">
        <v>0</v>
      </c>
      <c r="N53" s="91">
        <v>0</v>
      </c>
      <c r="O53" s="91">
        <v>0</v>
      </c>
      <c r="P53" s="91">
        <v>0</v>
      </c>
      <c r="Q53" s="91">
        <v>0</v>
      </c>
      <c r="R53" s="91">
        <v>0</v>
      </c>
      <c r="S53" s="91">
        <v>0</v>
      </c>
      <c r="T53" s="91">
        <v>0</v>
      </c>
      <c r="U53" s="91">
        <v>0</v>
      </c>
      <c r="V53" s="91">
        <v>0</v>
      </c>
      <c r="W53" s="91">
        <v>0</v>
      </c>
      <c r="X53" s="91">
        <v>0</v>
      </c>
      <c r="Y53" s="91">
        <v>0</v>
      </c>
      <c r="Z53" s="91">
        <v>0</v>
      </c>
      <c r="AA53" s="91">
        <v>0</v>
      </c>
      <c r="AB53" s="91">
        <v>232180</v>
      </c>
      <c r="AC53" s="91">
        <v>602149</v>
      </c>
      <c r="AD53" s="91">
        <v>1325621</v>
      </c>
      <c r="AE53" s="91">
        <v>1166972</v>
      </c>
      <c r="AF53" s="91">
        <v>1096062</v>
      </c>
      <c r="AG53" s="91">
        <v>4422984</v>
      </c>
      <c r="AH53" s="91">
        <v>4422984</v>
      </c>
      <c r="AI53" s="91">
        <v>0</v>
      </c>
      <c r="AJ53" s="91">
        <v>0</v>
      </c>
      <c r="AK53" s="91">
        <v>0</v>
      </c>
      <c r="AL53" s="91">
        <v>0</v>
      </c>
      <c r="AM53" s="91">
        <v>0</v>
      </c>
      <c r="AN53" s="91">
        <v>0</v>
      </c>
      <c r="AO53" s="91">
        <v>0</v>
      </c>
      <c r="AP53" s="91">
        <v>0</v>
      </c>
      <c r="AQ53" s="91">
        <v>0</v>
      </c>
      <c r="AR53" s="91">
        <v>0</v>
      </c>
      <c r="AS53" s="91">
        <v>0</v>
      </c>
      <c r="AT53" s="91">
        <v>0</v>
      </c>
      <c r="AU53" s="91">
        <v>0</v>
      </c>
      <c r="AV53" s="91">
        <v>0</v>
      </c>
      <c r="AW53" s="91">
        <v>0</v>
      </c>
      <c r="AX53" s="91">
        <v>1751826</v>
      </c>
      <c r="AY53" s="91">
        <v>3347522</v>
      </c>
      <c r="AZ53" s="91">
        <v>2340885</v>
      </c>
      <c r="BA53" s="91">
        <v>272376</v>
      </c>
      <c r="BB53" s="91">
        <v>0</v>
      </c>
      <c r="BC53" s="91">
        <v>7712609</v>
      </c>
      <c r="BD53" s="91">
        <v>7712609</v>
      </c>
      <c r="BE53" s="91">
        <v>0</v>
      </c>
      <c r="BF53" s="91">
        <v>0</v>
      </c>
      <c r="BG53" s="91">
        <v>0</v>
      </c>
      <c r="BH53" s="91">
        <v>0</v>
      </c>
      <c r="BI53" s="91">
        <v>0</v>
      </c>
      <c r="BJ53" s="91">
        <v>0</v>
      </c>
      <c r="BK53" s="91">
        <v>0</v>
      </c>
      <c r="BL53" s="91">
        <v>0</v>
      </c>
      <c r="BM53" s="91">
        <v>0</v>
      </c>
      <c r="BN53" s="91">
        <v>0</v>
      </c>
      <c r="BO53" s="91">
        <v>0</v>
      </c>
      <c r="BP53" s="91">
        <v>0</v>
      </c>
      <c r="BQ53" s="91">
        <v>0</v>
      </c>
      <c r="BR53" s="91">
        <v>0</v>
      </c>
      <c r="BS53" s="91">
        <v>0</v>
      </c>
      <c r="BT53" s="91">
        <v>0</v>
      </c>
      <c r="BU53" s="91">
        <v>0</v>
      </c>
      <c r="BV53" s="91">
        <v>0</v>
      </c>
      <c r="BW53" s="91">
        <v>0</v>
      </c>
      <c r="BX53" s="91">
        <v>0</v>
      </c>
      <c r="BY53" s="91">
        <v>0</v>
      </c>
      <c r="BZ53" s="132">
        <v>0</v>
      </c>
      <c r="CA53" s="148">
        <v>400420</v>
      </c>
      <c r="CB53" s="91">
        <v>200210</v>
      </c>
      <c r="CC53" s="91">
        <v>600630</v>
      </c>
      <c r="CD53" s="91">
        <v>0</v>
      </c>
      <c r="CE53" s="91">
        <v>5799388</v>
      </c>
      <c r="CF53" s="91">
        <v>14095523</v>
      </c>
      <c r="CG53" s="91">
        <v>35774136</v>
      </c>
      <c r="CH53" s="91">
        <v>43062676</v>
      </c>
      <c r="CI53" s="91">
        <v>58381785</v>
      </c>
      <c r="CJ53" s="91">
        <v>157113508</v>
      </c>
      <c r="CK53" s="91">
        <v>157714138</v>
      </c>
      <c r="CL53" s="91">
        <v>400420</v>
      </c>
      <c r="CM53" s="91">
        <v>200210</v>
      </c>
      <c r="CN53" s="91">
        <v>600630</v>
      </c>
      <c r="CO53" s="91">
        <v>0</v>
      </c>
      <c r="CP53" s="91">
        <v>1781287</v>
      </c>
      <c r="CQ53" s="91">
        <v>3905040</v>
      </c>
      <c r="CR53" s="91">
        <v>14327016</v>
      </c>
      <c r="CS53" s="91">
        <v>20498101</v>
      </c>
      <c r="CT53" s="91">
        <v>31771316</v>
      </c>
      <c r="CU53" s="91">
        <v>72282760</v>
      </c>
      <c r="CV53" s="91">
        <v>72883390</v>
      </c>
      <c r="CW53" s="91">
        <v>0</v>
      </c>
      <c r="CX53" s="91">
        <v>0</v>
      </c>
      <c r="CY53" s="91">
        <v>0</v>
      </c>
      <c r="CZ53" s="91">
        <v>0</v>
      </c>
      <c r="DA53" s="91">
        <v>4018101</v>
      </c>
      <c r="DB53" s="91">
        <v>9932007</v>
      </c>
      <c r="DC53" s="91">
        <v>20081785</v>
      </c>
      <c r="DD53" s="91">
        <v>16015903</v>
      </c>
      <c r="DE53" s="91">
        <v>8436535</v>
      </c>
      <c r="DF53" s="132">
        <v>58484331</v>
      </c>
      <c r="DG53" s="94">
        <v>58484331</v>
      </c>
      <c r="DH53" s="131">
        <v>0</v>
      </c>
      <c r="DI53" s="91">
        <v>0</v>
      </c>
      <c r="DJ53" s="91">
        <v>0</v>
      </c>
      <c r="DK53" s="91">
        <v>0</v>
      </c>
      <c r="DL53" s="91">
        <v>0</v>
      </c>
      <c r="DM53" s="91">
        <v>258476</v>
      </c>
      <c r="DN53" s="91">
        <v>1365335</v>
      </c>
      <c r="DO53" s="91">
        <v>6548672</v>
      </c>
      <c r="DP53" s="91">
        <v>18173934</v>
      </c>
      <c r="DQ53" s="132">
        <v>26346417</v>
      </c>
      <c r="DR53" s="133">
        <v>26346417</v>
      </c>
      <c r="DS53" s="131">
        <v>4082796</v>
      </c>
      <c r="DT53" s="91">
        <v>13654986</v>
      </c>
      <c r="DU53" s="91">
        <v>17737782</v>
      </c>
      <c r="DV53" s="91">
        <v>0</v>
      </c>
      <c r="DW53" s="91">
        <v>35780741</v>
      </c>
      <c r="DX53" s="91">
        <v>57720312</v>
      </c>
      <c r="DY53" s="91">
        <v>80821564</v>
      </c>
      <c r="DZ53" s="91">
        <v>77879070</v>
      </c>
      <c r="EA53" s="91">
        <v>88852024</v>
      </c>
      <c r="EB53" s="132">
        <v>341053711</v>
      </c>
      <c r="EC53" s="94">
        <v>358791493</v>
      </c>
    </row>
    <row r="54" spans="1:133" s="76" customFormat="1" ht="18" customHeight="1">
      <c r="A54" s="90" t="s">
        <v>59</v>
      </c>
      <c r="B54" s="131">
        <v>28657</v>
      </c>
      <c r="C54" s="131">
        <v>0</v>
      </c>
      <c r="D54" s="131">
        <v>28657</v>
      </c>
      <c r="E54" s="91">
        <v>0</v>
      </c>
      <c r="F54" s="91">
        <v>1857320</v>
      </c>
      <c r="G54" s="91">
        <v>2062481</v>
      </c>
      <c r="H54" s="91">
        <v>2403676</v>
      </c>
      <c r="I54" s="91">
        <v>1334224</v>
      </c>
      <c r="J54" s="91">
        <v>688833</v>
      </c>
      <c r="K54" s="132">
        <v>8346534</v>
      </c>
      <c r="L54" s="94">
        <v>8375191</v>
      </c>
      <c r="M54" s="91">
        <v>0</v>
      </c>
      <c r="N54" s="91">
        <v>0</v>
      </c>
      <c r="O54" s="91">
        <v>0</v>
      </c>
      <c r="P54" s="91">
        <v>0</v>
      </c>
      <c r="Q54" s="91">
        <v>0</v>
      </c>
      <c r="R54" s="91">
        <v>0</v>
      </c>
      <c r="S54" s="91">
        <v>0</v>
      </c>
      <c r="T54" s="91">
        <v>0</v>
      </c>
      <c r="U54" s="91">
        <v>0</v>
      </c>
      <c r="V54" s="91">
        <v>0</v>
      </c>
      <c r="W54" s="91">
        <v>0</v>
      </c>
      <c r="X54" s="91">
        <v>28657</v>
      </c>
      <c r="Y54" s="91">
        <v>0</v>
      </c>
      <c r="Z54" s="91">
        <v>28657</v>
      </c>
      <c r="AA54" s="91">
        <v>0</v>
      </c>
      <c r="AB54" s="91">
        <v>1129781</v>
      </c>
      <c r="AC54" s="91">
        <v>852763</v>
      </c>
      <c r="AD54" s="91">
        <v>1413743</v>
      </c>
      <c r="AE54" s="91">
        <v>800264</v>
      </c>
      <c r="AF54" s="91">
        <v>420569</v>
      </c>
      <c r="AG54" s="91">
        <v>4617120</v>
      </c>
      <c r="AH54" s="91">
        <v>4645777</v>
      </c>
      <c r="AI54" s="91">
        <v>0</v>
      </c>
      <c r="AJ54" s="91">
        <v>0</v>
      </c>
      <c r="AK54" s="91">
        <v>0</v>
      </c>
      <c r="AL54" s="91">
        <v>0</v>
      </c>
      <c r="AM54" s="91">
        <v>0</v>
      </c>
      <c r="AN54" s="91">
        <v>0</v>
      </c>
      <c r="AO54" s="91">
        <v>0</v>
      </c>
      <c r="AP54" s="91">
        <v>0</v>
      </c>
      <c r="AQ54" s="91">
        <v>268264</v>
      </c>
      <c r="AR54" s="91">
        <v>268264</v>
      </c>
      <c r="AS54" s="91">
        <v>268264</v>
      </c>
      <c r="AT54" s="91">
        <v>0</v>
      </c>
      <c r="AU54" s="91">
        <v>0</v>
      </c>
      <c r="AV54" s="91">
        <v>0</v>
      </c>
      <c r="AW54" s="91">
        <v>0</v>
      </c>
      <c r="AX54" s="91">
        <v>727539</v>
      </c>
      <c r="AY54" s="91">
        <v>1209718</v>
      </c>
      <c r="AZ54" s="91">
        <v>989933</v>
      </c>
      <c r="BA54" s="91">
        <v>533960</v>
      </c>
      <c r="BB54" s="91">
        <v>0</v>
      </c>
      <c r="BC54" s="91">
        <v>3461150</v>
      </c>
      <c r="BD54" s="91">
        <v>3461150</v>
      </c>
      <c r="BE54" s="91">
        <v>0</v>
      </c>
      <c r="BF54" s="91">
        <v>0</v>
      </c>
      <c r="BG54" s="91">
        <v>0</v>
      </c>
      <c r="BH54" s="91">
        <v>0</v>
      </c>
      <c r="BI54" s="91">
        <v>0</v>
      </c>
      <c r="BJ54" s="91">
        <v>0</v>
      </c>
      <c r="BK54" s="91">
        <v>0</v>
      </c>
      <c r="BL54" s="91">
        <v>0</v>
      </c>
      <c r="BM54" s="91">
        <v>0</v>
      </c>
      <c r="BN54" s="91">
        <v>0</v>
      </c>
      <c r="BO54" s="91">
        <v>0</v>
      </c>
      <c r="BP54" s="91">
        <v>0</v>
      </c>
      <c r="BQ54" s="91">
        <v>0</v>
      </c>
      <c r="BR54" s="91">
        <v>0</v>
      </c>
      <c r="BS54" s="91">
        <v>0</v>
      </c>
      <c r="BT54" s="91">
        <v>0</v>
      </c>
      <c r="BU54" s="91">
        <v>0</v>
      </c>
      <c r="BV54" s="91">
        <v>0</v>
      </c>
      <c r="BW54" s="91">
        <v>0</v>
      </c>
      <c r="BX54" s="91">
        <v>0</v>
      </c>
      <c r="BY54" s="91">
        <v>0</v>
      </c>
      <c r="BZ54" s="132">
        <v>0</v>
      </c>
      <c r="CA54" s="148">
        <v>0</v>
      </c>
      <c r="CB54" s="91">
        <v>240832</v>
      </c>
      <c r="CC54" s="91">
        <v>240832</v>
      </c>
      <c r="CD54" s="91">
        <v>0</v>
      </c>
      <c r="CE54" s="91">
        <v>5716759</v>
      </c>
      <c r="CF54" s="91">
        <v>10789679</v>
      </c>
      <c r="CG54" s="91">
        <v>20657152</v>
      </c>
      <c r="CH54" s="91">
        <v>21589746</v>
      </c>
      <c r="CI54" s="91">
        <v>21208235</v>
      </c>
      <c r="CJ54" s="91">
        <v>79961571</v>
      </c>
      <c r="CK54" s="91">
        <v>80202403</v>
      </c>
      <c r="CL54" s="91">
        <v>0</v>
      </c>
      <c r="CM54" s="91">
        <v>0</v>
      </c>
      <c r="CN54" s="91">
        <v>0</v>
      </c>
      <c r="CO54" s="91">
        <v>0</v>
      </c>
      <c r="CP54" s="91">
        <v>2021212</v>
      </c>
      <c r="CQ54" s="91">
        <v>5279720</v>
      </c>
      <c r="CR54" s="91">
        <v>12670879</v>
      </c>
      <c r="CS54" s="91">
        <v>16599831</v>
      </c>
      <c r="CT54" s="91">
        <v>8294301</v>
      </c>
      <c r="CU54" s="91">
        <v>44865943</v>
      </c>
      <c r="CV54" s="91">
        <v>44865943</v>
      </c>
      <c r="CW54" s="91">
        <v>0</v>
      </c>
      <c r="CX54" s="91">
        <v>240832</v>
      </c>
      <c r="CY54" s="91">
        <v>240832</v>
      </c>
      <c r="CZ54" s="91">
        <v>0</v>
      </c>
      <c r="DA54" s="91">
        <v>3425254</v>
      </c>
      <c r="DB54" s="91">
        <v>5509959</v>
      </c>
      <c r="DC54" s="91">
        <v>7280112</v>
      </c>
      <c r="DD54" s="91">
        <v>3839684</v>
      </c>
      <c r="DE54" s="91">
        <v>2157982</v>
      </c>
      <c r="DF54" s="132">
        <v>22212991</v>
      </c>
      <c r="DG54" s="94">
        <v>22453823</v>
      </c>
      <c r="DH54" s="131">
        <v>0</v>
      </c>
      <c r="DI54" s="91">
        <v>0</v>
      </c>
      <c r="DJ54" s="91">
        <v>0</v>
      </c>
      <c r="DK54" s="91">
        <v>0</v>
      </c>
      <c r="DL54" s="91">
        <v>270293</v>
      </c>
      <c r="DM54" s="91">
        <v>0</v>
      </c>
      <c r="DN54" s="91">
        <v>706161</v>
      </c>
      <c r="DO54" s="91">
        <v>1150231</v>
      </c>
      <c r="DP54" s="91">
        <v>10755952</v>
      </c>
      <c r="DQ54" s="132">
        <v>12882637</v>
      </c>
      <c r="DR54" s="133">
        <v>12882637</v>
      </c>
      <c r="DS54" s="131">
        <v>5069522</v>
      </c>
      <c r="DT54" s="91">
        <v>9172944</v>
      </c>
      <c r="DU54" s="91">
        <v>14242466</v>
      </c>
      <c r="DV54" s="91">
        <v>0</v>
      </c>
      <c r="DW54" s="91">
        <v>22933821</v>
      </c>
      <c r="DX54" s="91">
        <v>27809881</v>
      </c>
      <c r="DY54" s="91">
        <v>40084737</v>
      </c>
      <c r="DZ54" s="91">
        <v>34698596</v>
      </c>
      <c r="EA54" s="91">
        <v>29441104</v>
      </c>
      <c r="EB54" s="132">
        <v>154968139</v>
      </c>
      <c r="EC54" s="94">
        <v>169210605</v>
      </c>
    </row>
    <row r="55" spans="1:133" s="76" customFormat="1" ht="18" customHeight="1">
      <c r="A55" s="90" t="s">
        <v>60</v>
      </c>
      <c r="B55" s="131">
        <v>0</v>
      </c>
      <c r="C55" s="131">
        <v>25176</v>
      </c>
      <c r="D55" s="131">
        <v>25176</v>
      </c>
      <c r="E55" s="91">
        <v>0</v>
      </c>
      <c r="F55" s="91">
        <v>783732</v>
      </c>
      <c r="G55" s="91">
        <v>1734693</v>
      </c>
      <c r="H55" s="91">
        <v>1763296</v>
      </c>
      <c r="I55" s="91">
        <v>1048016</v>
      </c>
      <c r="J55" s="91">
        <v>842242</v>
      </c>
      <c r="K55" s="132">
        <v>6171979</v>
      </c>
      <c r="L55" s="94">
        <v>6197155</v>
      </c>
      <c r="M55" s="91">
        <v>0</v>
      </c>
      <c r="N55" s="91">
        <v>0</v>
      </c>
      <c r="O55" s="91">
        <v>0</v>
      </c>
      <c r="P55" s="91">
        <v>0</v>
      </c>
      <c r="Q55" s="91">
        <v>0</v>
      </c>
      <c r="R55" s="91">
        <v>0</v>
      </c>
      <c r="S55" s="91">
        <v>0</v>
      </c>
      <c r="T55" s="91">
        <v>0</v>
      </c>
      <c r="U55" s="91">
        <v>0</v>
      </c>
      <c r="V55" s="91">
        <v>0</v>
      </c>
      <c r="W55" s="91">
        <v>0</v>
      </c>
      <c r="X55" s="91">
        <v>0</v>
      </c>
      <c r="Y55" s="91">
        <v>25176</v>
      </c>
      <c r="Z55" s="91">
        <v>25176</v>
      </c>
      <c r="AA55" s="91">
        <v>0</v>
      </c>
      <c r="AB55" s="91">
        <v>98509</v>
      </c>
      <c r="AC55" s="91">
        <v>532672</v>
      </c>
      <c r="AD55" s="91">
        <v>1069530</v>
      </c>
      <c r="AE55" s="91">
        <v>1048016</v>
      </c>
      <c r="AF55" s="91">
        <v>324642</v>
      </c>
      <c r="AG55" s="91">
        <v>3073369</v>
      </c>
      <c r="AH55" s="91">
        <v>3098545</v>
      </c>
      <c r="AI55" s="91">
        <v>0</v>
      </c>
      <c r="AJ55" s="91">
        <v>0</v>
      </c>
      <c r="AK55" s="91">
        <v>0</v>
      </c>
      <c r="AL55" s="91">
        <v>0</v>
      </c>
      <c r="AM55" s="91">
        <v>0</v>
      </c>
      <c r="AN55" s="91">
        <v>0</v>
      </c>
      <c r="AO55" s="91">
        <v>0</v>
      </c>
      <c r="AP55" s="91">
        <v>0</v>
      </c>
      <c r="AQ55" s="91">
        <v>0</v>
      </c>
      <c r="AR55" s="91">
        <v>0</v>
      </c>
      <c r="AS55" s="91">
        <v>0</v>
      </c>
      <c r="AT55" s="91">
        <v>0</v>
      </c>
      <c r="AU55" s="91">
        <v>0</v>
      </c>
      <c r="AV55" s="91">
        <v>0</v>
      </c>
      <c r="AW55" s="91">
        <v>0</v>
      </c>
      <c r="AX55" s="91">
        <v>685223</v>
      </c>
      <c r="AY55" s="91">
        <v>1202021</v>
      </c>
      <c r="AZ55" s="91">
        <v>693766</v>
      </c>
      <c r="BA55" s="91">
        <v>0</v>
      </c>
      <c r="BB55" s="91">
        <v>517600</v>
      </c>
      <c r="BC55" s="91">
        <v>3098610</v>
      </c>
      <c r="BD55" s="91">
        <v>3098610</v>
      </c>
      <c r="BE55" s="91">
        <v>0</v>
      </c>
      <c r="BF55" s="91">
        <v>0</v>
      </c>
      <c r="BG55" s="91">
        <v>0</v>
      </c>
      <c r="BH55" s="91">
        <v>0</v>
      </c>
      <c r="BI55" s="91">
        <v>0</v>
      </c>
      <c r="BJ55" s="91">
        <v>0</v>
      </c>
      <c r="BK55" s="91">
        <v>0</v>
      </c>
      <c r="BL55" s="91">
        <v>0</v>
      </c>
      <c r="BM55" s="91">
        <v>0</v>
      </c>
      <c r="BN55" s="91">
        <v>0</v>
      </c>
      <c r="BO55" s="91">
        <v>0</v>
      </c>
      <c r="BP55" s="91">
        <v>0</v>
      </c>
      <c r="BQ55" s="91">
        <v>0</v>
      </c>
      <c r="BR55" s="91">
        <v>0</v>
      </c>
      <c r="BS55" s="91">
        <v>0</v>
      </c>
      <c r="BT55" s="91">
        <v>0</v>
      </c>
      <c r="BU55" s="91">
        <v>0</v>
      </c>
      <c r="BV55" s="91">
        <v>0</v>
      </c>
      <c r="BW55" s="91">
        <v>0</v>
      </c>
      <c r="BX55" s="91">
        <v>0</v>
      </c>
      <c r="BY55" s="91">
        <v>0</v>
      </c>
      <c r="BZ55" s="132">
        <v>0</v>
      </c>
      <c r="CA55" s="148">
        <v>0</v>
      </c>
      <c r="CB55" s="91">
        <v>0</v>
      </c>
      <c r="CC55" s="91">
        <v>0</v>
      </c>
      <c r="CD55" s="91">
        <v>0</v>
      </c>
      <c r="CE55" s="91">
        <v>3559102</v>
      </c>
      <c r="CF55" s="91">
        <v>8384664</v>
      </c>
      <c r="CG55" s="91">
        <v>13337465</v>
      </c>
      <c r="CH55" s="91">
        <v>22364920</v>
      </c>
      <c r="CI55" s="91">
        <v>26883566</v>
      </c>
      <c r="CJ55" s="91">
        <v>74529717</v>
      </c>
      <c r="CK55" s="91">
        <v>74529717</v>
      </c>
      <c r="CL55" s="91">
        <v>0</v>
      </c>
      <c r="CM55" s="91">
        <v>0</v>
      </c>
      <c r="CN55" s="91">
        <v>0</v>
      </c>
      <c r="CO55" s="91">
        <v>0</v>
      </c>
      <c r="CP55" s="91">
        <v>1338652</v>
      </c>
      <c r="CQ55" s="91">
        <v>3103979</v>
      </c>
      <c r="CR55" s="91">
        <v>8861312</v>
      </c>
      <c r="CS55" s="91">
        <v>13109658</v>
      </c>
      <c r="CT55" s="91">
        <v>16250319</v>
      </c>
      <c r="CU55" s="91">
        <v>42663920</v>
      </c>
      <c r="CV55" s="91">
        <v>42663920</v>
      </c>
      <c r="CW55" s="91">
        <v>0</v>
      </c>
      <c r="CX55" s="91">
        <v>0</v>
      </c>
      <c r="CY55" s="91">
        <v>0</v>
      </c>
      <c r="CZ55" s="91">
        <v>0</v>
      </c>
      <c r="DA55" s="91">
        <v>2220450</v>
      </c>
      <c r="DB55" s="91">
        <v>4658095</v>
      </c>
      <c r="DC55" s="91">
        <v>2941703</v>
      </c>
      <c r="DD55" s="91">
        <v>4005674</v>
      </c>
      <c r="DE55" s="91">
        <v>3294047</v>
      </c>
      <c r="DF55" s="132">
        <v>17119969</v>
      </c>
      <c r="DG55" s="94">
        <v>17119969</v>
      </c>
      <c r="DH55" s="131">
        <v>0</v>
      </c>
      <c r="DI55" s="91">
        <v>0</v>
      </c>
      <c r="DJ55" s="91">
        <v>0</v>
      </c>
      <c r="DK55" s="91">
        <v>0</v>
      </c>
      <c r="DL55" s="91">
        <v>0</v>
      </c>
      <c r="DM55" s="91">
        <v>622590</v>
      </c>
      <c r="DN55" s="91">
        <v>1534450</v>
      </c>
      <c r="DO55" s="91">
        <v>5249588</v>
      </c>
      <c r="DP55" s="91">
        <v>7339200</v>
      </c>
      <c r="DQ55" s="132">
        <v>14745828</v>
      </c>
      <c r="DR55" s="133">
        <v>14745828</v>
      </c>
      <c r="DS55" s="131">
        <v>1988279</v>
      </c>
      <c r="DT55" s="91">
        <v>6294959</v>
      </c>
      <c r="DU55" s="91">
        <v>8283238</v>
      </c>
      <c r="DV55" s="91">
        <v>0</v>
      </c>
      <c r="DW55" s="91">
        <v>13328803</v>
      </c>
      <c r="DX55" s="91">
        <v>21586705</v>
      </c>
      <c r="DY55" s="91">
        <v>26654257</v>
      </c>
      <c r="DZ55" s="91">
        <v>35392566</v>
      </c>
      <c r="EA55" s="91">
        <v>35533264</v>
      </c>
      <c r="EB55" s="132">
        <v>132495595</v>
      </c>
      <c r="EC55" s="94">
        <v>140778833</v>
      </c>
    </row>
    <row r="56" spans="1:133" s="76" customFormat="1" ht="18" customHeight="1">
      <c r="A56" s="90" t="s">
        <v>61</v>
      </c>
      <c r="B56" s="131">
        <v>0</v>
      </c>
      <c r="C56" s="131">
        <v>0</v>
      </c>
      <c r="D56" s="131">
        <v>0</v>
      </c>
      <c r="E56" s="91">
        <v>0</v>
      </c>
      <c r="F56" s="91">
        <v>1229346</v>
      </c>
      <c r="G56" s="91">
        <v>1307985</v>
      </c>
      <c r="H56" s="91">
        <v>1686818</v>
      </c>
      <c r="I56" s="91">
        <v>1271526</v>
      </c>
      <c r="J56" s="91">
        <v>0</v>
      </c>
      <c r="K56" s="132">
        <v>5495675</v>
      </c>
      <c r="L56" s="94">
        <v>5495675</v>
      </c>
      <c r="M56" s="91">
        <v>0</v>
      </c>
      <c r="N56" s="91">
        <v>0</v>
      </c>
      <c r="O56" s="91">
        <v>0</v>
      </c>
      <c r="P56" s="91">
        <v>0</v>
      </c>
      <c r="Q56" s="91">
        <v>0</v>
      </c>
      <c r="R56" s="91">
        <v>0</v>
      </c>
      <c r="S56" s="91">
        <v>0</v>
      </c>
      <c r="T56" s="91">
        <v>0</v>
      </c>
      <c r="U56" s="91">
        <v>0</v>
      </c>
      <c r="V56" s="91">
        <v>0</v>
      </c>
      <c r="W56" s="91">
        <v>0</v>
      </c>
      <c r="X56" s="91">
        <v>0</v>
      </c>
      <c r="Y56" s="91">
        <v>0</v>
      </c>
      <c r="Z56" s="91">
        <v>0</v>
      </c>
      <c r="AA56" s="91">
        <v>0</v>
      </c>
      <c r="AB56" s="91">
        <v>0</v>
      </c>
      <c r="AC56" s="91">
        <v>0</v>
      </c>
      <c r="AD56" s="91">
        <v>0</v>
      </c>
      <c r="AE56" s="91">
        <v>0</v>
      </c>
      <c r="AF56" s="91">
        <v>0</v>
      </c>
      <c r="AG56" s="91">
        <v>0</v>
      </c>
      <c r="AH56" s="91">
        <v>0</v>
      </c>
      <c r="AI56" s="91">
        <v>0</v>
      </c>
      <c r="AJ56" s="91">
        <v>0</v>
      </c>
      <c r="AK56" s="91">
        <v>0</v>
      </c>
      <c r="AL56" s="91">
        <v>0</v>
      </c>
      <c r="AM56" s="91">
        <v>0</v>
      </c>
      <c r="AN56" s="91">
        <v>0</v>
      </c>
      <c r="AO56" s="91">
        <v>0</v>
      </c>
      <c r="AP56" s="91">
        <v>0</v>
      </c>
      <c r="AQ56" s="91">
        <v>0</v>
      </c>
      <c r="AR56" s="91">
        <v>0</v>
      </c>
      <c r="AS56" s="91">
        <v>0</v>
      </c>
      <c r="AT56" s="91">
        <v>0</v>
      </c>
      <c r="AU56" s="91">
        <v>0</v>
      </c>
      <c r="AV56" s="91">
        <v>0</v>
      </c>
      <c r="AW56" s="91">
        <v>0</v>
      </c>
      <c r="AX56" s="91">
        <v>1229346</v>
      </c>
      <c r="AY56" s="91">
        <v>1307985</v>
      </c>
      <c r="AZ56" s="91">
        <v>1686818</v>
      </c>
      <c r="BA56" s="91">
        <v>1271526</v>
      </c>
      <c r="BB56" s="91">
        <v>0</v>
      </c>
      <c r="BC56" s="91">
        <v>5495675</v>
      </c>
      <c r="BD56" s="91">
        <v>5495675</v>
      </c>
      <c r="BE56" s="91">
        <v>0</v>
      </c>
      <c r="BF56" s="91">
        <v>0</v>
      </c>
      <c r="BG56" s="91">
        <v>0</v>
      </c>
      <c r="BH56" s="91">
        <v>0</v>
      </c>
      <c r="BI56" s="91">
        <v>0</v>
      </c>
      <c r="BJ56" s="91">
        <v>0</v>
      </c>
      <c r="BK56" s="91">
        <v>0</v>
      </c>
      <c r="BL56" s="91">
        <v>0</v>
      </c>
      <c r="BM56" s="91">
        <v>0</v>
      </c>
      <c r="BN56" s="91">
        <v>0</v>
      </c>
      <c r="BO56" s="91">
        <v>0</v>
      </c>
      <c r="BP56" s="91">
        <v>0</v>
      </c>
      <c r="BQ56" s="91">
        <v>0</v>
      </c>
      <c r="BR56" s="91">
        <v>0</v>
      </c>
      <c r="BS56" s="91">
        <v>0</v>
      </c>
      <c r="BT56" s="91">
        <v>0</v>
      </c>
      <c r="BU56" s="91">
        <v>0</v>
      </c>
      <c r="BV56" s="91">
        <v>0</v>
      </c>
      <c r="BW56" s="91">
        <v>0</v>
      </c>
      <c r="BX56" s="91">
        <v>0</v>
      </c>
      <c r="BY56" s="91">
        <v>0</v>
      </c>
      <c r="BZ56" s="132">
        <v>0</v>
      </c>
      <c r="CA56" s="148">
        <v>0</v>
      </c>
      <c r="CB56" s="91">
        <v>125434</v>
      </c>
      <c r="CC56" s="91">
        <v>125434</v>
      </c>
      <c r="CD56" s="91">
        <v>0</v>
      </c>
      <c r="CE56" s="91">
        <v>4974999</v>
      </c>
      <c r="CF56" s="91">
        <v>18539469</v>
      </c>
      <c r="CG56" s="91">
        <v>33038049</v>
      </c>
      <c r="CH56" s="91">
        <v>52079290</v>
      </c>
      <c r="CI56" s="91">
        <v>52504722</v>
      </c>
      <c r="CJ56" s="91">
        <v>161136529</v>
      </c>
      <c r="CK56" s="91">
        <v>161261963</v>
      </c>
      <c r="CL56" s="91">
        <v>0</v>
      </c>
      <c r="CM56" s="91">
        <v>125434</v>
      </c>
      <c r="CN56" s="91">
        <v>125434</v>
      </c>
      <c r="CO56" s="91">
        <v>0</v>
      </c>
      <c r="CP56" s="91">
        <v>2897074</v>
      </c>
      <c r="CQ56" s="91">
        <v>11099134</v>
      </c>
      <c r="CR56" s="91">
        <v>21918676</v>
      </c>
      <c r="CS56" s="91">
        <v>34228831</v>
      </c>
      <c r="CT56" s="91">
        <v>30363195</v>
      </c>
      <c r="CU56" s="91">
        <v>100506910</v>
      </c>
      <c r="CV56" s="91">
        <v>100632344</v>
      </c>
      <c r="CW56" s="91">
        <v>0</v>
      </c>
      <c r="CX56" s="91">
        <v>0</v>
      </c>
      <c r="CY56" s="91">
        <v>0</v>
      </c>
      <c r="CZ56" s="91">
        <v>0</v>
      </c>
      <c r="DA56" s="91">
        <v>1757867</v>
      </c>
      <c r="DB56" s="91">
        <v>6193340</v>
      </c>
      <c r="DC56" s="91">
        <v>7101664</v>
      </c>
      <c r="DD56" s="91">
        <v>5680878</v>
      </c>
      <c r="DE56" s="91">
        <v>4569235</v>
      </c>
      <c r="DF56" s="132">
        <v>25302984</v>
      </c>
      <c r="DG56" s="94">
        <v>25302984</v>
      </c>
      <c r="DH56" s="131">
        <v>0</v>
      </c>
      <c r="DI56" s="91">
        <v>0</v>
      </c>
      <c r="DJ56" s="91">
        <v>0</v>
      </c>
      <c r="DK56" s="91">
        <v>0</v>
      </c>
      <c r="DL56" s="91">
        <v>320058</v>
      </c>
      <c r="DM56" s="91">
        <v>1246995</v>
      </c>
      <c r="DN56" s="91">
        <v>4017709</v>
      </c>
      <c r="DO56" s="91">
        <v>12169581</v>
      </c>
      <c r="DP56" s="91">
        <v>17572292</v>
      </c>
      <c r="DQ56" s="132">
        <v>35326635</v>
      </c>
      <c r="DR56" s="133">
        <v>35326635</v>
      </c>
      <c r="DS56" s="131">
        <v>3358625</v>
      </c>
      <c r="DT56" s="91">
        <v>8033526</v>
      </c>
      <c r="DU56" s="91">
        <v>11392151</v>
      </c>
      <c r="DV56" s="91">
        <v>-14661</v>
      </c>
      <c r="DW56" s="91">
        <v>20047210</v>
      </c>
      <c r="DX56" s="91">
        <v>43284442</v>
      </c>
      <c r="DY56" s="91">
        <v>60554509</v>
      </c>
      <c r="DZ56" s="91">
        <v>69484699</v>
      </c>
      <c r="EA56" s="91">
        <v>66464036</v>
      </c>
      <c r="EB56" s="132">
        <v>259820235</v>
      </c>
      <c r="EC56" s="94">
        <v>271212386</v>
      </c>
    </row>
    <row r="57" spans="1:133" s="76" customFormat="1" ht="18" customHeight="1">
      <c r="A57" s="90" t="s">
        <v>62</v>
      </c>
      <c r="B57" s="131">
        <v>0</v>
      </c>
      <c r="C57" s="131">
        <v>0</v>
      </c>
      <c r="D57" s="131">
        <v>0</v>
      </c>
      <c r="E57" s="91">
        <v>0</v>
      </c>
      <c r="F57" s="91">
        <v>4750466</v>
      </c>
      <c r="G57" s="91">
        <v>9118552</v>
      </c>
      <c r="H57" s="91">
        <v>8124805</v>
      </c>
      <c r="I57" s="91">
        <v>10446502</v>
      </c>
      <c r="J57" s="91">
        <v>4042038</v>
      </c>
      <c r="K57" s="132">
        <v>36482363</v>
      </c>
      <c r="L57" s="94">
        <v>36482363</v>
      </c>
      <c r="M57" s="91">
        <v>0</v>
      </c>
      <c r="N57" s="91">
        <v>0</v>
      </c>
      <c r="O57" s="91">
        <v>0</v>
      </c>
      <c r="P57" s="91">
        <v>0</v>
      </c>
      <c r="Q57" s="91">
        <v>0</v>
      </c>
      <c r="R57" s="91">
        <v>0</v>
      </c>
      <c r="S57" s="91">
        <v>0</v>
      </c>
      <c r="T57" s="91">
        <v>0</v>
      </c>
      <c r="U57" s="91">
        <v>0</v>
      </c>
      <c r="V57" s="91">
        <v>0</v>
      </c>
      <c r="W57" s="91">
        <v>0</v>
      </c>
      <c r="X57" s="91">
        <v>0</v>
      </c>
      <c r="Y57" s="91">
        <v>0</v>
      </c>
      <c r="Z57" s="91">
        <v>0</v>
      </c>
      <c r="AA57" s="91">
        <v>0</v>
      </c>
      <c r="AB57" s="91">
        <v>1082775</v>
      </c>
      <c r="AC57" s="91">
        <v>4177126</v>
      </c>
      <c r="AD57" s="91">
        <v>3922422</v>
      </c>
      <c r="AE57" s="91">
        <v>6107360</v>
      </c>
      <c r="AF57" s="91">
        <v>2199299</v>
      </c>
      <c r="AG57" s="91">
        <v>17488982</v>
      </c>
      <c r="AH57" s="91">
        <v>17488982</v>
      </c>
      <c r="AI57" s="91">
        <v>0</v>
      </c>
      <c r="AJ57" s="91">
        <v>0</v>
      </c>
      <c r="AK57" s="91">
        <v>0</v>
      </c>
      <c r="AL57" s="91">
        <v>0</v>
      </c>
      <c r="AM57" s="91">
        <v>0</v>
      </c>
      <c r="AN57" s="91">
        <v>0</v>
      </c>
      <c r="AO57" s="91">
        <v>0</v>
      </c>
      <c r="AP57" s="91">
        <v>0</v>
      </c>
      <c r="AQ57" s="91">
        <v>0</v>
      </c>
      <c r="AR57" s="91">
        <v>0</v>
      </c>
      <c r="AS57" s="91">
        <v>0</v>
      </c>
      <c r="AT57" s="91">
        <v>0</v>
      </c>
      <c r="AU57" s="91">
        <v>0</v>
      </c>
      <c r="AV57" s="91">
        <v>0</v>
      </c>
      <c r="AW57" s="91">
        <v>0</v>
      </c>
      <c r="AX57" s="91">
        <v>3667691</v>
      </c>
      <c r="AY57" s="91">
        <v>4941426</v>
      </c>
      <c r="AZ57" s="91">
        <v>4202383</v>
      </c>
      <c r="BA57" s="91">
        <v>4339142</v>
      </c>
      <c r="BB57" s="91">
        <v>1842739</v>
      </c>
      <c r="BC57" s="91">
        <v>18993381</v>
      </c>
      <c r="BD57" s="91">
        <v>18993381</v>
      </c>
      <c r="BE57" s="91">
        <v>0</v>
      </c>
      <c r="BF57" s="91">
        <v>0</v>
      </c>
      <c r="BG57" s="91">
        <v>0</v>
      </c>
      <c r="BH57" s="91">
        <v>0</v>
      </c>
      <c r="BI57" s="91">
        <v>0</v>
      </c>
      <c r="BJ57" s="91">
        <v>0</v>
      </c>
      <c r="BK57" s="91">
        <v>0</v>
      </c>
      <c r="BL57" s="91">
        <v>0</v>
      </c>
      <c r="BM57" s="91">
        <v>0</v>
      </c>
      <c r="BN57" s="91">
        <v>0</v>
      </c>
      <c r="BO57" s="91">
        <v>0</v>
      </c>
      <c r="BP57" s="91">
        <v>0</v>
      </c>
      <c r="BQ57" s="91">
        <v>0</v>
      </c>
      <c r="BR57" s="91">
        <v>0</v>
      </c>
      <c r="BS57" s="91">
        <v>0</v>
      </c>
      <c r="BT57" s="91">
        <v>0</v>
      </c>
      <c r="BU57" s="91">
        <v>0</v>
      </c>
      <c r="BV57" s="91">
        <v>0</v>
      </c>
      <c r="BW57" s="91">
        <v>0</v>
      </c>
      <c r="BX57" s="91">
        <v>0</v>
      </c>
      <c r="BY57" s="91">
        <v>0</v>
      </c>
      <c r="BZ57" s="132">
        <v>0</v>
      </c>
      <c r="CA57" s="148">
        <v>0</v>
      </c>
      <c r="CB57" s="91">
        <v>0</v>
      </c>
      <c r="CC57" s="91">
        <v>0</v>
      </c>
      <c r="CD57" s="91">
        <v>0</v>
      </c>
      <c r="CE57" s="91">
        <v>6371261</v>
      </c>
      <c r="CF57" s="91">
        <v>21103439</v>
      </c>
      <c r="CG57" s="91">
        <v>47886550</v>
      </c>
      <c r="CH57" s="91">
        <v>84128553</v>
      </c>
      <c r="CI57" s="91">
        <v>123316111</v>
      </c>
      <c r="CJ57" s="91">
        <v>282805914</v>
      </c>
      <c r="CK57" s="91">
        <v>282805914</v>
      </c>
      <c r="CL57" s="91">
        <v>0</v>
      </c>
      <c r="CM57" s="91">
        <v>0</v>
      </c>
      <c r="CN57" s="91">
        <v>0</v>
      </c>
      <c r="CO57" s="91">
        <v>0</v>
      </c>
      <c r="CP57" s="91">
        <v>1567203</v>
      </c>
      <c r="CQ57" s="91">
        <v>9983285</v>
      </c>
      <c r="CR57" s="91">
        <v>18999554</v>
      </c>
      <c r="CS57" s="91">
        <v>50346236</v>
      </c>
      <c r="CT57" s="91">
        <v>63014741</v>
      </c>
      <c r="CU57" s="91">
        <v>143911019</v>
      </c>
      <c r="CV57" s="91">
        <v>143911019</v>
      </c>
      <c r="CW57" s="91">
        <v>0</v>
      </c>
      <c r="CX57" s="91">
        <v>0</v>
      </c>
      <c r="CY57" s="91">
        <v>0</v>
      </c>
      <c r="CZ57" s="91">
        <v>0</v>
      </c>
      <c r="DA57" s="91">
        <v>4804058</v>
      </c>
      <c r="DB57" s="91">
        <v>10728172</v>
      </c>
      <c r="DC57" s="91">
        <v>24147710</v>
      </c>
      <c r="DD57" s="91">
        <v>17254649</v>
      </c>
      <c r="DE57" s="91">
        <v>9732652</v>
      </c>
      <c r="DF57" s="132">
        <v>66667241</v>
      </c>
      <c r="DG57" s="94">
        <v>66667241</v>
      </c>
      <c r="DH57" s="131">
        <v>0</v>
      </c>
      <c r="DI57" s="91">
        <v>0</v>
      </c>
      <c r="DJ57" s="91">
        <v>0</v>
      </c>
      <c r="DK57" s="91">
        <v>0</v>
      </c>
      <c r="DL57" s="91">
        <v>0</v>
      </c>
      <c r="DM57" s="91">
        <v>391982</v>
      </c>
      <c r="DN57" s="91">
        <v>4739286</v>
      </c>
      <c r="DO57" s="91">
        <v>16527668</v>
      </c>
      <c r="DP57" s="91">
        <v>50568718</v>
      </c>
      <c r="DQ57" s="132">
        <v>72227654</v>
      </c>
      <c r="DR57" s="133">
        <v>72227654</v>
      </c>
      <c r="DS57" s="131">
        <v>7515413</v>
      </c>
      <c r="DT57" s="91">
        <v>19661995</v>
      </c>
      <c r="DU57" s="91">
        <v>27177408</v>
      </c>
      <c r="DV57" s="91">
        <v>2777</v>
      </c>
      <c r="DW57" s="91">
        <v>60126646</v>
      </c>
      <c r="DX57" s="91">
        <v>105090467</v>
      </c>
      <c r="DY57" s="91">
        <v>115707697</v>
      </c>
      <c r="DZ57" s="91">
        <v>143960752</v>
      </c>
      <c r="EA57" s="91">
        <v>174861209</v>
      </c>
      <c r="EB57" s="132">
        <v>599749548</v>
      </c>
      <c r="EC57" s="94">
        <v>626926956</v>
      </c>
    </row>
    <row r="58" spans="1:133" s="76" customFormat="1" ht="18" customHeight="1">
      <c r="A58" s="90" t="s">
        <v>63</v>
      </c>
      <c r="B58" s="131">
        <f aca="true" t="shared" si="8" ref="B58:AG58">SUM(B32:B57)</f>
        <v>338358</v>
      </c>
      <c r="C58" s="91">
        <f t="shared" si="8"/>
        <v>746982</v>
      </c>
      <c r="D58" s="91">
        <f t="shared" si="8"/>
        <v>1085340</v>
      </c>
      <c r="E58" s="91">
        <f t="shared" si="8"/>
        <v>0</v>
      </c>
      <c r="F58" s="91">
        <f t="shared" si="8"/>
        <v>76916645</v>
      </c>
      <c r="G58" s="91">
        <f t="shared" si="8"/>
        <v>127978461</v>
      </c>
      <c r="H58" s="91">
        <f t="shared" si="8"/>
        <v>180482170</v>
      </c>
      <c r="I58" s="91">
        <f t="shared" si="8"/>
        <v>114903061</v>
      </c>
      <c r="J58" s="91">
        <f t="shared" si="8"/>
        <v>55902038</v>
      </c>
      <c r="K58" s="91">
        <f t="shared" si="8"/>
        <v>556182375</v>
      </c>
      <c r="L58" s="94">
        <f t="shared" si="8"/>
        <v>557267715</v>
      </c>
      <c r="M58" s="91">
        <f t="shared" si="8"/>
        <v>0</v>
      </c>
      <c r="N58" s="91">
        <f t="shared" si="8"/>
        <v>0</v>
      </c>
      <c r="O58" s="91">
        <f t="shared" si="8"/>
        <v>0</v>
      </c>
      <c r="P58" s="91">
        <f t="shared" si="8"/>
        <v>0</v>
      </c>
      <c r="Q58" s="91">
        <f t="shared" si="8"/>
        <v>259229</v>
      </c>
      <c r="R58" s="91">
        <f t="shared" si="8"/>
        <v>209183</v>
      </c>
      <c r="S58" s="91">
        <f t="shared" si="8"/>
        <v>442174</v>
      </c>
      <c r="T58" s="91">
        <f t="shared" si="8"/>
        <v>596522</v>
      </c>
      <c r="U58" s="91">
        <f t="shared" si="8"/>
        <v>227908</v>
      </c>
      <c r="V58" s="91">
        <f t="shared" si="8"/>
        <v>1735016</v>
      </c>
      <c r="W58" s="91">
        <f t="shared" si="8"/>
        <v>1735016</v>
      </c>
      <c r="X58" s="91">
        <f t="shared" si="8"/>
        <v>338358</v>
      </c>
      <c r="Y58" s="91">
        <f t="shared" si="8"/>
        <v>348679</v>
      </c>
      <c r="Z58" s="91">
        <f t="shared" si="8"/>
        <v>687037</v>
      </c>
      <c r="AA58" s="91">
        <f t="shared" si="8"/>
        <v>0</v>
      </c>
      <c r="AB58" s="91">
        <f t="shared" si="8"/>
        <v>21803472</v>
      </c>
      <c r="AC58" s="91">
        <f t="shared" si="8"/>
        <v>41333996</v>
      </c>
      <c r="AD58" s="91">
        <f t="shared" si="8"/>
        <v>74335189</v>
      </c>
      <c r="AE58" s="91">
        <f t="shared" si="8"/>
        <v>60318482</v>
      </c>
      <c r="AF58" s="91">
        <f t="shared" si="8"/>
        <v>37458046</v>
      </c>
      <c r="AG58" s="91">
        <f t="shared" si="8"/>
        <v>235249185</v>
      </c>
      <c r="AH58" s="91">
        <f aca="true" t="shared" si="9" ref="AH58:BM58">SUM(AH32:AH57)</f>
        <v>235936222</v>
      </c>
      <c r="AI58" s="91">
        <f t="shared" si="9"/>
        <v>0</v>
      </c>
      <c r="AJ58" s="91">
        <f t="shared" si="9"/>
        <v>152544</v>
      </c>
      <c r="AK58" s="91">
        <f t="shared" si="9"/>
        <v>152544</v>
      </c>
      <c r="AL58" s="91">
        <f t="shared" si="9"/>
        <v>0</v>
      </c>
      <c r="AM58" s="91">
        <f t="shared" si="9"/>
        <v>1833835</v>
      </c>
      <c r="AN58" s="91">
        <f t="shared" si="9"/>
        <v>864484</v>
      </c>
      <c r="AO58" s="91">
        <f t="shared" si="9"/>
        <v>4297262</v>
      </c>
      <c r="AP58" s="91">
        <f t="shared" si="9"/>
        <v>2505712</v>
      </c>
      <c r="AQ58" s="91">
        <f t="shared" si="9"/>
        <v>1566743</v>
      </c>
      <c r="AR58" s="91">
        <f t="shared" si="9"/>
        <v>11068036</v>
      </c>
      <c r="AS58" s="91">
        <f t="shared" si="9"/>
        <v>11220580</v>
      </c>
      <c r="AT58" s="91">
        <f t="shared" si="9"/>
        <v>0</v>
      </c>
      <c r="AU58" s="91">
        <f t="shared" si="9"/>
        <v>245759</v>
      </c>
      <c r="AV58" s="91">
        <f t="shared" si="9"/>
        <v>245759</v>
      </c>
      <c r="AW58" s="91">
        <f t="shared" si="9"/>
        <v>0</v>
      </c>
      <c r="AX58" s="91">
        <f t="shared" si="9"/>
        <v>52821088</v>
      </c>
      <c r="AY58" s="91">
        <f t="shared" si="9"/>
        <v>85224078</v>
      </c>
      <c r="AZ58" s="91">
        <f t="shared" si="9"/>
        <v>101205556</v>
      </c>
      <c r="BA58" s="91">
        <f t="shared" si="9"/>
        <v>51260540</v>
      </c>
      <c r="BB58" s="91">
        <f t="shared" si="9"/>
        <v>16649341</v>
      </c>
      <c r="BC58" s="91">
        <f t="shared" si="9"/>
        <v>307160603</v>
      </c>
      <c r="BD58" s="91">
        <f t="shared" si="9"/>
        <v>307406362</v>
      </c>
      <c r="BE58" s="91">
        <f t="shared" si="9"/>
        <v>0</v>
      </c>
      <c r="BF58" s="91">
        <f t="shared" si="9"/>
        <v>0</v>
      </c>
      <c r="BG58" s="91">
        <f t="shared" si="9"/>
        <v>0</v>
      </c>
      <c r="BH58" s="91">
        <f t="shared" si="9"/>
        <v>0</v>
      </c>
      <c r="BI58" s="91">
        <f t="shared" si="9"/>
        <v>199021</v>
      </c>
      <c r="BJ58" s="91">
        <f t="shared" si="9"/>
        <v>346720</v>
      </c>
      <c r="BK58" s="91">
        <f t="shared" si="9"/>
        <v>201989</v>
      </c>
      <c r="BL58" s="91">
        <f t="shared" si="9"/>
        <v>221805</v>
      </c>
      <c r="BM58" s="91">
        <f t="shared" si="9"/>
        <v>0</v>
      </c>
      <c r="BN58" s="91">
        <f aca="true" t="shared" si="10" ref="BN58:CS58">SUM(BN32:BN57)</f>
        <v>969535</v>
      </c>
      <c r="BO58" s="91">
        <f t="shared" si="10"/>
        <v>969535</v>
      </c>
      <c r="BP58" s="91">
        <f t="shared" si="10"/>
        <v>0</v>
      </c>
      <c r="BQ58" s="91">
        <f t="shared" si="10"/>
        <v>0</v>
      </c>
      <c r="BR58" s="91">
        <f t="shared" si="10"/>
        <v>0</v>
      </c>
      <c r="BS58" s="91">
        <f t="shared" si="10"/>
        <v>0</v>
      </c>
      <c r="BT58" s="91">
        <f t="shared" si="10"/>
        <v>0</v>
      </c>
      <c r="BU58" s="91">
        <f t="shared" si="10"/>
        <v>0</v>
      </c>
      <c r="BV58" s="91">
        <f t="shared" si="10"/>
        <v>0</v>
      </c>
      <c r="BW58" s="91">
        <f t="shared" si="10"/>
        <v>0</v>
      </c>
      <c r="BX58" s="91">
        <f t="shared" si="10"/>
        <v>0</v>
      </c>
      <c r="BY58" s="91">
        <f t="shared" si="10"/>
        <v>0</v>
      </c>
      <c r="BZ58" s="132">
        <f t="shared" si="10"/>
        <v>0</v>
      </c>
      <c r="CA58" s="148">
        <f t="shared" si="10"/>
        <v>597728</v>
      </c>
      <c r="CB58" s="91">
        <f t="shared" si="10"/>
        <v>3294031</v>
      </c>
      <c r="CC58" s="91">
        <f t="shared" si="10"/>
        <v>3891759</v>
      </c>
      <c r="CD58" s="91">
        <f t="shared" si="10"/>
        <v>0</v>
      </c>
      <c r="CE58" s="91">
        <f t="shared" si="10"/>
        <v>192216734</v>
      </c>
      <c r="CF58" s="91">
        <f t="shared" si="10"/>
        <v>551060822</v>
      </c>
      <c r="CG58" s="91">
        <f t="shared" si="10"/>
        <v>1162966586</v>
      </c>
      <c r="CH58" s="91">
        <f t="shared" si="10"/>
        <v>1708737674</v>
      </c>
      <c r="CI58" s="91">
        <f t="shared" si="10"/>
        <v>2002194405</v>
      </c>
      <c r="CJ58" s="91">
        <f t="shared" si="10"/>
        <v>5617176221</v>
      </c>
      <c r="CK58" s="91">
        <f t="shared" si="10"/>
        <v>5621067980</v>
      </c>
      <c r="CL58" s="91">
        <f t="shared" si="10"/>
        <v>597728</v>
      </c>
      <c r="CM58" s="91">
        <f t="shared" si="10"/>
        <v>2089871</v>
      </c>
      <c r="CN58" s="91">
        <f t="shared" si="10"/>
        <v>2687599</v>
      </c>
      <c r="CO58" s="91">
        <f t="shared" si="10"/>
        <v>0</v>
      </c>
      <c r="CP58" s="91">
        <f t="shared" si="10"/>
        <v>81145460</v>
      </c>
      <c r="CQ58" s="91">
        <f t="shared" si="10"/>
        <v>239973785</v>
      </c>
      <c r="CR58" s="91">
        <f t="shared" si="10"/>
        <v>606889608</v>
      </c>
      <c r="CS58" s="91">
        <f t="shared" si="10"/>
        <v>942677943</v>
      </c>
      <c r="CT58" s="91">
        <f aca="true" t="shared" si="11" ref="CT58:DY58">SUM(CT32:CT57)</f>
        <v>952454783</v>
      </c>
      <c r="CU58" s="91">
        <f t="shared" si="11"/>
        <v>2823141579</v>
      </c>
      <c r="CV58" s="91">
        <f t="shared" si="11"/>
        <v>2825829178</v>
      </c>
      <c r="CW58" s="91">
        <f t="shared" si="11"/>
        <v>0</v>
      </c>
      <c r="CX58" s="91">
        <f t="shared" si="11"/>
        <v>1204160</v>
      </c>
      <c r="CY58" s="91">
        <f t="shared" si="11"/>
        <v>1204160</v>
      </c>
      <c r="CZ58" s="91">
        <f t="shared" si="11"/>
        <v>0</v>
      </c>
      <c r="DA58" s="91">
        <f t="shared" si="11"/>
        <v>107662289</v>
      </c>
      <c r="DB58" s="91">
        <f t="shared" si="11"/>
        <v>284145499</v>
      </c>
      <c r="DC58" s="91">
        <f t="shared" si="11"/>
        <v>451110929</v>
      </c>
      <c r="DD58" s="91">
        <f t="shared" si="11"/>
        <v>447859718</v>
      </c>
      <c r="DE58" s="91">
        <f t="shared" si="11"/>
        <v>226630150</v>
      </c>
      <c r="DF58" s="132">
        <f t="shared" si="11"/>
        <v>1517408585</v>
      </c>
      <c r="DG58" s="94">
        <f t="shared" si="11"/>
        <v>1518612745</v>
      </c>
      <c r="DH58" s="131">
        <f t="shared" si="11"/>
        <v>0</v>
      </c>
      <c r="DI58" s="91">
        <f t="shared" si="11"/>
        <v>0</v>
      </c>
      <c r="DJ58" s="91">
        <f t="shared" si="11"/>
        <v>0</v>
      </c>
      <c r="DK58" s="91">
        <f t="shared" si="11"/>
        <v>0</v>
      </c>
      <c r="DL58" s="91">
        <f t="shared" si="11"/>
        <v>3408985</v>
      </c>
      <c r="DM58" s="91">
        <f t="shared" si="11"/>
        <v>26941538</v>
      </c>
      <c r="DN58" s="91">
        <f t="shared" si="11"/>
        <v>104966049</v>
      </c>
      <c r="DO58" s="91">
        <f t="shared" si="11"/>
        <v>318200013</v>
      </c>
      <c r="DP58" s="91">
        <f t="shared" si="11"/>
        <v>823109472</v>
      </c>
      <c r="DQ58" s="132">
        <f t="shared" si="11"/>
        <v>1276626057</v>
      </c>
      <c r="DR58" s="133">
        <f t="shared" si="11"/>
        <v>1276626057</v>
      </c>
      <c r="DS58" s="131">
        <f t="shared" si="11"/>
        <v>191068778</v>
      </c>
      <c r="DT58" s="91">
        <f t="shared" si="11"/>
        <v>422182675</v>
      </c>
      <c r="DU58" s="91">
        <f t="shared" si="11"/>
        <v>613251453</v>
      </c>
      <c r="DV58" s="91">
        <f t="shared" si="11"/>
        <v>-486381</v>
      </c>
      <c r="DW58" s="91">
        <f t="shared" si="11"/>
        <v>1190420993</v>
      </c>
      <c r="DX58" s="91">
        <f t="shared" si="11"/>
        <v>1996149630</v>
      </c>
      <c r="DY58" s="91">
        <f t="shared" si="11"/>
        <v>2658973590</v>
      </c>
      <c r="DZ58" s="91">
        <f>SUM(DZ32:DZ57)</f>
        <v>2869427654</v>
      </c>
      <c r="EA58" s="91">
        <f>SUM(EA32:EA57)</f>
        <v>2950356456</v>
      </c>
      <c r="EB58" s="132">
        <f>SUM(EB32:EB57)</f>
        <v>11664841942</v>
      </c>
      <c r="EC58" s="94">
        <f>SUM(EC32:EC57)</f>
        <v>12278093395</v>
      </c>
    </row>
    <row r="59" spans="1:133" s="76" customFormat="1" ht="18" customHeight="1">
      <c r="A59" s="90" t="s">
        <v>64</v>
      </c>
      <c r="B59" s="131">
        <v>7452</v>
      </c>
      <c r="C59" s="91">
        <v>0</v>
      </c>
      <c r="D59" s="91">
        <v>7452</v>
      </c>
      <c r="E59" s="91">
        <v>0</v>
      </c>
      <c r="F59" s="91">
        <v>807732</v>
      </c>
      <c r="G59" s="91">
        <v>620631</v>
      </c>
      <c r="H59" s="91">
        <v>970097</v>
      </c>
      <c r="I59" s="91">
        <v>452025</v>
      </c>
      <c r="J59" s="91">
        <v>165375</v>
      </c>
      <c r="K59" s="91">
        <v>3015860</v>
      </c>
      <c r="L59" s="94">
        <v>3023312</v>
      </c>
      <c r="M59" s="91">
        <v>0</v>
      </c>
      <c r="N59" s="91">
        <v>0</v>
      </c>
      <c r="O59" s="91">
        <v>0</v>
      </c>
      <c r="P59" s="91">
        <v>0</v>
      </c>
      <c r="Q59" s="91">
        <v>0</v>
      </c>
      <c r="R59" s="91">
        <v>0</v>
      </c>
      <c r="S59" s="91">
        <v>0</v>
      </c>
      <c r="T59" s="91">
        <v>0</v>
      </c>
      <c r="U59" s="91">
        <v>0</v>
      </c>
      <c r="V59" s="91">
        <v>0</v>
      </c>
      <c r="W59" s="91">
        <v>0</v>
      </c>
      <c r="X59" s="91">
        <v>7452</v>
      </c>
      <c r="Y59" s="91">
        <v>0</v>
      </c>
      <c r="Z59" s="91">
        <v>7452</v>
      </c>
      <c r="AA59" s="91">
        <v>0</v>
      </c>
      <c r="AB59" s="91">
        <v>565002</v>
      </c>
      <c r="AC59" s="91">
        <v>373158</v>
      </c>
      <c r="AD59" s="91">
        <v>490869</v>
      </c>
      <c r="AE59" s="91">
        <v>452025</v>
      </c>
      <c r="AF59" s="91">
        <v>165375</v>
      </c>
      <c r="AG59" s="91">
        <v>2046429</v>
      </c>
      <c r="AH59" s="91">
        <v>2053881</v>
      </c>
      <c r="AI59" s="91">
        <v>0</v>
      </c>
      <c r="AJ59" s="91">
        <v>0</v>
      </c>
      <c r="AK59" s="91">
        <v>0</v>
      </c>
      <c r="AL59" s="91">
        <v>0</v>
      </c>
      <c r="AM59" s="91">
        <v>0</v>
      </c>
      <c r="AN59" s="91">
        <v>0</v>
      </c>
      <c r="AO59" s="91">
        <v>0</v>
      </c>
      <c r="AP59" s="91">
        <v>0</v>
      </c>
      <c r="AQ59" s="91">
        <v>0</v>
      </c>
      <c r="AR59" s="91">
        <v>0</v>
      </c>
      <c r="AS59" s="91">
        <v>0</v>
      </c>
      <c r="AT59" s="91">
        <v>0</v>
      </c>
      <c r="AU59" s="91">
        <v>0</v>
      </c>
      <c r="AV59" s="91">
        <v>0</v>
      </c>
      <c r="AW59" s="91">
        <v>0</v>
      </c>
      <c r="AX59" s="91">
        <v>242730</v>
      </c>
      <c r="AY59" s="91">
        <v>247473</v>
      </c>
      <c r="AZ59" s="91">
        <v>479228</v>
      </c>
      <c r="BA59" s="91">
        <v>0</v>
      </c>
      <c r="BB59" s="91">
        <v>0</v>
      </c>
      <c r="BC59" s="91">
        <v>969431</v>
      </c>
      <c r="BD59" s="91">
        <v>969431</v>
      </c>
      <c r="BE59" s="91">
        <v>0</v>
      </c>
      <c r="BF59" s="91">
        <v>0</v>
      </c>
      <c r="BG59" s="91">
        <v>0</v>
      </c>
      <c r="BH59" s="91">
        <v>0</v>
      </c>
      <c r="BI59" s="91">
        <v>0</v>
      </c>
      <c r="BJ59" s="91">
        <v>0</v>
      </c>
      <c r="BK59" s="91">
        <v>0</v>
      </c>
      <c r="BL59" s="91">
        <v>0</v>
      </c>
      <c r="BM59" s="91">
        <v>0</v>
      </c>
      <c r="BN59" s="91">
        <v>0</v>
      </c>
      <c r="BO59" s="91">
        <v>0</v>
      </c>
      <c r="BP59" s="91">
        <v>0</v>
      </c>
      <c r="BQ59" s="91">
        <v>0</v>
      </c>
      <c r="BR59" s="91">
        <v>0</v>
      </c>
      <c r="BS59" s="91">
        <v>0</v>
      </c>
      <c r="BT59" s="91">
        <v>0</v>
      </c>
      <c r="BU59" s="91">
        <v>0</v>
      </c>
      <c r="BV59" s="91">
        <v>0</v>
      </c>
      <c r="BW59" s="91">
        <v>0</v>
      </c>
      <c r="BX59" s="91">
        <v>0</v>
      </c>
      <c r="BY59" s="91">
        <v>0</v>
      </c>
      <c r="BZ59" s="132">
        <v>0</v>
      </c>
      <c r="CA59" s="148">
        <v>198927</v>
      </c>
      <c r="CB59" s="91">
        <v>396132</v>
      </c>
      <c r="CC59" s="91">
        <v>595059</v>
      </c>
      <c r="CD59" s="91">
        <v>0</v>
      </c>
      <c r="CE59" s="91">
        <v>1110217</v>
      </c>
      <c r="CF59" s="91">
        <v>7276818</v>
      </c>
      <c r="CG59" s="91">
        <v>15204486</v>
      </c>
      <c r="CH59" s="91">
        <v>18695746</v>
      </c>
      <c r="CI59" s="91">
        <v>15691925</v>
      </c>
      <c r="CJ59" s="91">
        <v>57979192</v>
      </c>
      <c r="CK59" s="91">
        <v>58574251</v>
      </c>
      <c r="CL59" s="91">
        <v>198927</v>
      </c>
      <c r="CM59" s="91">
        <v>396132</v>
      </c>
      <c r="CN59" s="91">
        <v>595059</v>
      </c>
      <c r="CO59" s="91">
        <v>0</v>
      </c>
      <c r="CP59" s="91">
        <v>585435</v>
      </c>
      <c r="CQ59" s="91">
        <v>3152859</v>
      </c>
      <c r="CR59" s="91">
        <v>7986324</v>
      </c>
      <c r="CS59" s="91">
        <v>11140242</v>
      </c>
      <c r="CT59" s="91">
        <v>8879884</v>
      </c>
      <c r="CU59" s="91">
        <v>31744744</v>
      </c>
      <c r="CV59" s="91">
        <v>32339803</v>
      </c>
      <c r="CW59" s="91">
        <v>0</v>
      </c>
      <c r="CX59" s="91">
        <v>0</v>
      </c>
      <c r="CY59" s="91">
        <v>0</v>
      </c>
      <c r="CZ59" s="91">
        <v>0</v>
      </c>
      <c r="DA59" s="91">
        <v>524782</v>
      </c>
      <c r="DB59" s="91">
        <v>4123959</v>
      </c>
      <c r="DC59" s="91">
        <v>5520795</v>
      </c>
      <c r="DD59" s="91">
        <v>4099055</v>
      </c>
      <c r="DE59" s="91">
        <v>1874556</v>
      </c>
      <c r="DF59" s="132">
        <v>16143147</v>
      </c>
      <c r="DG59" s="94">
        <v>16143147</v>
      </c>
      <c r="DH59" s="131">
        <v>0</v>
      </c>
      <c r="DI59" s="91">
        <v>0</v>
      </c>
      <c r="DJ59" s="91">
        <v>0</v>
      </c>
      <c r="DK59" s="91">
        <v>0</v>
      </c>
      <c r="DL59" s="91">
        <v>0</v>
      </c>
      <c r="DM59" s="91">
        <v>0</v>
      </c>
      <c r="DN59" s="91">
        <v>1697367</v>
      </c>
      <c r="DO59" s="91">
        <v>3456449</v>
      </c>
      <c r="DP59" s="91">
        <v>4937485</v>
      </c>
      <c r="DQ59" s="132">
        <v>10091301</v>
      </c>
      <c r="DR59" s="133">
        <v>10091301</v>
      </c>
      <c r="DS59" s="131">
        <v>1745680</v>
      </c>
      <c r="DT59" s="91">
        <v>4602005</v>
      </c>
      <c r="DU59" s="91">
        <v>6347685</v>
      </c>
      <c r="DV59" s="91">
        <v>0</v>
      </c>
      <c r="DW59" s="91">
        <v>6331299</v>
      </c>
      <c r="DX59" s="91">
        <v>15158030</v>
      </c>
      <c r="DY59" s="91">
        <v>23242207</v>
      </c>
      <c r="DZ59" s="91">
        <v>23528625</v>
      </c>
      <c r="EA59" s="91">
        <v>18734028</v>
      </c>
      <c r="EB59" s="132">
        <v>86994189</v>
      </c>
      <c r="EC59" s="94">
        <v>93341874</v>
      </c>
    </row>
    <row r="60" spans="1:133" s="76" customFormat="1" ht="18" customHeight="1">
      <c r="A60" s="90" t="s">
        <v>65</v>
      </c>
      <c r="B60" s="131">
        <v>0</v>
      </c>
      <c r="C60" s="91">
        <v>0</v>
      </c>
      <c r="D60" s="91">
        <v>0</v>
      </c>
      <c r="E60" s="91">
        <v>0</v>
      </c>
      <c r="F60" s="91">
        <v>236021</v>
      </c>
      <c r="G60" s="91">
        <v>717479</v>
      </c>
      <c r="H60" s="91">
        <v>0</v>
      </c>
      <c r="I60" s="91">
        <v>250506</v>
      </c>
      <c r="J60" s="91">
        <v>0</v>
      </c>
      <c r="K60" s="91">
        <v>1204006</v>
      </c>
      <c r="L60" s="94">
        <v>1204006</v>
      </c>
      <c r="M60" s="91">
        <v>0</v>
      </c>
      <c r="N60" s="91">
        <v>0</v>
      </c>
      <c r="O60" s="91">
        <v>0</v>
      </c>
      <c r="P60" s="91">
        <v>0</v>
      </c>
      <c r="Q60" s="91">
        <v>0</v>
      </c>
      <c r="R60" s="91">
        <v>0</v>
      </c>
      <c r="S60" s="91">
        <v>0</v>
      </c>
      <c r="T60" s="91">
        <v>0</v>
      </c>
      <c r="U60" s="91">
        <v>0</v>
      </c>
      <c r="V60" s="91">
        <v>0</v>
      </c>
      <c r="W60" s="91">
        <v>0</v>
      </c>
      <c r="X60" s="91">
        <v>0</v>
      </c>
      <c r="Y60" s="91">
        <v>0</v>
      </c>
      <c r="Z60" s="91">
        <v>0</v>
      </c>
      <c r="AA60" s="91">
        <v>0</v>
      </c>
      <c r="AB60" s="91">
        <v>0</v>
      </c>
      <c r="AC60" s="91">
        <v>0</v>
      </c>
      <c r="AD60" s="91">
        <v>0</v>
      </c>
      <c r="AE60" s="91">
        <v>0</v>
      </c>
      <c r="AF60" s="91">
        <v>0</v>
      </c>
      <c r="AG60" s="91">
        <v>0</v>
      </c>
      <c r="AH60" s="91">
        <v>0</v>
      </c>
      <c r="AI60" s="91">
        <v>0</v>
      </c>
      <c r="AJ60" s="91">
        <v>0</v>
      </c>
      <c r="AK60" s="91">
        <v>0</v>
      </c>
      <c r="AL60" s="91">
        <v>0</v>
      </c>
      <c r="AM60" s="91">
        <v>0</v>
      </c>
      <c r="AN60" s="91">
        <v>0</v>
      </c>
      <c r="AO60" s="91">
        <v>0</v>
      </c>
      <c r="AP60" s="91">
        <v>0</v>
      </c>
      <c r="AQ60" s="91">
        <v>0</v>
      </c>
      <c r="AR60" s="91">
        <v>0</v>
      </c>
      <c r="AS60" s="91">
        <v>0</v>
      </c>
      <c r="AT60" s="91">
        <v>0</v>
      </c>
      <c r="AU60" s="91">
        <v>0</v>
      </c>
      <c r="AV60" s="91">
        <v>0</v>
      </c>
      <c r="AW60" s="91">
        <v>0</v>
      </c>
      <c r="AX60" s="91">
        <v>236021</v>
      </c>
      <c r="AY60" s="91">
        <v>717479</v>
      </c>
      <c r="AZ60" s="91">
        <v>0</v>
      </c>
      <c r="BA60" s="91">
        <v>250506</v>
      </c>
      <c r="BB60" s="91">
        <v>0</v>
      </c>
      <c r="BC60" s="91">
        <v>1204006</v>
      </c>
      <c r="BD60" s="91">
        <v>1204006</v>
      </c>
      <c r="BE60" s="91">
        <v>0</v>
      </c>
      <c r="BF60" s="91">
        <v>0</v>
      </c>
      <c r="BG60" s="91">
        <v>0</v>
      </c>
      <c r="BH60" s="91">
        <v>0</v>
      </c>
      <c r="BI60" s="91">
        <v>0</v>
      </c>
      <c r="BJ60" s="91">
        <v>0</v>
      </c>
      <c r="BK60" s="91">
        <v>0</v>
      </c>
      <c r="BL60" s="91">
        <v>0</v>
      </c>
      <c r="BM60" s="91">
        <v>0</v>
      </c>
      <c r="BN60" s="91">
        <v>0</v>
      </c>
      <c r="BO60" s="91">
        <v>0</v>
      </c>
      <c r="BP60" s="91">
        <v>0</v>
      </c>
      <c r="BQ60" s="91">
        <v>0</v>
      </c>
      <c r="BR60" s="91">
        <v>0</v>
      </c>
      <c r="BS60" s="91">
        <v>0</v>
      </c>
      <c r="BT60" s="91">
        <v>0</v>
      </c>
      <c r="BU60" s="91">
        <v>0</v>
      </c>
      <c r="BV60" s="91">
        <v>0</v>
      </c>
      <c r="BW60" s="91">
        <v>0</v>
      </c>
      <c r="BX60" s="91">
        <v>0</v>
      </c>
      <c r="BY60" s="91">
        <v>0</v>
      </c>
      <c r="BZ60" s="132">
        <v>0</v>
      </c>
      <c r="CA60" s="148">
        <v>0</v>
      </c>
      <c r="CB60" s="91">
        <v>0</v>
      </c>
      <c r="CC60" s="91">
        <v>0</v>
      </c>
      <c r="CD60" s="91">
        <v>0</v>
      </c>
      <c r="CE60" s="91">
        <v>2581820</v>
      </c>
      <c r="CF60" s="91">
        <v>3655173</v>
      </c>
      <c r="CG60" s="91">
        <v>10213979</v>
      </c>
      <c r="CH60" s="91">
        <v>8019258</v>
      </c>
      <c r="CI60" s="91">
        <v>14400197</v>
      </c>
      <c r="CJ60" s="91">
        <v>38870427</v>
      </c>
      <c r="CK60" s="91">
        <v>38870427</v>
      </c>
      <c r="CL60" s="91">
        <v>0</v>
      </c>
      <c r="CM60" s="91">
        <v>0</v>
      </c>
      <c r="CN60" s="91">
        <v>0</v>
      </c>
      <c r="CO60" s="91">
        <v>0</v>
      </c>
      <c r="CP60" s="91">
        <v>1312449</v>
      </c>
      <c r="CQ60" s="91">
        <v>1816978</v>
      </c>
      <c r="CR60" s="91">
        <v>5969007</v>
      </c>
      <c r="CS60" s="91">
        <v>5719299</v>
      </c>
      <c r="CT60" s="91">
        <v>6934526</v>
      </c>
      <c r="CU60" s="91">
        <v>21752259</v>
      </c>
      <c r="CV60" s="91">
        <v>21752259</v>
      </c>
      <c r="CW60" s="91">
        <v>0</v>
      </c>
      <c r="CX60" s="91">
        <v>0</v>
      </c>
      <c r="CY60" s="91">
        <v>0</v>
      </c>
      <c r="CZ60" s="91">
        <v>0</v>
      </c>
      <c r="DA60" s="91">
        <v>701768</v>
      </c>
      <c r="DB60" s="91">
        <v>1536911</v>
      </c>
      <c r="DC60" s="91">
        <v>2380807</v>
      </c>
      <c r="DD60" s="91">
        <v>899672</v>
      </c>
      <c r="DE60" s="91">
        <v>1472931</v>
      </c>
      <c r="DF60" s="132">
        <v>6992089</v>
      </c>
      <c r="DG60" s="94">
        <v>6992089</v>
      </c>
      <c r="DH60" s="131">
        <v>0</v>
      </c>
      <c r="DI60" s="91">
        <v>0</v>
      </c>
      <c r="DJ60" s="91">
        <v>0</v>
      </c>
      <c r="DK60" s="91">
        <v>0</v>
      </c>
      <c r="DL60" s="91">
        <v>567603</v>
      </c>
      <c r="DM60" s="91">
        <v>301284</v>
      </c>
      <c r="DN60" s="91">
        <v>1864165</v>
      </c>
      <c r="DO60" s="91">
        <v>1400287</v>
      </c>
      <c r="DP60" s="91">
        <v>5992740</v>
      </c>
      <c r="DQ60" s="132">
        <v>10126079</v>
      </c>
      <c r="DR60" s="133">
        <v>10126079</v>
      </c>
      <c r="DS60" s="131">
        <v>346322</v>
      </c>
      <c r="DT60" s="91">
        <v>1939694</v>
      </c>
      <c r="DU60" s="91">
        <v>2286016</v>
      </c>
      <c r="DV60" s="91">
        <v>0</v>
      </c>
      <c r="DW60" s="91">
        <v>6078554</v>
      </c>
      <c r="DX60" s="91">
        <v>8901876</v>
      </c>
      <c r="DY60" s="91">
        <v>15397257</v>
      </c>
      <c r="DZ60" s="91">
        <v>11865873</v>
      </c>
      <c r="EA60" s="91">
        <v>16533580</v>
      </c>
      <c r="EB60" s="132">
        <v>58777140</v>
      </c>
      <c r="EC60" s="94">
        <v>61063156</v>
      </c>
    </row>
    <row r="61" spans="1:133" s="76" customFormat="1" ht="18" customHeight="1">
      <c r="A61" s="90" t="s">
        <v>66</v>
      </c>
      <c r="B61" s="131">
        <v>0</v>
      </c>
      <c r="C61" s="91">
        <v>0</v>
      </c>
      <c r="D61" s="91">
        <v>0</v>
      </c>
      <c r="E61" s="91">
        <v>0</v>
      </c>
      <c r="F61" s="91">
        <v>0</v>
      </c>
      <c r="G61" s="91">
        <v>0</v>
      </c>
      <c r="H61" s="91">
        <v>247275</v>
      </c>
      <c r="I61" s="91">
        <v>459486</v>
      </c>
      <c r="J61" s="91">
        <v>0</v>
      </c>
      <c r="K61" s="91">
        <v>706761</v>
      </c>
      <c r="L61" s="94">
        <v>706761</v>
      </c>
      <c r="M61" s="91">
        <v>0</v>
      </c>
      <c r="N61" s="91">
        <v>0</v>
      </c>
      <c r="O61" s="91">
        <v>0</v>
      </c>
      <c r="P61" s="91">
        <v>0</v>
      </c>
      <c r="Q61" s="91">
        <v>0</v>
      </c>
      <c r="R61" s="91">
        <v>0</v>
      </c>
      <c r="S61" s="91">
        <v>0</v>
      </c>
      <c r="T61" s="91">
        <v>0</v>
      </c>
      <c r="U61" s="91">
        <v>0</v>
      </c>
      <c r="V61" s="91">
        <v>0</v>
      </c>
      <c r="W61" s="91">
        <v>0</v>
      </c>
      <c r="X61" s="91">
        <v>0</v>
      </c>
      <c r="Y61" s="91">
        <v>0</v>
      </c>
      <c r="Z61" s="91">
        <v>0</v>
      </c>
      <c r="AA61" s="91">
        <v>0</v>
      </c>
      <c r="AB61" s="91">
        <v>0</v>
      </c>
      <c r="AC61" s="91">
        <v>0</v>
      </c>
      <c r="AD61" s="91">
        <v>0</v>
      </c>
      <c r="AE61" s="91">
        <v>0</v>
      </c>
      <c r="AF61" s="91">
        <v>0</v>
      </c>
      <c r="AG61" s="91">
        <v>0</v>
      </c>
      <c r="AH61" s="91">
        <v>0</v>
      </c>
      <c r="AI61" s="91">
        <v>0</v>
      </c>
      <c r="AJ61" s="91">
        <v>0</v>
      </c>
      <c r="AK61" s="91">
        <v>0</v>
      </c>
      <c r="AL61" s="91">
        <v>0</v>
      </c>
      <c r="AM61" s="91">
        <v>0</v>
      </c>
      <c r="AN61" s="91">
        <v>0</v>
      </c>
      <c r="AO61" s="91">
        <v>0</v>
      </c>
      <c r="AP61" s="91">
        <v>0</v>
      </c>
      <c r="AQ61" s="91">
        <v>0</v>
      </c>
      <c r="AR61" s="91">
        <v>0</v>
      </c>
      <c r="AS61" s="91">
        <v>0</v>
      </c>
      <c r="AT61" s="91">
        <v>0</v>
      </c>
      <c r="AU61" s="91">
        <v>0</v>
      </c>
      <c r="AV61" s="91">
        <v>0</v>
      </c>
      <c r="AW61" s="91">
        <v>0</v>
      </c>
      <c r="AX61" s="91">
        <v>0</v>
      </c>
      <c r="AY61" s="91">
        <v>0</v>
      </c>
      <c r="AZ61" s="91">
        <v>247275</v>
      </c>
      <c r="BA61" s="91">
        <v>459486</v>
      </c>
      <c r="BB61" s="91">
        <v>0</v>
      </c>
      <c r="BC61" s="91">
        <v>706761</v>
      </c>
      <c r="BD61" s="91">
        <v>706761</v>
      </c>
      <c r="BE61" s="91">
        <v>0</v>
      </c>
      <c r="BF61" s="91">
        <v>0</v>
      </c>
      <c r="BG61" s="91">
        <v>0</v>
      </c>
      <c r="BH61" s="91">
        <v>0</v>
      </c>
      <c r="BI61" s="91">
        <v>0</v>
      </c>
      <c r="BJ61" s="91">
        <v>0</v>
      </c>
      <c r="BK61" s="91">
        <v>0</v>
      </c>
      <c r="BL61" s="91">
        <v>0</v>
      </c>
      <c r="BM61" s="91">
        <v>0</v>
      </c>
      <c r="BN61" s="91">
        <v>0</v>
      </c>
      <c r="BO61" s="91">
        <v>0</v>
      </c>
      <c r="BP61" s="91">
        <v>0</v>
      </c>
      <c r="BQ61" s="91">
        <v>0</v>
      </c>
      <c r="BR61" s="91">
        <v>0</v>
      </c>
      <c r="BS61" s="91">
        <v>0</v>
      </c>
      <c r="BT61" s="91">
        <v>0</v>
      </c>
      <c r="BU61" s="91">
        <v>0</v>
      </c>
      <c r="BV61" s="91">
        <v>0</v>
      </c>
      <c r="BW61" s="91">
        <v>0</v>
      </c>
      <c r="BX61" s="91">
        <v>0</v>
      </c>
      <c r="BY61" s="91">
        <v>0</v>
      </c>
      <c r="BZ61" s="132">
        <v>0</v>
      </c>
      <c r="CA61" s="148">
        <v>0</v>
      </c>
      <c r="CB61" s="91">
        <v>0</v>
      </c>
      <c r="CC61" s="91">
        <v>0</v>
      </c>
      <c r="CD61" s="91">
        <v>0</v>
      </c>
      <c r="CE61" s="91">
        <v>0</v>
      </c>
      <c r="CF61" s="91">
        <v>1438550</v>
      </c>
      <c r="CG61" s="91">
        <v>5934965</v>
      </c>
      <c r="CH61" s="91">
        <v>6177310</v>
      </c>
      <c r="CI61" s="91">
        <v>3821084</v>
      </c>
      <c r="CJ61" s="91">
        <v>17371909</v>
      </c>
      <c r="CK61" s="91">
        <v>17371909</v>
      </c>
      <c r="CL61" s="91">
        <v>0</v>
      </c>
      <c r="CM61" s="91">
        <v>0</v>
      </c>
      <c r="CN61" s="91">
        <v>0</v>
      </c>
      <c r="CO61" s="91">
        <v>0</v>
      </c>
      <c r="CP61" s="91">
        <v>0</v>
      </c>
      <c r="CQ61" s="91">
        <v>639504</v>
      </c>
      <c r="CR61" s="91">
        <v>4246214</v>
      </c>
      <c r="CS61" s="91">
        <v>4670806</v>
      </c>
      <c r="CT61" s="91">
        <v>3515422</v>
      </c>
      <c r="CU61" s="91">
        <v>13071946</v>
      </c>
      <c r="CV61" s="91">
        <v>13071946</v>
      </c>
      <c r="CW61" s="91">
        <v>0</v>
      </c>
      <c r="CX61" s="91">
        <v>0</v>
      </c>
      <c r="CY61" s="91">
        <v>0</v>
      </c>
      <c r="CZ61" s="91">
        <v>0</v>
      </c>
      <c r="DA61" s="91">
        <v>0</v>
      </c>
      <c r="DB61" s="91">
        <v>740267</v>
      </c>
      <c r="DC61" s="91">
        <v>1315206</v>
      </c>
      <c r="DD61" s="91">
        <v>275094</v>
      </c>
      <c r="DE61" s="91">
        <v>293359</v>
      </c>
      <c r="DF61" s="132">
        <v>2623926</v>
      </c>
      <c r="DG61" s="94">
        <v>2623926</v>
      </c>
      <c r="DH61" s="131">
        <v>0</v>
      </c>
      <c r="DI61" s="91">
        <v>0</v>
      </c>
      <c r="DJ61" s="91">
        <v>0</v>
      </c>
      <c r="DK61" s="91">
        <v>0</v>
      </c>
      <c r="DL61" s="91">
        <v>0</v>
      </c>
      <c r="DM61" s="91">
        <v>58779</v>
      </c>
      <c r="DN61" s="91">
        <v>373545</v>
      </c>
      <c r="DO61" s="91">
        <v>1231410</v>
      </c>
      <c r="DP61" s="91">
        <v>12303</v>
      </c>
      <c r="DQ61" s="132">
        <v>1676037</v>
      </c>
      <c r="DR61" s="133">
        <v>1676037</v>
      </c>
      <c r="DS61" s="131">
        <v>98544</v>
      </c>
      <c r="DT61" s="91">
        <v>784502</v>
      </c>
      <c r="DU61" s="91">
        <v>883046</v>
      </c>
      <c r="DV61" s="91">
        <v>0</v>
      </c>
      <c r="DW61" s="91">
        <v>435997</v>
      </c>
      <c r="DX61" s="91">
        <v>3144040</v>
      </c>
      <c r="DY61" s="91">
        <v>8006909</v>
      </c>
      <c r="DZ61" s="91">
        <v>7299316</v>
      </c>
      <c r="EA61" s="91">
        <v>4065070</v>
      </c>
      <c r="EB61" s="132">
        <v>22951332</v>
      </c>
      <c r="EC61" s="94">
        <v>23834378</v>
      </c>
    </row>
    <row r="62" spans="1:133" s="76" customFormat="1" ht="18" customHeight="1">
      <c r="A62" s="90" t="s">
        <v>67</v>
      </c>
      <c r="B62" s="131">
        <v>0</v>
      </c>
      <c r="C62" s="91">
        <v>0</v>
      </c>
      <c r="D62" s="91">
        <v>0</v>
      </c>
      <c r="E62" s="91">
        <v>0</v>
      </c>
      <c r="F62" s="91">
        <v>231849</v>
      </c>
      <c r="G62" s="91">
        <v>477441</v>
      </c>
      <c r="H62" s="91">
        <v>256755</v>
      </c>
      <c r="I62" s="91">
        <v>0</v>
      </c>
      <c r="J62" s="91">
        <v>0</v>
      </c>
      <c r="K62" s="91">
        <v>966045</v>
      </c>
      <c r="L62" s="94">
        <v>966045</v>
      </c>
      <c r="M62" s="91">
        <v>0</v>
      </c>
      <c r="N62" s="91">
        <v>0</v>
      </c>
      <c r="O62" s="91">
        <v>0</v>
      </c>
      <c r="P62" s="91">
        <v>0</v>
      </c>
      <c r="Q62" s="91">
        <v>0</v>
      </c>
      <c r="R62" s="91">
        <v>0</v>
      </c>
      <c r="S62" s="91">
        <v>0</v>
      </c>
      <c r="T62" s="91">
        <v>0</v>
      </c>
      <c r="U62" s="91">
        <v>0</v>
      </c>
      <c r="V62" s="91">
        <v>0</v>
      </c>
      <c r="W62" s="91">
        <v>0</v>
      </c>
      <c r="X62" s="91">
        <v>0</v>
      </c>
      <c r="Y62" s="91">
        <v>0</v>
      </c>
      <c r="Z62" s="91">
        <v>0</v>
      </c>
      <c r="AA62" s="91">
        <v>0</v>
      </c>
      <c r="AB62" s="91">
        <v>0</v>
      </c>
      <c r="AC62" s="91">
        <v>0</v>
      </c>
      <c r="AD62" s="91">
        <v>0</v>
      </c>
      <c r="AE62" s="91">
        <v>0</v>
      </c>
      <c r="AF62" s="91">
        <v>0</v>
      </c>
      <c r="AG62" s="91">
        <v>0</v>
      </c>
      <c r="AH62" s="91">
        <v>0</v>
      </c>
      <c r="AI62" s="91">
        <v>0</v>
      </c>
      <c r="AJ62" s="91">
        <v>0</v>
      </c>
      <c r="AK62" s="91">
        <v>0</v>
      </c>
      <c r="AL62" s="91">
        <v>0</v>
      </c>
      <c r="AM62" s="91">
        <v>0</v>
      </c>
      <c r="AN62" s="91">
        <v>0</v>
      </c>
      <c r="AO62" s="91">
        <v>0</v>
      </c>
      <c r="AP62" s="91">
        <v>0</v>
      </c>
      <c r="AQ62" s="91">
        <v>0</v>
      </c>
      <c r="AR62" s="91">
        <v>0</v>
      </c>
      <c r="AS62" s="91">
        <v>0</v>
      </c>
      <c r="AT62" s="91">
        <v>0</v>
      </c>
      <c r="AU62" s="91">
        <v>0</v>
      </c>
      <c r="AV62" s="91">
        <v>0</v>
      </c>
      <c r="AW62" s="91">
        <v>0</v>
      </c>
      <c r="AX62" s="91">
        <v>231849</v>
      </c>
      <c r="AY62" s="91">
        <v>477441</v>
      </c>
      <c r="AZ62" s="91">
        <v>256755</v>
      </c>
      <c r="BA62" s="91">
        <v>0</v>
      </c>
      <c r="BB62" s="91">
        <v>0</v>
      </c>
      <c r="BC62" s="91">
        <v>966045</v>
      </c>
      <c r="BD62" s="91">
        <v>966045</v>
      </c>
      <c r="BE62" s="91">
        <v>0</v>
      </c>
      <c r="BF62" s="91">
        <v>0</v>
      </c>
      <c r="BG62" s="91">
        <v>0</v>
      </c>
      <c r="BH62" s="91">
        <v>0</v>
      </c>
      <c r="BI62" s="91">
        <v>0</v>
      </c>
      <c r="BJ62" s="91">
        <v>0</v>
      </c>
      <c r="BK62" s="91">
        <v>0</v>
      </c>
      <c r="BL62" s="91">
        <v>0</v>
      </c>
      <c r="BM62" s="91">
        <v>0</v>
      </c>
      <c r="BN62" s="91">
        <v>0</v>
      </c>
      <c r="BO62" s="91">
        <v>0</v>
      </c>
      <c r="BP62" s="91">
        <v>0</v>
      </c>
      <c r="BQ62" s="91">
        <v>0</v>
      </c>
      <c r="BR62" s="91">
        <v>0</v>
      </c>
      <c r="BS62" s="91">
        <v>0</v>
      </c>
      <c r="BT62" s="91">
        <v>0</v>
      </c>
      <c r="BU62" s="91">
        <v>0</v>
      </c>
      <c r="BV62" s="91">
        <v>0</v>
      </c>
      <c r="BW62" s="91">
        <v>0</v>
      </c>
      <c r="BX62" s="91">
        <v>0</v>
      </c>
      <c r="BY62" s="91">
        <v>0</v>
      </c>
      <c r="BZ62" s="132">
        <v>0</v>
      </c>
      <c r="CA62" s="148">
        <v>0</v>
      </c>
      <c r="CB62" s="91">
        <v>0</v>
      </c>
      <c r="CC62" s="91">
        <v>0</v>
      </c>
      <c r="CD62" s="91">
        <v>0</v>
      </c>
      <c r="CE62" s="91">
        <v>822558</v>
      </c>
      <c r="CF62" s="91">
        <v>3642874</v>
      </c>
      <c r="CG62" s="91">
        <v>7833734</v>
      </c>
      <c r="CH62" s="91">
        <v>9365995</v>
      </c>
      <c r="CI62" s="91">
        <v>7084368</v>
      </c>
      <c r="CJ62" s="91">
        <v>28749529</v>
      </c>
      <c r="CK62" s="91">
        <v>28749529</v>
      </c>
      <c r="CL62" s="91">
        <v>0</v>
      </c>
      <c r="CM62" s="91">
        <v>0</v>
      </c>
      <c r="CN62" s="91">
        <v>0</v>
      </c>
      <c r="CO62" s="91">
        <v>0</v>
      </c>
      <c r="CP62" s="91">
        <v>588628</v>
      </c>
      <c r="CQ62" s="91">
        <v>3642874</v>
      </c>
      <c r="CR62" s="91">
        <v>7065228</v>
      </c>
      <c r="CS62" s="91">
        <v>8683166</v>
      </c>
      <c r="CT62" s="91">
        <v>5913486</v>
      </c>
      <c r="CU62" s="91">
        <v>25893382</v>
      </c>
      <c r="CV62" s="91">
        <v>25893382</v>
      </c>
      <c r="CW62" s="91">
        <v>0</v>
      </c>
      <c r="CX62" s="91">
        <v>0</v>
      </c>
      <c r="CY62" s="91">
        <v>0</v>
      </c>
      <c r="CZ62" s="91">
        <v>0</v>
      </c>
      <c r="DA62" s="91">
        <v>0</v>
      </c>
      <c r="DB62" s="91">
        <v>0</v>
      </c>
      <c r="DC62" s="91">
        <v>768506</v>
      </c>
      <c r="DD62" s="91">
        <v>286097</v>
      </c>
      <c r="DE62" s="91">
        <v>0</v>
      </c>
      <c r="DF62" s="132">
        <v>1054603</v>
      </c>
      <c r="DG62" s="94">
        <v>1054603</v>
      </c>
      <c r="DH62" s="131">
        <v>0</v>
      </c>
      <c r="DI62" s="91">
        <v>0</v>
      </c>
      <c r="DJ62" s="91">
        <v>0</v>
      </c>
      <c r="DK62" s="91">
        <v>0</v>
      </c>
      <c r="DL62" s="91">
        <v>233930</v>
      </c>
      <c r="DM62" s="91">
        <v>0</v>
      </c>
      <c r="DN62" s="91">
        <v>0</v>
      </c>
      <c r="DO62" s="91">
        <v>396732</v>
      </c>
      <c r="DP62" s="91">
        <v>1170882</v>
      </c>
      <c r="DQ62" s="132">
        <v>1801544</v>
      </c>
      <c r="DR62" s="133">
        <v>1801544</v>
      </c>
      <c r="DS62" s="131">
        <v>342331</v>
      </c>
      <c r="DT62" s="91">
        <v>995478</v>
      </c>
      <c r="DU62" s="91">
        <v>1337809</v>
      </c>
      <c r="DV62" s="91">
        <v>0</v>
      </c>
      <c r="DW62" s="91">
        <v>1990168</v>
      </c>
      <c r="DX62" s="91">
        <v>6565134</v>
      </c>
      <c r="DY62" s="91">
        <v>10907612</v>
      </c>
      <c r="DZ62" s="91">
        <v>11641926</v>
      </c>
      <c r="EA62" s="91">
        <v>7946384</v>
      </c>
      <c r="EB62" s="132">
        <v>39051224</v>
      </c>
      <c r="EC62" s="94">
        <v>40389033</v>
      </c>
    </row>
    <row r="63" spans="1:133" s="76" customFormat="1" ht="18" customHeight="1">
      <c r="A63" s="90" t="s">
        <v>68</v>
      </c>
      <c r="B63" s="131">
        <f aca="true" t="shared" si="12" ref="B63:BM63">SUM(B59:B62)</f>
        <v>7452</v>
      </c>
      <c r="C63" s="91">
        <f t="shared" si="12"/>
        <v>0</v>
      </c>
      <c r="D63" s="91">
        <f t="shared" si="12"/>
        <v>7452</v>
      </c>
      <c r="E63" s="91">
        <f t="shared" si="12"/>
        <v>0</v>
      </c>
      <c r="F63" s="91">
        <f t="shared" si="12"/>
        <v>1275602</v>
      </c>
      <c r="G63" s="91">
        <f t="shared" si="12"/>
        <v>1815551</v>
      </c>
      <c r="H63" s="91">
        <f t="shared" si="12"/>
        <v>1474127</v>
      </c>
      <c r="I63" s="91">
        <f t="shared" si="12"/>
        <v>1162017</v>
      </c>
      <c r="J63" s="91">
        <f t="shared" si="12"/>
        <v>165375</v>
      </c>
      <c r="K63" s="91">
        <f t="shared" si="12"/>
        <v>5892672</v>
      </c>
      <c r="L63" s="94">
        <f t="shared" si="12"/>
        <v>5900124</v>
      </c>
      <c r="M63" s="91">
        <f t="shared" si="12"/>
        <v>0</v>
      </c>
      <c r="N63" s="91">
        <f t="shared" si="12"/>
        <v>0</v>
      </c>
      <c r="O63" s="91">
        <f t="shared" si="12"/>
        <v>0</v>
      </c>
      <c r="P63" s="91">
        <f t="shared" si="12"/>
        <v>0</v>
      </c>
      <c r="Q63" s="91">
        <f t="shared" si="12"/>
        <v>0</v>
      </c>
      <c r="R63" s="91">
        <f t="shared" si="12"/>
        <v>0</v>
      </c>
      <c r="S63" s="91">
        <f t="shared" si="12"/>
        <v>0</v>
      </c>
      <c r="T63" s="91">
        <f t="shared" si="12"/>
        <v>0</v>
      </c>
      <c r="U63" s="91">
        <f t="shared" si="12"/>
        <v>0</v>
      </c>
      <c r="V63" s="91">
        <f t="shared" si="12"/>
        <v>0</v>
      </c>
      <c r="W63" s="91">
        <f t="shared" si="12"/>
        <v>0</v>
      </c>
      <c r="X63" s="91">
        <f t="shared" si="12"/>
        <v>7452</v>
      </c>
      <c r="Y63" s="91">
        <f t="shared" si="12"/>
        <v>0</v>
      </c>
      <c r="Z63" s="91">
        <f t="shared" si="12"/>
        <v>7452</v>
      </c>
      <c r="AA63" s="91">
        <f t="shared" si="12"/>
        <v>0</v>
      </c>
      <c r="AB63" s="91">
        <f t="shared" si="12"/>
        <v>565002</v>
      </c>
      <c r="AC63" s="91">
        <f t="shared" si="12"/>
        <v>373158</v>
      </c>
      <c r="AD63" s="91">
        <f t="shared" si="12"/>
        <v>490869</v>
      </c>
      <c r="AE63" s="91">
        <f t="shared" si="12"/>
        <v>452025</v>
      </c>
      <c r="AF63" s="91">
        <f t="shared" si="12"/>
        <v>165375</v>
      </c>
      <c r="AG63" s="91">
        <f t="shared" si="12"/>
        <v>2046429</v>
      </c>
      <c r="AH63" s="91">
        <f t="shared" si="12"/>
        <v>2053881</v>
      </c>
      <c r="AI63" s="91">
        <f t="shared" si="12"/>
        <v>0</v>
      </c>
      <c r="AJ63" s="91">
        <f t="shared" si="12"/>
        <v>0</v>
      </c>
      <c r="AK63" s="91">
        <f t="shared" si="12"/>
        <v>0</v>
      </c>
      <c r="AL63" s="91">
        <f t="shared" si="12"/>
        <v>0</v>
      </c>
      <c r="AM63" s="91">
        <f t="shared" si="12"/>
        <v>0</v>
      </c>
      <c r="AN63" s="91">
        <f t="shared" si="12"/>
        <v>0</v>
      </c>
      <c r="AO63" s="91">
        <f t="shared" si="12"/>
        <v>0</v>
      </c>
      <c r="AP63" s="91">
        <f t="shared" si="12"/>
        <v>0</v>
      </c>
      <c r="AQ63" s="91">
        <f t="shared" si="12"/>
        <v>0</v>
      </c>
      <c r="AR63" s="91">
        <f t="shared" si="12"/>
        <v>0</v>
      </c>
      <c r="AS63" s="91">
        <f t="shared" si="12"/>
        <v>0</v>
      </c>
      <c r="AT63" s="91">
        <f t="shared" si="12"/>
        <v>0</v>
      </c>
      <c r="AU63" s="91">
        <f t="shared" si="12"/>
        <v>0</v>
      </c>
      <c r="AV63" s="91">
        <f t="shared" si="12"/>
        <v>0</v>
      </c>
      <c r="AW63" s="91">
        <f t="shared" si="12"/>
        <v>0</v>
      </c>
      <c r="AX63" s="91">
        <f t="shared" si="12"/>
        <v>710600</v>
      </c>
      <c r="AY63" s="91">
        <f t="shared" si="12"/>
        <v>1442393</v>
      </c>
      <c r="AZ63" s="91">
        <f t="shared" si="12"/>
        <v>983258</v>
      </c>
      <c r="BA63" s="91">
        <f t="shared" si="12"/>
        <v>709992</v>
      </c>
      <c r="BB63" s="91">
        <f t="shared" si="12"/>
        <v>0</v>
      </c>
      <c r="BC63" s="91">
        <f t="shared" si="12"/>
        <v>3846243</v>
      </c>
      <c r="BD63" s="91">
        <f t="shared" si="12"/>
        <v>3846243</v>
      </c>
      <c r="BE63" s="91">
        <f t="shared" si="12"/>
        <v>0</v>
      </c>
      <c r="BF63" s="91">
        <f t="shared" si="12"/>
        <v>0</v>
      </c>
      <c r="BG63" s="91">
        <f t="shared" si="12"/>
        <v>0</v>
      </c>
      <c r="BH63" s="91">
        <f t="shared" si="12"/>
        <v>0</v>
      </c>
      <c r="BI63" s="91">
        <f t="shared" si="12"/>
        <v>0</v>
      </c>
      <c r="BJ63" s="91">
        <f t="shared" si="12"/>
        <v>0</v>
      </c>
      <c r="BK63" s="91">
        <f t="shared" si="12"/>
        <v>0</v>
      </c>
      <c r="BL63" s="91">
        <f t="shared" si="12"/>
        <v>0</v>
      </c>
      <c r="BM63" s="91">
        <f t="shared" si="12"/>
        <v>0</v>
      </c>
      <c r="BN63" s="91">
        <f aca="true" t="shared" si="13" ref="BN63:DY63">SUM(BN59:BN62)</f>
        <v>0</v>
      </c>
      <c r="BO63" s="91">
        <f t="shared" si="13"/>
        <v>0</v>
      </c>
      <c r="BP63" s="91">
        <f t="shared" si="13"/>
        <v>0</v>
      </c>
      <c r="BQ63" s="91">
        <f t="shared" si="13"/>
        <v>0</v>
      </c>
      <c r="BR63" s="91">
        <f t="shared" si="13"/>
        <v>0</v>
      </c>
      <c r="BS63" s="91">
        <f t="shared" si="13"/>
        <v>0</v>
      </c>
      <c r="BT63" s="91">
        <f t="shared" si="13"/>
        <v>0</v>
      </c>
      <c r="BU63" s="91">
        <f t="shared" si="13"/>
        <v>0</v>
      </c>
      <c r="BV63" s="91">
        <f t="shared" si="13"/>
        <v>0</v>
      </c>
      <c r="BW63" s="91">
        <f t="shared" si="13"/>
        <v>0</v>
      </c>
      <c r="BX63" s="91">
        <f t="shared" si="13"/>
        <v>0</v>
      </c>
      <c r="BY63" s="91">
        <f t="shared" si="13"/>
        <v>0</v>
      </c>
      <c r="BZ63" s="132">
        <f t="shared" si="13"/>
        <v>0</v>
      </c>
      <c r="CA63" s="148">
        <f t="shared" si="13"/>
        <v>198927</v>
      </c>
      <c r="CB63" s="91">
        <f t="shared" si="13"/>
        <v>396132</v>
      </c>
      <c r="CC63" s="91">
        <f t="shared" si="13"/>
        <v>595059</v>
      </c>
      <c r="CD63" s="91">
        <f t="shared" si="13"/>
        <v>0</v>
      </c>
      <c r="CE63" s="91">
        <f t="shared" si="13"/>
        <v>4514595</v>
      </c>
      <c r="CF63" s="91">
        <f t="shared" si="13"/>
        <v>16013415</v>
      </c>
      <c r="CG63" s="91">
        <f t="shared" si="13"/>
        <v>39187164</v>
      </c>
      <c r="CH63" s="91">
        <f t="shared" si="13"/>
        <v>42258309</v>
      </c>
      <c r="CI63" s="91">
        <f t="shared" si="13"/>
        <v>40997574</v>
      </c>
      <c r="CJ63" s="91">
        <f t="shared" si="13"/>
        <v>142971057</v>
      </c>
      <c r="CK63" s="91">
        <f t="shared" si="13"/>
        <v>143566116</v>
      </c>
      <c r="CL63" s="91">
        <f t="shared" si="13"/>
        <v>198927</v>
      </c>
      <c r="CM63" s="91">
        <f t="shared" si="13"/>
        <v>396132</v>
      </c>
      <c r="CN63" s="91">
        <f t="shared" si="13"/>
        <v>595059</v>
      </c>
      <c r="CO63" s="91">
        <f t="shared" si="13"/>
        <v>0</v>
      </c>
      <c r="CP63" s="91">
        <f t="shared" si="13"/>
        <v>2486512</v>
      </c>
      <c r="CQ63" s="91">
        <f t="shared" si="13"/>
        <v>9252215</v>
      </c>
      <c r="CR63" s="91">
        <f t="shared" si="13"/>
        <v>25266773</v>
      </c>
      <c r="CS63" s="91">
        <f t="shared" si="13"/>
        <v>30213513</v>
      </c>
      <c r="CT63" s="91">
        <f t="shared" si="13"/>
        <v>25243318</v>
      </c>
      <c r="CU63" s="91">
        <f t="shared" si="13"/>
        <v>92462331</v>
      </c>
      <c r="CV63" s="91">
        <f t="shared" si="13"/>
        <v>93057390</v>
      </c>
      <c r="CW63" s="91">
        <f t="shared" si="13"/>
        <v>0</v>
      </c>
      <c r="CX63" s="91">
        <f t="shared" si="13"/>
        <v>0</v>
      </c>
      <c r="CY63" s="91">
        <f t="shared" si="13"/>
        <v>0</v>
      </c>
      <c r="CZ63" s="91">
        <f t="shared" si="13"/>
        <v>0</v>
      </c>
      <c r="DA63" s="91">
        <f t="shared" si="13"/>
        <v>1226550</v>
      </c>
      <c r="DB63" s="91">
        <f t="shared" si="13"/>
        <v>6401137</v>
      </c>
      <c r="DC63" s="91">
        <f t="shared" si="13"/>
        <v>9985314</v>
      </c>
      <c r="DD63" s="91">
        <f t="shared" si="13"/>
        <v>5559918</v>
      </c>
      <c r="DE63" s="91">
        <f t="shared" si="13"/>
        <v>3640846</v>
      </c>
      <c r="DF63" s="132">
        <f t="shared" si="13"/>
        <v>26813765</v>
      </c>
      <c r="DG63" s="94">
        <f t="shared" si="13"/>
        <v>26813765</v>
      </c>
      <c r="DH63" s="131">
        <f t="shared" si="13"/>
        <v>0</v>
      </c>
      <c r="DI63" s="91">
        <f t="shared" si="13"/>
        <v>0</v>
      </c>
      <c r="DJ63" s="91">
        <f t="shared" si="13"/>
        <v>0</v>
      </c>
      <c r="DK63" s="91">
        <f t="shared" si="13"/>
        <v>0</v>
      </c>
      <c r="DL63" s="91">
        <f t="shared" si="13"/>
        <v>801533</v>
      </c>
      <c r="DM63" s="91">
        <f t="shared" si="13"/>
        <v>360063</v>
      </c>
      <c r="DN63" s="91">
        <f t="shared" si="13"/>
        <v>3935077</v>
      </c>
      <c r="DO63" s="91">
        <f t="shared" si="13"/>
        <v>6484878</v>
      </c>
      <c r="DP63" s="91">
        <f t="shared" si="13"/>
        <v>12113410</v>
      </c>
      <c r="DQ63" s="132">
        <f t="shared" si="13"/>
        <v>23694961</v>
      </c>
      <c r="DR63" s="133">
        <f t="shared" si="13"/>
        <v>23694961</v>
      </c>
      <c r="DS63" s="131">
        <f t="shared" si="13"/>
        <v>2532877</v>
      </c>
      <c r="DT63" s="91">
        <f t="shared" si="13"/>
        <v>8321679</v>
      </c>
      <c r="DU63" s="91">
        <f t="shared" si="13"/>
        <v>10854556</v>
      </c>
      <c r="DV63" s="91">
        <f t="shared" si="13"/>
        <v>0</v>
      </c>
      <c r="DW63" s="91">
        <f t="shared" si="13"/>
        <v>14836018</v>
      </c>
      <c r="DX63" s="91">
        <f t="shared" si="13"/>
        <v>33769080</v>
      </c>
      <c r="DY63" s="91">
        <f t="shared" si="13"/>
        <v>57553985</v>
      </c>
      <c r="DZ63" s="91">
        <f>SUM(DZ59:DZ62)</f>
        <v>54335740</v>
      </c>
      <c r="EA63" s="91">
        <f>SUM(EA59:EA62)</f>
        <v>47279062</v>
      </c>
      <c r="EB63" s="132">
        <f>SUM(EB59:EB62)</f>
        <v>207773885</v>
      </c>
      <c r="EC63" s="94">
        <f>SUM(EC59:EC62)</f>
        <v>218628441</v>
      </c>
    </row>
    <row r="64" spans="1:133" s="76" customFormat="1" ht="18" customHeight="1">
      <c r="A64" s="90" t="s">
        <v>69</v>
      </c>
      <c r="B64" s="131">
        <v>0</v>
      </c>
      <c r="C64" s="131">
        <v>0</v>
      </c>
      <c r="D64" s="131">
        <v>0</v>
      </c>
      <c r="E64" s="91">
        <v>0</v>
      </c>
      <c r="F64" s="91">
        <v>341739</v>
      </c>
      <c r="G64" s="91">
        <v>935397</v>
      </c>
      <c r="H64" s="91">
        <v>505359</v>
      </c>
      <c r="I64" s="91">
        <v>614232</v>
      </c>
      <c r="J64" s="91">
        <v>188028</v>
      </c>
      <c r="K64" s="132">
        <v>2584755</v>
      </c>
      <c r="L64" s="94">
        <v>2584755</v>
      </c>
      <c r="M64" s="91">
        <v>0</v>
      </c>
      <c r="N64" s="91">
        <v>0</v>
      </c>
      <c r="O64" s="91">
        <v>0</v>
      </c>
      <c r="P64" s="91">
        <v>0</v>
      </c>
      <c r="Q64" s="91">
        <v>0</v>
      </c>
      <c r="R64" s="91">
        <v>0</v>
      </c>
      <c r="S64" s="91">
        <v>0</v>
      </c>
      <c r="T64" s="91">
        <v>0</v>
      </c>
      <c r="U64" s="91">
        <v>0</v>
      </c>
      <c r="V64" s="91">
        <v>0</v>
      </c>
      <c r="W64" s="91">
        <v>0</v>
      </c>
      <c r="X64" s="91">
        <v>0</v>
      </c>
      <c r="Y64" s="91">
        <v>0</v>
      </c>
      <c r="Z64" s="91">
        <v>0</v>
      </c>
      <c r="AA64" s="91">
        <v>0</v>
      </c>
      <c r="AB64" s="91">
        <v>109890</v>
      </c>
      <c r="AC64" s="91">
        <v>408789</v>
      </c>
      <c r="AD64" s="91">
        <v>264024</v>
      </c>
      <c r="AE64" s="91">
        <v>368154</v>
      </c>
      <c r="AF64" s="91">
        <v>188028</v>
      </c>
      <c r="AG64" s="91">
        <v>1338885</v>
      </c>
      <c r="AH64" s="91">
        <v>1338885</v>
      </c>
      <c r="AI64" s="91">
        <v>0</v>
      </c>
      <c r="AJ64" s="91">
        <v>0</v>
      </c>
      <c r="AK64" s="91">
        <v>0</v>
      </c>
      <c r="AL64" s="91">
        <v>0</v>
      </c>
      <c r="AM64" s="91">
        <v>0</v>
      </c>
      <c r="AN64" s="91">
        <v>0</v>
      </c>
      <c r="AO64" s="91">
        <v>0</v>
      </c>
      <c r="AP64" s="91">
        <v>0</v>
      </c>
      <c r="AQ64" s="91">
        <v>0</v>
      </c>
      <c r="AR64" s="91">
        <v>0</v>
      </c>
      <c r="AS64" s="91">
        <v>0</v>
      </c>
      <c r="AT64" s="91">
        <v>0</v>
      </c>
      <c r="AU64" s="91">
        <v>0</v>
      </c>
      <c r="AV64" s="91">
        <v>0</v>
      </c>
      <c r="AW64" s="91">
        <v>0</v>
      </c>
      <c r="AX64" s="91">
        <v>231849</v>
      </c>
      <c r="AY64" s="91">
        <v>526608</v>
      </c>
      <c r="AZ64" s="91">
        <v>241335</v>
      </c>
      <c r="BA64" s="91">
        <v>246078</v>
      </c>
      <c r="BB64" s="91">
        <v>0</v>
      </c>
      <c r="BC64" s="91">
        <v>1245870</v>
      </c>
      <c r="BD64" s="91">
        <v>1245870</v>
      </c>
      <c r="BE64" s="91">
        <v>0</v>
      </c>
      <c r="BF64" s="91">
        <v>0</v>
      </c>
      <c r="BG64" s="91">
        <v>0</v>
      </c>
      <c r="BH64" s="91">
        <v>0</v>
      </c>
      <c r="BI64" s="91">
        <v>0</v>
      </c>
      <c r="BJ64" s="91">
        <v>0</v>
      </c>
      <c r="BK64" s="91">
        <v>0</v>
      </c>
      <c r="BL64" s="91">
        <v>0</v>
      </c>
      <c r="BM64" s="91">
        <v>0</v>
      </c>
      <c r="BN64" s="91">
        <v>0</v>
      </c>
      <c r="BO64" s="91">
        <v>0</v>
      </c>
      <c r="BP64" s="91">
        <v>0</v>
      </c>
      <c r="BQ64" s="91">
        <v>0</v>
      </c>
      <c r="BR64" s="91">
        <v>0</v>
      </c>
      <c r="BS64" s="91">
        <v>0</v>
      </c>
      <c r="BT64" s="91">
        <v>0</v>
      </c>
      <c r="BU64" s="91">
        <v>0</v>
      </c>
      <c r="BV64" s="91">
        <v>0</v>
      </c>
      <c r="BW64" s="91">
        <v>0</v>
      </c>
      <c r="BX64" s="91">
        <v>0</v>
      </c>
      <c r="BY64" s="91">
        <v>0</v>
      </c>
      <c r="BZ64" s="132">
        <v>0</v>
      </c>
      <c r="CA64" s="148">
        <v>0</v>
      </c>
      <c r="CB64" s="91">
        <v>379083</v>
      </c>
      <c r="CC64" s="91">
        <v>379083</v>
      </c>
      <c r="CD64" s="91">
        <v>0</v>
      </c>
      <c r="CE64" s="91">
        <v>931502</v>
      </c>
      <c r="CF64" s="91">
        <v>1875096</v>
      </c>
      <c r="CG64" s="91">
        <v>7589949</v>
      </c>
      <c r="CH64" s="91">
        <v>8415359</v>
      </c>
      <c r="CI64" s="91">
        <v>4131716</v>
      </c>
      <c r="CJ64" s="91">
        <v>22943622</v>
      </c>
      <c r="CK64" s="91">
        <v>23322705</v>
      </c>
      <c r="CL64" s="91">
        <v>0</v>
      </c>
      <c r="CM64" s="91">
        <v>379083</v>
      </c>
      <c r="CN64" s="91">
        <v>379083</v>
      </c>
      <c r="CO64" s="91">
        <v>0</v>
      </c>
      <c r="CP64" s="91">
        <v>931502</v>
      </c>
      <c r="CQ64" s="91">
        <v>1875096</v>
      </c>
      <c r="CR64" s="91">
        <v>7059503</v>
      </c>
      <c r="CS64" s="91">
        <v>8036006</v>
      </c>
      <c r="CT64" s="91">
        <v>4047902</v>
      </c>
      <c r="CU64" s="91">
        <v>21950009</v>
      </c>
      <c r="CV64" s="91">
        <v>22329092</v>
      </c>
      <c r="CW64" s="91">
        <v>0</v>
      </c>
      <c r="CX64" s="91">
        <v>0</v>
      </c>
      <c r="CY64" s="91">
        <v>0</v>
      </c>
      <c r="CZ64" s="91">
        <v>0</v>
      </c>
      <c r="DA64" s="91">
        <v>0</v>
      </c>
      <c r="DB64" s="91">
        <v>0</v>
      </c>
      <c r="DC64" s="91">
        <v>530446</v>
      </c>
      <c r="DD64" s="91">
        <v>0</v>
      </c>
      <c r="DE64" s="91">
        <v>0</v>
      </c>
      <c r="DF64" s="132">
        <v>530446</v>
      </c>
      <c r="DG64" s="94">
        <v>530446</v>
      </c>
      <c r="DH64" s="131">
        <v>0</v>
      </c>
      <c r="DI64" s="91">
        <v>0</v>
      </c>
      <c r="DJ64" s="91">
        <v>0</v>
      </c>
      <c r="DK64" s="91">
        <v>0</v>
      </c>
      <c r="DL64" s="91">
        <v>0</v>
      </c>
      <c r="DM64" s="91">
        <v>0</v>
      </c>
      <c r="DN64" s="91">
        <v>0</v>
      </c>
      <c r="DO64" s="91">
        <v>379353</v>
      </c>
      <c r="DP64" s="91">
        <v>83814</v>
      </c>
      <c r="DQ64" s="132">
        <v>463167</v>
      </c>
      <c r="DR64" s="133">
        <v>463167</v>
      </c>
      <c r="DS64" s="131">
        <v>366437</v>
      </c>
      <c r="DT64" s="91">
        <v>2231708</v>
      </c>
      <c r="DU64" s="91">
        <v>2598145</v>
      </c>
      <c r="DV64" s="91">
        <v>84345</v>
      </c>
      <c r="DW64" s="91">
        <v>4517754</v>
      </c>
      <c r="DX64" s="91">
        <v>6257632</v>
      </c>
      <c r="DY64" s="91">
        <v>11158328</v>
      </c>
      <c r="DZ64" s="91">
        <v>14699099</v>
      </c>
      <c r="EA64" s="91">
        <v>7527391</v>
      </c>
      <c r="EB64" s="132">
        <v>44244549</v>
      </c>
      <c r="EC64" s="94">
        <v>46842694</v>
      </c>
    </row>
    <row r="65" spans="1:133" s="76" customFormat="1" ht="18" customHeight="1">
      <c r="A65" s="90" t="s">
        <v>70</v>
      </c>
      <c r="B65" s="131">
        <v>0</v>
      </c>
      <c r="C65" s="131">
        <v>0</v>
      </c>
      <c r="D65" s="131">
        <v>0</v>
      </c>
      <c r="E65" s="91">
        <v>0</v>
      </c>
      <c r="F65" s="91">
        <v>0</v>
      </c>
      <c r="G65" s="91">
        <v>0</v>
      </c>
      <c r="H65" s="91">
        <v>0</v>
      </c>
      <c r="I65" s="91">
        <v>246078</v>
      </c>
      <c r="J65" s="91">
        <v>0</v>
      </c>
      <c r="K65" s="132">
        <v>246078</v>
      </c>
      <c r="L65" s="94">
        <v>246078</v>
      </c>
      <c r="M65" s="91">
        <v>0</v>
      </c>
      <c r="N65" s="91">
        <v>0</v>
      </c>
      <c r="O65" s="91">
        <v>0</v>
      </c>
      <c r="P65" s="91">
        <v>0</v>
      </c>
      <c r="Q65" s="91">
        <v>0</v>
      </c>
      <c r="R65" s="91">
        <v>0</v>
      </c>
      <c r="S65" s="91">
        <v>0</v>
      </c>
      <c r="T65" s="91">
        <v>0</v>
      </c>
      <c r="U65" s="91">
        <v>0</v>
      </c>
      <c r="V65" s="91">
        <v>0</v>
      </c>
      <c r="W65" s="91">
        <v>0</v>
      </c>
      <c r="X65" s="91">
        <v>0</v>
      </c>
      <c r="Y65" s="91">
        <v>0</v>
      </c>
      <c r="Z65" s="91">
        <v>0</v>
      </c>
      <c r="AA65" s="91">
        <v>0</v>
      </c>
      <c r="AB65" s="91">
        <v>0</v>
      </c>
      <c r="AC65" s="91">
        <v>0</v>
      </c>
      <c r="AD65" s="91">
        <v>0</v>
      </c>
      <c r="AE65" s="91">
        <v>0</v>
      </c>
      <c r="AF65" s="91">
        <v>0</v>
      </c>
      <c r="AG65" s="91">
        <v>0</v>
      </c>
      <c r="AH65" s="91">
        <v>0</v>
      </c>
      <c r="AI65" s="91">
        <v>0</v>
      </c>
      <c r="AJ65" s="91">
        <v>0</v>
      </c>
      <c r="AK65" s="91">
        <v>0</v>
      </c>
      <c r="AL65" s="91">
        <v>0</v>
      </c>
      <c r="AM65" s="91">
        <v>0</v>
      </c>
      <c r="AN65" s="91">
        <v>0</v>
      </c>
      <c r="AO65" s="91">
        <v>0</v>
      </c>
      <c r="AP65" s="91">
        <v>0</v>
      </c>
      <c r="AQ65" s="91">
        <v>0</v>
      </c>
      <c r="AR65" s="91">
        <v>0</v>
      </c>
      <c r="AS65" s="91">
        <v>0</v>
      </c>
      <c r="AT65" s="91">
        <v>0</v>
      </c>
      <c r="AU65" s="91">
        <v>0</v>
      </c>
      <c r="AV65" s="91">
        <v>0</v>
      </c>
      <c r="AW65" s="91">
        <v>0</v>
      </c>
      <c r="AX65" s="91">
        <v>0</v>
      </c>
      <c r="AY65" s="91">
        <v>0</v>
      </c>
      <c r="AZ65" s="91">
        <v>0</v>
      </c>
      <c r="BA65" s="91">
        <v>246078</v>
      </c>
      <c r="BB65" s="91">
        <v>0</v>
      </c>
      <c r="BC65" s="91">
        <v>246078</v>
      </c>
      <c r="BD65" s="91">
        <v>246078</v>
      </c>
      <c r="BE65" s="91">
        <v>0</v>
      </c>
      <c r="BF65" s="91">
        <v>0</v>
      </c>
      <c r="BG65" s="91">
        <v>0</v>
      </c>
      <c r="BH65" s="91">
        <v>0</v>
      </c>
      <c r="BI65" s="91">
        <v>0</v>
      </c>
      <c r="BJ65" s="91">
        <v>0</v>
      </c>
      <c r="BK65" s="91">
        <v>0</v>
      </c>
      <c r="BL65" s="91">
        <v>0</v>
      </c>
      <c r="BM65" s="91">
        <v>0</v>
      </c>
      <c r="BN65" s="91">
        <v>0</v>
      </c>
      <c r="BO65" s="91">
        <v>0</v>
      </c>
      <c r="BP65" s="91">
        <v>0</v>
      </c>
      <c r="BQ65" s="91">
        <v>0</v>
      </c>
      <c r="BR65" s="91">
        <v>0</v>
      </c>
      <c r="BS65" s="91">
        <v>0</v>
      </c>
      <c r="BT65" s="91">
        <v>0</v>
      </c>
      <c r="BU65" s="91">
        <v>0</v>
      </c>
      <c r="BV65" s="91">
        <v>0</v>
      </c>
      <c r="BW65" s="91">
        <v>0</v>
      </c>
      <c r="BX65" s="91">
        <v>0</v>
      </c>
      <c r="BY65" s="91">
        <v>0</v>
      </c>
      <c r="BZ65" s="132">
        <v>0</v>
      </c>
      <c r="CA65" s="148">
        <v>0</v>
      </c>
      <c r="CB65" s="91">
        <v>0</v>
      </c>
      <c r="CC65" s="91">
        <v>0</v>
      </c>
      <c r="CD65" s="91">
        <v>0</v>
      </c>
      <c r="CE65" s="91">
        <v>0</v>
      </c>
      <c r="CF65" s="91">
        <v>0</v>
      </c>
      <c r="CG65" s="91">
        <v>0</v>
      </c>
      <c r="CH65" s="91">
        <v>510973</v>
      </c>
      <c r="CI65" s="91">
        <v>550617</v>
      </c>
      <c r="CJ65" s="91">
        <v>1061590</v>
      </c>
      <c r="CK65" s="91">
        <v>1061590</v>
      </c>
      <c r="CL65" s="91">
        <v>0</v>
      </c>
      <c r="CM65" s="91">
        <v>0</v>
      </c>
      <c r="CN65" s="91">
        <v>0</v>
      </c>
      <c r="CO65" s="91">
        <v>0</v>
      </c>
      <c r="CP65" s="91">
        <v>0</v>
      </c>
      <c r="CQ65" s="91">
        <v>0</v>
      </c>
      <c r="CR65" s="91">
        <v>0</v>
      </c>
      <c r="CS65" s="91">
        <v>510973</v>
      </c>
      <c r="CT65" s="91">
        <v>398761</v>
      </c>
      <c r="CU65" s="91">
        <v>909734</v>
      </c>
      <c r="CV65" s="91">
        <v>909734</v>
      </c>
      <c r="CW65" s="91">
        <v>0</v>
      </c>
      <c r="CX65" s="91">
        <v>0</v>
      </c>
      <c r="CY65" s="91">
        <v>0</v>
      </c>
      <c r="CZ65" s="91">
        <v>0</v>
      </c>
      <c r="DA65" s="91">
        <v>0</v>
      </c>
      <c r="DB65" s="91">
        <v>0</v>
      </c>
      <c r="DC65" s="91">
        <v>0</v>
      </c>
      <c r="DD65" s="91">
        <v>0</v>
      </c>
      <c r="DE65" s="91">
        <v>151856</v>
      </c>
      <c r="DF65" s="132">
        <v>151856</v>
      </c>
      <c r="DG65" s="94">
        <v>151856</v>
      </c>
      <c r="DH65" s="131">
        <v>0</v>
      </c>
      <c r="DI65" s="91">
        <v>0</v>
      </c>
      <c r="DJ65" s="91">
        <v>0</v>
      </c>
      <c r="DK65" s="91">
        <v>0</v>
      </c>
      <c r="DL65" s="91">
        <v>0</v>
      </c>
      <c r="DM65" s="91">
        <v>0</v>
      </c>
      <c r="DN65" s="91">
        <v>0</v>
      </c>
      <c r="DO65" s="91">
        <v>0</v>
      </c>
      <c r="DP65" s="91">
        <v>0</v>
      </c>
      <c r="DQ65" s="132">
        <v>0</v>
      </c>
      <c r="DR65" s="133">
        <v>0</v>
      </c>
      <c r="DS65" s="131">
        <v>0</v>
      </c>
      <c r="DT65" s="91">
        <v>0</v>
      </c>
      <c r="DU65" s="91">
        <v>0</v>
      </c>
      <c r="DV65" s="91">
        <v>0</v>
      </c>
      <c r="DW65" s="91">
        <v>0</v>
      </c>
      <c r="DX65" s="91">
        <v>362120</v>
      </c>
      <c r="DY65" s="91">
        <v>281045</v>
      </c>
      <c r="DZ65" s="91">
        <v>757051</v>
      </c>
      <c r="EA65" s="91">
        <v>876049</v>
      </c>
      <c r="EB65" s="132">
        <v>2276265</v>
      </c>
      <c r="EC65" s="94">
        <v>2276265</v>
      </c>
    </row>
    <row r="66" spans="1:133" s="76" customFormat="1" ht="18" customHeight="1">
      <c r="A66" s="90" t="s">
        <v>71</v>
      </c>
      <c r="B66" s="131">
        <v>0</v>
      </c>
      <c r="C66" s="131">
        <v>0</v>
      </c>
      <c r="D66" s="131">
        <v>0</v>
      </c>
      <c r="E66" s="91">
        <v>0</v>
      </c>
      <c r="F66" s="91">
        <v>0</v>
      </c>
      <c r="G66" s="91">
        <v>236592</v>
      </c>
      <c r="H66" s="91">
        <v>0</v>
      </c>
      <c r="I66" s="91">
        <v>246078</v>
      </c>
      <c r="J66" s="91">
        <v>0</v>
      </c>
      <c r="K66" s="132">
        <v>482670</v>
      </c>
      <c r="L66" s="94">
        <v>482670</v>
      </c>
      <c r="M66" s="91">
        <v>0</v>
      </c>
      <c r="N66" s="91">
        <v>0</v>
      </c>
      <c r="O66" s="91">
        <v>0</v>
      </c>
      <c r="P66" s="91">
        <v>0</v>
      </c>
      <c r="Q66" s="91">
        <v>0</v>
      </c>
      <c r="R66" s="91">
        <v>0</v>
      </c>
      <c r="S66" s="91">
        <v>0</v>
      </c>
      <c r="T66" s="91">
        <v>0</v>
      </c>
      <c r="U66" s="91">
        <v>0</v>
      </c>
      <c r="V66" s="91">
        <v>0</v>
      </c>
      <c r="W66" s="91">
        <v>0</v>
      </c>
      <c r="X66" s="91">
        <v>0</v>
      </c>
      <c r="Y66" s="91">
        <v>0</v>
      </c>
      <c r="Z66" s="91">
        <v>0</v>
      </c>
      <c r="AA66" s="91">
        <v>0</v>
      </c>
      <c r="AB66" s="91">
        <v>0</v>
      </c>
      <c r="AC66" s="91">
        <v>0</v>
      </c>
      <c r="AD66" s="91">
        <v>0</v>
      </c>
      <c r="AE66" s="91">
        <v>0</v>
      </c>
      <c r="AF66" s="91">
        <v>0</v>
      </c>
      <c r="AG66" s="91">
        <v>0</v>
      </c>
      <c r="AH66" s="91">
        <v>0</v>
      </c>
      <c r="AI66" s="91">
        <v>0</v>
      </c>
      <c r="AJ66" s="91">
        <v>0</v>
      </c>
      <c r="AK66" s="91">
        <v>0</v>
      </c>
      <c r="AL66" s="91">
        <v>0</v>
      </c>
      <c r="AM66" s="91">
        <v>0</v>
      </c>
      <c r="AN66" s="91">
        <v>0</v>
      </c>
      <c r="AO66" s="91">
        <v>0</v>
      </c>
      <c r="AP66" s="91">
        <v>0</v>
      </c>
      <c r="AQ66" s="91">
        <v>0</v>
      </c>
      <c r="AR66" s="91">
        <v>0</v>
      </c>
      <c r="AS66" s="91">
        <v>0</v>
      </c>
      <c r="AT66" s="91">
        <v>0</v>
      </c>
      <c r="AU66" s="91">
        <v>0</v>
      </c>
      <c r="AV66" s="91">
        <v>0</v>
      </c>
      <c r="AW66" s="91">
        <v>0</v>
      </c>
      <c r="AX66" s="91">
        <v>0</v>
      </c>
      <c r="AY66" s="91">
        <v>236592</v>
      </c>
      <c r="AZ66" s="91">
        <v>0</v>
      </c>
      <c r="BA66" s="91">
        <v>246078</v>
      </c>
      <c r="BB66" s="91">
        <v>0</v>
      </c>
      <c r="BC66" s="91">
        <v>482670</v>
      </c>
      <c r="BD66" s="91">
        <v>482670</v>
      </c>
      <c r="BE66" s="91">
        <v>0</v>
      </c>
      <c r="BF66" s="91">
        <v>0</v>
      </c>
      <c r="BG66" s="91">
        <v>0</v>
      </c>
      <c r="BH66" s="91">
        <v>0</v>
      </c>
      <c r="BI66" s="91">
        <v>0</v>
      </c>
      <c r="BJ66" s="91">
        <v>0</v>
      </c>
      <c r="BK66" s="91">
        <v>0</v>
      </c>
      <c r="BL66" s="91">
        <v>0</v>
      </c>
      <c r="BM66" s="91">
        <v>0</v>
      </c>
      <c r="BN66" s="91">
        <v>0</v>
      </c>
      <c r="BO66" s="91">
        <v>0</v>
      </c>
      <c r="BP66" s="91">
        <v>0</v>
      </c>
      <c r="BQ66" s="91">
        <v>0</v>
      </c>
      <c r="BR66" s="91">
        <v>0</v>
      </c>
      <c r="BS66" s="91">
        <v>0</v>
      </c>
      <c r="BT66" s="91">
        <v>0</v>
      </c>
      <c r="BU66" s="91">
        <v>0</v>
      </c>
      <c r="BV66" s="91">
        <v>0</v>
      </c>
      <c r="BW66" s="91">
        <v>0</v>
      </c>
      <c r="BX66" s="91">
        <v>0</v>
      </c>
      <c r="BY66" s="91">
        <v>0</v>
      </c>
      <c r="BZ66" s="132">
        <v>0</v>
      </c>
      <c r="CA66" s="148">
        <v>0</v>
      </c>
      <c r="CB66" s="91">
        <v>0</v>
      </c>
      <c r="CC66" s="91">
        <v>0</v>
      </c>
      <c r="CD66" s="91">
        <v>0</v>
      </c>
      <c r="CE66" s="91">
        <v>227385</v>
      </c>
      <c r="CF66" s="91">
        <v>1290475</v>
      </c>
      <c r="CG66" s="91">
        <v>3385839</v>
      </c>
      <c r="CH66" s="91">
        <v>4703443</v>
      </c>
      <c r="CI66" s="91">
        <v>5097192</v>
      </c>
      <c r="CJ66" s="91">
        <v>14704334</v>
      </c>
      <c r="CK66" s="91">
        <v>14704334</v>
      </c>
      <c r="CL66" s="91">
        <v>0</v>
      </c>
      <c r="CM66" s="91">
        <v>0</v>
      </c>
      <c r="CN66" s="91">
        <v>0</v>
      </c>
      <c r="CO66" s="91">
        <v>0</v>
      </c>
      <c r="CP66" s="91">
        <v>227385</v>
      </c>
      <c r="CQ66" s="91">
        <v>1013027</v>
      </c>
      <c r="CR66" s="91">
        <v>1794870</v>
      </c>
      <c r="CS66" s="91">
        <v>4278010</v>
      </c>
      <c r="CT66" s="91">
        <v>4538436</v>
      </c>
      <c r="CU66" s="91">
        <v>11851728</v>
      </c>
      <c r="CV66" s="91">
        <v>11851728</v>
      </c>
      <c r="CW66" s="91">
        <v>0</v>
      </c>
      <c r="CX66" s="91">
        <v>0</v>
      </c>
      <c r="CY66" s="91">
        <v>0</v>
      </c>
      <c r="CZ66" s="91">
        <v>0</v>
      </c>
      <c r="DA66" s="91">
        <v>0</v>
      </c>
      <c r="DB66" s="91">
        <v>277448</v>
      </c>
      <c r="DC66" s="91">
        <v>1590969</v>
      </c>
      <c r="DD66" s="91">
        <v>425433</v>
      </c>
      <c r="DE66" s="91">
        <v>173160</v>
      </c>
      <c r="DF66" s="132">
        <v>2467010</v>
      </c>
      <c r="DG66" s="94">
        <v>2467010</v>
      </c>
      <c r="DH66" s="131">
        <v>0</v>
      </c>
      <c r="DI66" s="91">
        <v>0</v>
      </c>
      <c r="DJ66" s="91">
        <v>0</v>
      </c>
      <c r="DK66" s="91">
        <v>0</v>
      </c>
      <c r="DL66" s="91">
        <v>0</v>
      </c>
      <c r="DM66" s="91">
        <v>0</v>
      </c>
      <c r="DN66" s="91">
        <v>0</v>
      </c>
      <c r="DO66" s="91">
        <v>0</v>
      </c>
      <c r="DP66" s="91">
        <v>385596</v>
      </c>
      <c r="DQ66" s="132">
        <v>385596</v>
      </c>
      <c r="DR66" s="133">
        <v>385596</v>
      </c>
      <c r="DS66" s="131">
        <v>124490</v>
      </c>
      <c r="DT66" s="91">
        <v>454963</v>
      </c>
      <c r="DU66" s="91">
        <v>579453</v>
      </c>
      <c r="DV66" s="91">
        <v>20292</v>
      </c>
      <c r="DW66" s="91">
        <v>868939</v>
      </c>
      <c r="DX66" s="91">
        <v>2967209</v>
      </c>
      <c r="DY66" s="91">
        <v>4178022</v>
      </c>
      <c r="DZ66" s="91">
        <v>5562128</v>
      </c>
      <c r="EA66" s="91">
        <v>5993925</v>
      </c>
      <c r="EB66" s="132">
        <v>19590515</v>
      </c>
      <c r="EC66" s="94">
        <v>20169968</v>
      </c>
    </row>
    <row r="67" spans="1:133" s="76" customFormat="1" ht="18" customHeight="1">
      <c r="A67" s="90" t="s">
        <v>72</v>
      </c>
      <c r="B67" s="131">
        <v>0</v>
      </c>
      <c r="C67" s="131">
        <v>0</v>
      </c>
      <c r="D67" s="131">
        <v>0</v>
      </c>
      <c r="E67" s="91">
        <v>0</v>
      </c>
      <c r="F67" s="91">
        <v>0</v>
      </c>
      <c r="G67" s="91">
        <v>0</v>
      </c>
      <c r="H67" s="91">
        <v>0</v>
      </c>
      <c r="I67" s="91">
        <v>0</v>
      </c>
      <c r="J67" s="91">
        <v>0</v>
      </c>
      <c r="K67" s="132">
        <v>0</v>
      </c>
      <c r="L67" s="94">
        <v>0</v>
      </c>
      <c r="M67" s="91">
        <v>0</v>
      </c>
      <c r="N67" s="91">
        <v>0</v>
      </c>
      <c r="O67" s="91">
        <v>0</v>
      </c>
      <c r="P67" s="91">
        <v>0</v>
      </c>
      <c r="Q67" s="91">
        <v>0</v>
      </c>
      <c r="R67" s="91">
        <v>0</v>
      </c>
      <c r="S67" s="91">
        <v>0</v>
      </c>
      <c r="T67" s="91">
        <v>0</v>
      </c>
      <c r="U67" s="91">
        <v>0</v>
      </c>
      <c r="V67" s="91">
        <v>0</v>
      </c>
      <c r="W67" s="91">
        <v>0</v>
      </c>
      <c r="X67" s="91">
        <v>0</v>
      </c>
      <c r="Y67" s="91">
        <v>0</v>
      </c>
      <c r="Z67" s="91">
        <v>0</v>
      </c>
      <c r="AA67" s="91">
        <v>0</v>
      </c>
      <c r="AB67" s="91">
        <v>0</v>
      </c>
      <c r="AC67" s="91">
        <v>0</v>
      </c>
      <c r="AD67" s="91">
        <v>0</v>
      </c>
      <c r="AE67" s="91">
        <v>0</v>
      </c>
      <c r="AF67" s="91">
        <v>0</v>
      </c>
      <c r="AG67" s="91">
        <v>0</v>
      </c>
      <c r="AH67" s="91">
        <v>0</v>
      </c>
      <c r="AI67" s="91">
        <v>0</v>
      </c>
      <c r="AJ67" s="91">
        <v>0</v>
      </c>
      <c r="AK67" s="91">
        <v>0</v>
      </c>
      <c r="AL67" s="91">
        <v>0</v>
      </c>
      <c r="AM67" s="91">
        <v>0</v>
      </c>
      <c r="AN67" s="91">
        <v>0</v>
      </c>
      <c r="AO67" s="91">
        <v>0</v>
      </c>
      <c r="AP67" s="91">
        <v>0</v>
      </c>
      <c r="AQ67" s="91">
        <v>0</v>
      </c>
      <c r="AR67" s="91">
        <v>0</v>
      </c>
      <c r="AS67" s="91">
        <v>0</v>
      </c>
      <c r="AT67" s="91">
        <v>0</v>
      </c>
      <c r="AU67" s="91">
        <v>0</v>
      </c>
      <c r="AV67" s="91">
        <v>0</v>
      </c>
      <c r="AW67" s="91">
        <v>0</v>
      </c>
      <c r="AX67" s="91">
        <v>0</v>
      </c>
      <c r="AY67" s="91">
        <v>0</v>
      </c>
      <c r="AZ67" s="91">
        <v>0</v>
      </c>
      <c r="BA67" s="91">
        <v>0</v>
      </c>
      <c r="BB67" s="91">
        <v>0</v>
      </c>
      <c r="BC67" s="91">
        <v>0</v>
      </c>
      <c r="BD67" s="91">
        <v>0</v>
      </c>
      <c r="BE67" s="91">
        <v>0</v>
      </c>
      <c r="BF67" s="91">
        <v>0</v>
      </c>
      <c r="BG67" s="91">
        <v>0</v>
      </c>
      <c r="BH67" s="91">
        <v>0</v>
      </c>
      <c r="BI67" s="91">
        <v>0</v>
      </c>
      <c r="BJ67" s="91">
        <v>0</v>
      </c>
      <c r="BK67" s="91">
        <v>0</v>
      </c>
      <c r="BL67" s="91">
        <v>0</v>
      </c>
      <c r="BM67" s="91">
        <v>0</v>
      </c>
      <c r="BN67" s="91">
        <v>0</v>
      </c>
      <c r="BO67" s="91">
        <v>0</v>
      </c>
      <c r="BP67" s="91">
        <v>0</v>
      </c>
      <c r="BQ67" s="91">
        <v>0</v>
      </c>
      <c r="BR67" s="91">
        <v>0</v>
      </c>
      <c r="BS67" s="91">
        <v>0</v>
      </c>
      <c r="BT67" s="91">
        <v>0</v>
      </c>
      <c r="BU67" s="91">
        <v>0</v>
      </c>
      <c r="BV67" s="91">
        <v>0</v>
      </c>
      <c r="BW67" s="91">
        <v>0</v>
      </c>
      <c r="BX67" s="91">
        <v>0</v>
      </c>
      <c r="BY67" s="91">
        <v>0</v>
      </c>
      <c r="BZ67" s="132">
        <v>0</v>
      </c>
      <c r="CA67" s="148">
        <v>0</v>
      </c>
      <c r="CB67" s="91">
        <v>0</v>
      </c>
      <c r="CC67" s="91">
        <v>0</v>
      </c>
      <c r="CD67" s="91">
        <v>0</v>
      </c>
      <c r="CE67" s="91">
        <v>1101978</v>
      </c>
      <c r="CF67" s="91">
        <v>414036</v>
      </c>
      <c r="CG67" s="91">
        <v>1850997</v>
      </c>
      <c r="CH67" s="91">
        <v>2226006</v>
      </c>
      <c r="CI67" s="91">
        <v>3288924</v>
      </c>
      <c r="CJ67" s="91">
        <v>8881941</v>
      </c>
      <c r="CK67" s="91">
        <v>8881941</v>
      </c>
      <c r="CL67" s="91">
        <v>0</v>
      </c>
      <c r="CM67" s="91">
        <v>0</v>
      </c>
      <c r="CN67" s="91">
        <v>0</v>
      </c>
      <c r="CO67" s="91">
        <v>0</v>
      </c>
      <c r="CP67" s="91">
        <v>1101978</v>
      </c>
      <c r="CQ67" s="91">
        <v>414036</v>
      </c>
      <c r="CR67" s="91">
        <v>1589292</v>
      </c>
      <c r="CS67" s="91">
        <v>2226006</v>
      </c>
      <c r="CT67" s="91">
        <v>2885697</v>
      </c>
      <c r="CU67" s="91">
        <v>8217009</v>
      </c>
      <c r="CV67" s="91">
        <v>8217009</v>
      </c>
      <c r="CW67" s="91">
        <v>0</v>
      </c>
      <c r="CX67" s="91">
        <v>0</v>
      </c>
      <c r="CY67" s="91">
        <v>0</v>
      </c>
      <c r="CZ67" s="91">
        <v>0</v>
      </c>
      <c r="DA67" s="91">
        <v>0</v>
      </c>
      <c r="DB67" s="91">
        <v>0</v>
      </c>
      <c r="DC67" s="91">
        <v>261705</v>
      </c>
      <c r="DD67" s="91">
        <v>0</v>
      </c>
      <c r="DE67" s="91">
        <v>0</v>
      </c>
      <c r="DF67" s="132">
        <v>261705</v>
      </c>
      <c r="DG67" s="94">
        <v>261705</v>
      </c>
      <c r="DH67" s="131">
        <v>0</v>
      </c>
      <c r="DI67" s="91">
        <v>0</v>
      </c>
      <c r="DJ67" s="91">
        <v>0</v>
      </c>
      <c r="DK67" s="91">
        <v>0</v>
      </c>
      <c r="DL67" s="91">
        <v>0</v>
      </c>
      <c r="DM67" s="91">
        <v>0</v>
      </c>
      <c r="DN67" s="91">
        <v>0</v>
      </c>
      <c r="DO67" s="91">
        <v>0</v>
      </c>
      <c r="DP67" s="91">
        <v>403227</v>
      </c>
      <c r="DQ67" s="132">
        <v>403227</v>
      </c>
      <c r="DR67" s="133">
        <v>403227</v>
      </c>
      <c r="DS67" s="131">
        <v>0</v>
      </c>
      <c r="DT67" s="91">
        <v>0</v>
      </c>
      <c r="DU67" s="91">
        <v>0</v>
      </c>
      <c r="DV67" s="91">
        <v>527487</v>
      </c>
      <c r="DW67" s="91">
        <v>2726356</v>
      </c>
      <c r="DX67" s="91">
        <v>1101078</v>
      </c>
      <c r="DY67" s="91">
        <v>1880977</v>
      </c>
      <c r="DZ67" s="91">
        <v>2493811</v>
      </c>
      <c r="EA67" s="91">
        <v>3502729</v>
      </c>
      <c r="EB67" s="132">
        <v>12232438</v>
      </c>
      <c r="EC67" s="94">
        <v>12232438</v>
      </c>
    </row>
    <row r="68" spans="1:133" s="76" customFormat="1" ht="18" customHeight="1">
      <c r="A68" s="90" t="s">
        <v>73</v>
      </c>
      <c r="B68" s="131">
        <v>0</v>
      </c>
      <c r="C68" s="131">
        <v>0</v>
      </c>
      <c r="D68" s="131">
        <v>0</v>
      </c>
      <c r="E68" s="91">
        <v>0</v>
      </c>
      <c r="F68" s="91">
        <v>0</v>
      </c>
      <c r="G68" s="91">
        <v>0</v>
      </c>
      <c r="H68" s="91">
        <v>0</v>
      </c>
      <c r="I68" s="91">
        <v>256959</v>
      </c>
      <c r="J68" s="91">
        <v>0</v>
      </c>
      <c r="K68" s="132">
        <v>256959</v>
      </c>
      <c r="L68" s="94">
        <v>256959</v>
      </c>
      <c r="M68" s="91">
        <v>0</v>
      </c>
      <c r="N68" s="91">
        <v>0</v>
      </c>
      <c r="O68" s="91">
        <v>0</v>
      </c>
      <c r="P68" s="91">
        <v>0</v>
      </c>
      <c r="Q68" s="91">
        <v>0</v>
      </c>
      <c r="R68" s="91">
        <v>0</v>
      </c>
      <c r="S68" s="91">
        <v>0</v>
      </c>
      <c r="T68" s="91">
        <v>0</v>
      </c>
      <c r="U68" s="91">
        <v>0</v>
      </c>
      <c r="V68" s="91">
        <v>0</v>
      </c>
      <c r="W68" s="91">
        <v>0</v>
      </c>
      <c r="X68" s="91">
        <v>0</v>
      </c>
      <c r="Y68" s="91">
        <v>0</v>
      </c>
      <c r="Z68" s="91">
        <v>0</v>
      </c>
      <c r="AA68" s="91">
        <v>0</v>
      </c>
      <c r="AB68" s="91">
        <v>0</v>
      </c>
      <c r="AC68" s="91">
        <v>0</v>
      </c>
      <c r="AD68" s="91">
        <v>0</v>
      </c>
      <c r="AE68" s="91">
        <v>0</v>
      </c>
      <c r="AF68" s="91">
        <v>0</v>
      </c>
      <c r="AG68" s="91">
        <v>0</v>
      </c>
      <c r="AH68" s="91">
        <v>0</v>
      </c>
      <c r="AI68" s="91">
        <v>0</v>
      </c>
      <c r="AJ68" s="91">
        <v>0</v>
      </c>
      <c r="AK68" s="91">
        <v>0</v>
      </c>
      <c r="AL68" s="91">
        <v>0</v>
      </c>
      <c r="AM68" s="91">
        <v>0</v>
      </c>
      <c r="AN68" s="91">
        <v>0</v>
      </c>
      <c r="AO68" s="91">
        <v>0</v>
      </c>
      <c r="AP68" s="91">
        <v>0</v>
      </c>
      <c r="AQ68" s="91">
        <v>0</v>
      </c>
      <c r="AR68" s="91">
        <v>0</v>
      </c>
      <c r="AS68" s="91">
        <v>0</v>
      </c>
      <c r="AT68" s="91">
        <v>0</v>
      </c>
      <c r="AU68" s="91">
        <v>0</v>
      </c>
      <c r="AV68" s="91">
        <v>0</v>
      </c>
      <c r="AW68" s="91">
        <v>0</v>
      </c>
      <c r="AX68" s="91">
        <v>0</v>
      </c>
      <c r="AY68" s="91">
        <v>0</v>
      </c>
      <c r="AZ68" s="91">
        <v>0</v>
      </c>
      <c r="BA68" s="91">
        <v>0</v>
      </c>
      <c r="BB68" s="91">
        <v>0</v>
      </c>
      <c r="BC68" s="91">
        <v>0</v>
      </c>
      <c r="BD68" s="91">
        <v>0</v>
      </c>
      <c r="BE68" s="91">
        <v>0</v>
      </c>
      <c r="BF68" s="91">
        <v>0</v>
      </c>
      <c r="BG68" s="91">
        <v>0</v>
      </c>
      <c r="BH68" s="91">
        <v>0</v>
      </c>
      <c r="BI68" s="91">
        <v>0</v>
      </c>
      <c r="BJ68" s="91">
        <v>0</v>
      </c>
      <c r="BK68" s="91">
        <v>0</v>
      </c>
      <c r="BL68" s="91">
        <v>256959</v>
      </c>
      <c r="BM68" s="91">
        <v>0</v>
      </c>
      <c r="BN68" s="91">
        <v>256959</v>
      </c>
      <c r="BO68" s="91">
        <v>256959</v>
      </c>
      <c r="BP68" s="91">
        <v>0</v>
      </c>
      <c r="BQ68" s="91">
        <v>0</v>
      </c>
      <c r="BR68" s="91">
        <v>0</v>
      </c>
      <c r="BS68" s="91">
        <v>0</v>
      </c>
      <c r="BT68" s="91">
        <v>0</v>
      </c>
      <c r="BU68" s="91">
        <v>0</v>
      </c>
      <c r="BV68" s="91">
        <v>0</v>
      </c>
      <c r="BW68" s="91">
        <v>0</v>
      </c>
      <c r="BX68" s="91">
        <v>0</v>
      </c>
      <c r="BY68" s="91">
        <v>0</v>
      </c>
      <c r="BZ68" s="132">
        <v>0</v>
      </c>
      <c r="CA68" s="148">
        <v>183861</v>
      </c>
      <c r="CB68" s="91">
        <v>0</v>
      </c>
      <c r="CC68" s="91">
        <v>183861</v>
      </c>
      <c r="CD68" s="91">
        <v>0</v>
      </c>
      <c r="CE68" s="91">
        <v>577159</v>
      </c>
      <c r="CF68" s="91">
        <v>1297843</v>
      </c>
      <c r="CG68" s="91">
        <v>3993576</v>
      </c>
      <c r="CH68" s="91">
        <v>2567497</v>
      </c>
      <c r="CI68" s="91">
        <v>2672079</v>
      </c>
      <c r="CJ68" s="91">
        <v>11108154</v>
      </c>
      <c r="CK68" s="91">
        <v>11292015</v>
      </c>
      <c r="CL68" s="91">
        <v>183861</v>
      </c>
      <c r="CM68" s="91">
        <v>0</v>
      </c>
      <c r="CN68" s="91">
        <v>183861</v>
      </c>
      <c r="CO68" s="91">
        <v>0</v>
      </c>
      <c r="CP68" s="91">
        <v>577159</v>
      </c>
      <c r="CQ68" s="91">
        <v>814680</v>
      </c>
      <c r="CR68" s="91">
        <v>2943067</v>
      </c>
      <c r="CS68" s="91">
        <v>2229414</v>
      </c>
      <c r="CT68" s="91">
        <v>2672079</v>
      </c>
      <c r="CU68" s="91">
        <v>9236399</v>
      </c>
      <c r="CV68" s="91">
        <v>9420260</v>
      </c>
      <c r="CW68" s="91">
        <v>0</v>
      </c>
      <c r="CX68" s="91">
        <v>0</v>
      </c>
      <c r="CY68" s="91">
        <v>0</v>
      </c>
      <c r="CZ68" s="91">
        <v>0</v>
      </c>
      <c r="DA68" s="91">
        <v>0</v>
      </c>
      <c r="DB68" s="91">
        <v>483163</v>
      </c>
      <c r="DC68" s="91">
        <v>1050509</v>
      </c>
      <c r="DD68" s="91">
        <v>0</v>
      </c>
      <c r="DE68" s="91">
        <v>0</v>
      </c>
      <c r="DF68" s="132">
        <v>1533672</v>
      </c>
      <c r="DG68" s="94">
        <v>1533672</v>
      </c>
      <c r="DH68" s="131">
        <v>0</v>
      </c>
      <c r="DI68" s="91">
        <v>0</v>
      </c>
      <c r="DJ68" s="91">
        <v>0</v>
      </c>
      <c r="DK68" s="91">
        <v>0</v>
      </c>
      <c r="DL68" s="91">
        <v>0</v>
      </c>
      <c r="DM68" s="91">
        <v>0</v>
      </c>
      <c r="DN68" s="91">
        <v>0</v>
      </c>
      <c r="DO68" s="91">
        <v>338083</v>
      </c>
      <c r="DP68" s="91">
        <v>0</v>
      </c>
      <c r="DQ68" s="132">
        <v>338083</v>
      </c>
      <c r="DR68" s="133">
        <v>338083</v>
      </c>
      <c r="DS68" s="131">
        <v>261948</v>
      </c>
      <c r="DT68" s="91">
        <v>1355473</v>
      </c>
      <c r="DU68" s="91">
        <v>1617421</v>
      </c>
      <c r="DV68" s="91">
        <v>0</v>
      </c>
      <c r="DW68" s="91">
        <v>2577231</v>
      </c>
      <c r="DX68" s="91">
        <v>5330651</v>
      </c>
      <c r="DY68" s="91">
        <v>5313130</v>
      </c>
      <c r="DZ68" s="91">
        <v>3923954</v>
      </c>
      <c r="EA68" s="91">
        <v>3365074</v>
      </c>
      <c r="EB68" s="132">
        <v>20510040</v>
      </c>
      <c r="EC68" s="94">
        <v>22127461</v>
      </c>
    </row>
    <row r="69" spans="1:133" s="76" customFormat="1" ht="18" customHeight="1">
      <c r="A69" s="90" t="s">
        <v>74</v>
      </c>
      <c r="B69" s="131">
        <v>0</v>
      </c>
      <c r="C69" s="131">
        <v>0</v>
      </c>
      <c r="D69" s="131">
        <v>0</v>
      </c>
      <c r="E69" s="91">
        <v>0</v>
      </c>
      <c r="F69" s="91">
        <v>0</v>
      </c>
      <c r="G69" s="91">
        <v>0</v>
      </c>
      <c r="H69" s="91">
        <v>0</v>
      </c>
      <c r="I69" s="91">
        <v>0</v>
      </c>
      <c r="J69" s="91">
        <v>0</v>
      </c>
      <c r="K69" s="132">
        <v>0</v>
      </c>
      <c r="L69" s="94">
        <v>0</v>
      </c>
      <c r="M69" s="91">
        <v>0</v>
      </c>
      <c r="N69" s="91">
        <v>0</v>
      </c>
      <c r="O69" s="91">
        <v>0</v>
      </c>
      <c r="P69" s="91">
        <v>0</v>
      </c>
      <c r="Q69" s="91">
        <v>0</v>
      </c>
      <c r="R69" s="91">
        <v>0</v>
      </c>
      <c r="S69" s="91">
        <v>0</v>
      </c>
      <c r="T69" s="91">
        <v>0</v>
      </c>
      <c r="U69" s="91">
        <v>0</v>
      </c>
      <c r="V69" s="91">
        <v>0</v>
      </c>
      <c r="W69" s="91">
        <v>0</v>
      </c>
      <c r="X69" s="91">
        <v>0</v>
      </c>
      <c r="Y69" s="91">
        <v>0</v>
      </c>
      <c r="Z69" s="91">
        <v>0</v>
      </c>
      <c r="AA69" s="91">
        <v>0</v>
      </c>
      <c r="AB69" s="91">
        <v>0</v>
      </c>
      <c r="AC69" s="91">
        <v>0</v>
      </c>
      <c r="AD69" s="91">
        <v>0</v>
      </c>
      <c r="AE69" s="91">
        <v>0</v>
      </c>
      <c r="AF69" s="91">
        <v>0</v>
      </c>
      <c r="AG69" s="91">
        <v>0</v>
      </c>
      <c r="AH69" s="91">
        <v>0</v>
      </c>
      <c r="AI69" s="91">
        <v>0</v>
      </c>
      <c r="AJ69" s="91">
        <v>0</v>
      </c>
      <c r="AK69" s="91">
        <v>0</v>
      </c>
      <c r="AL69" s="91">
        <v>0</v>
      </c>
      <c r="AM69" s="91">
        <v>0</v>
      </c>
      <c r="AN69" s="91">
        <v>0</v>
      </c>
      <c r="AO69" s="91">
        <v>0</v>
      </c>
      <c r="AP69" s="91">
        <v>0</v>
      </c>
      <c r="AQ69" s="91">
        <v>0</v>
      </c>
      <c r="AR69" s="91">
        <v>0</v>
      </c>
      <c r="AS69" s="91">
        <v>0</v>
      </c>
      <c r="AT69" s="91">
        <v>0</v>
      </c>
      <c r="AU69" s="91">
        <v>0</v>
      </c>
      <c r="AV69" s="91">
        <v>0</v>
      </c>
      <c r="AW69" s="91">
        <v>0</v>
      </c>
      <c r="AX69" s="91">
        <v>0</v>
      </c>
      <c r="AY69" s="91">
        <v>0</v>
      </c>
      <c r="AZ69" s="91">
        <v>0</v>
      </c>
      <c r="BA69" s="91">
        <v>0</v>
      </c>
      <c r="BB69" s="91">
        <v>0</v>
      </c>
      <c r="BC69" s="91">
        <v>0</v>
      </c>
      <c r="BD69" s="91">
        <v>0</v>
      </c>
      <c r="BE69" s="91">
        <v>0</v>
      </c>
      <c r="BF69" s="91">
        <v>0</v>
      </c>
      <c r="BG69" s="91">
        <v>0</v>
      </c>
      <c r="BH69" s="91">
        <v>0</v>
      </c>
      <c r="BI69" s="91">
        <v>0</v>
      </c>
      <c r="BJ69" s="91">
        <v>0</v>
      </c>
      <c r="BK69" s="91">
        <v>0</v>
      </c>
      <c r="BL69" s="91">
        <v>0</v>
      </c>
      <c r="BM69" s="91">
        <v>0</v>
      </c>
      <c r="BN69" s="91">
        <v>0</v>
      </c>
      <c r="BO69" s="91">
        <v>0</v>
      </c>
      <c r="BP69" s="91">
        <v>0</v>
      </c>
      <c r="BQ69" s="91">
        <v>0</v>
      </c>
      <c r="BR69" s="91">
        <v>0</v>
      </c>
      <c r="BS69" s="91">
        <v>0</v>
      </c>
      <c r="BT69" s="91">
        <v>0</v>
      </c>
      <c r="BU69" s="91">
        <v>0</v>
      </c>
      <c r="BV69" s="91">
        <v>0</v>
      </c>
      <c r="BW69" s="91">
        <v>0</v>
      </c>
      <c r="BX69" s="91">
        <v>0</v>
      </c>
      <c r="BY69" s="91">
        <v>0</v>
      </c>
      <c r="BZ69" s="132">
        <v>0</v>
      </c>
      <c r="CA69" s="148">
        <v>0</v>
      </c>
      <c r="CB69" s="91">
        <v>0</v>
      </c>
      <c r="CC69" s="91">
        <v>0</v>
      </c>
      <c r="CD69" s="91">
        <v>0</v>
      </c>
      <c r="CE69" s="91">
        <v>0</v>
      </c>
      <c r="CF69" s="91">
        <v>413199</v>
      </c>
      <c r="CG69" s="91">
        <v>0</v>
      </c>
      <c r="CH69" s="91">
        <v>872311</v>
      </c>
      <c r="CI69" s="91">
        <v>262539</v>
      </c>
      <c r="CJ69" s="91">
        <v>1548049</v>
      </c>
      <c r="CK69" s="91">
        <v>1548049</v>
      </c>
      <c r="CL69" s="91">
        <v>0</v>
      </c>
      <c r="CM69" s="91">
        <v>0</v>
      </c>
      <c r="CN69" s="91">
        <v>0</v>
      </c>
      <c r="CO69" s="91">
        <v>0</v>
      </c>
      <c r="CP69" s="91">
        <v>0</v>
      </c>
      <c r="CQ69" s="91">
        <v>413199</v>
      </c>
      <c r="CR69" s="91">
        <v>0</v>
      </c>
      <c r="CS69" s="91">
        <v>497686</v>
      </c>
      <c r="CT69" s="91">
        <v>262539</v>
      </c>
      <c r="CU69" s="91">
        <v>1173424</v>
      </c>
      <c r="CV69" s="91">
        <v>1173424</v>
      </c>
      <c r="CW69" s="91">
        <v>0</v>
      </c>
      <c r="CX69" s="91">
        <v>0</v>
      </c>
      <c r="CY69" s="91">
        <v>0</v>
      </c>
      <c r="CZ69" s="91">
        <v>0</v>
      </c>
      <c r="DA69" s="91">
        <v>0</v>
      </c>
      <c r="DB69" s="91">
        <v>0</v>
      </c>
      <c r="DC69" s="91">
        <v>0</v>
      </c>
      <c r="DD69" s="91">
        <v>0</v>
      </c>
      <c r="DE69" s="91">
        <v>0</v>
      </c>
      <c r="DF69" s="132">
        <v>0</v>
      </c>
      <c r="DG69" s="94">
        <v>0</v>
      </c>
      <c r="DH69" s="131">
        <v>0</v>
      </c>
      <c r="DI69" s="91">
        <v>0</v>
      </c>
      <c r="DJ69" s="91">
        <v>0</v>
      </c>
      <c r="DK69" s="91">
        <v>0</v>
      </c>
      <c r="DL69" s="91">
        <v>0</v>
      </c>
      <c r="DM69" s="91">
        <v>0</v>
      </c>
      <c r="DN69" s="91">
        <v>0</v>
      </c>
      <c r="DO69" s="91">
        <v>374625</v>
      </c>
      <c r="DP69" s="91">
        <v>0</v>
      </c>
      <c r="DQ69" s="132">
        <v>374625</v>
      </c>
      <c r="DR69" s="133">
        <v>374625</v>
      </c>
      <c r="DS69" s="131">
        <v>0</v>
      </c>
      <c r="DT69" s="91">
        <v>0</v>
      </c>
      <c r="DU69" s="91">
        <v>0</v>
      </c>
      <c r="DV69" s="91">
        <v>0</v>
      </c>
      <c r="DW69" s="91">
        <v>74421</v>
      </c>
      <c r="DX69" s="91">
        <v>413199</v>
      </c>
      <c r="DY69" s="91">
        <v>0</v>
      </c>
      <c r="DZ69" s="91">
        <v>872311</v>
      </c>
      <c r="EA69" s="91">
        <v>262539</v>
      </c>
      <c r="EB69" s="132">
        <v>1622470</v>
      </c>
      <c r="EC69" s="94">
        <v>1622470</v>
      </c>
    </row>
    <row r="70" spans="1:133" s="76" customFormat="1" ht="18" customHeight="1">
      <c r="A70" s="90" t="s">
        <v>75</v>
      </c>
      <c r="B70" s="131">
        <v>0</v>
      </c>
      <c r="C70" s="131">
        <v>0</v>
      </c>
      <c r="D70" s="131">
        <v>0</v>
      </c>
      <c r="E70" s="91">
        <v>0</v>
      </c>
      <c r="F70" s="91">
        <v>128610</v>
      </c>
      <c r="G70" s="91">
        <v>77733</v>
      </c>
      <c r="H70" s="91">
        <v>78372</v>
      </c>
      <c r="I70" s="91">
        <v>75402</v>
      </c>
      <c r="J70" s="91">
        <v>51894</v>
      </c>
      <c r="K70" s="132">
        <v>412011</v>
      </c>
      <c r="L70" s="94">
        <v>412011</v>
      </c>
      <c r="M70" s="91">
        <v>0</v>
      </c>
      <c r="N70" s="91">
        <v>0</v>
      </c>
      <c r="O70" s="91">
        <v>0</v>
      </c>
      <c r="P70" s="91">
        <v>0</v>
      </c>
      <c r="Q70" s="91">
        <v>0</v>
      </c>
      <c r="R70" s="91">
        <v>0</v>
      </c>
      <c r="S70" s="91">
        <v>0</v>
      </c>
      <c r="T70" s="91">
        <v>0</v>
      </c>
      <c r="U70" s="91">
        <v>0</v>
      </c>
      <c r="V70" s="91">
        <v>0</v>
      </c>
      <c r="W70" s="91">
        <v>0</v>
      </c>
      <c r="X70" s="91">
        <v>0</v>
      </c>
      <c r="Y70" s="91">
        <v>0</v>
      </c>
      <c r="Z70" s="91">
        <v>0</v>
      </c>
      <c r="AA70" s="91">
        <v>0</v>
      </c>
      <c r="AB70" s="91">
        <v>128610</v>
      </c>
      <c r="AC70" s="91">
        <v>77733</v>
      </c>
      <c r="AD70" s="91">
        <v>78372</v>
      </c>
      <c r="AE70" s="91">
        <v>75402</v>
      </c>
      <c r="AF70" s="91">
        <v>51894</v>
      </c>
      <c r="AG70" s="91">
        <v>412011</v>
      </c>
      <c r="AH70" s="91">
        <v>412011</v>
      </c>
      <c r="AI70" s="91">
        <v>0</v>
      </c>
      <c r="AJ70" s="91">
        <v>0</v>
      </c>
      <c r="AK70" s="91">
        <v>0</v>
      </c>
      <c r="AL70" s="91">
        <v>0</v>
      </c>
      <c r="AM70" s="91">
        <v>0</v>
      </c>
      <c r="AN70" s="91">
        <v>0</v>
      </c>
      <c r="AO70" s="91">
        <v>0</v>
      </c>
      <c r="AP70" s="91">
        <v>0</v>
      </c>
      <c r="AQ70" s="91">
        <v>0</v>
      </c>
      <c r="AR70" s="91">
        <v>0</v>
      </c>
      <c r="AS70" s="91">
        <v>0</v>
      </c>
      <c r="AT70" s="91">
        <v>0</v>
      </c>
      <c r="AU70" s="91">
        <v>0</v>
      </c>
      <c r="AV70" s="91">
        <v>0</v>
      </c>
      <c r="AW70" s="91">
        <v>0</v>
      </c>
      <c r="AX70" s="91">
        <v>0</v>
      </c>
      <c r="AY70" s="91">
        <v>0</v>
      </c>
      <c r="AZ70" s="91">
        <v>0</v>
      </c>
      <c r="BA70" s="91">
        <v>0</v>
      </c>
      <c r="BB70" s="91">
        <v>0</v>
      </c>
      <c r="BC70" s="91">
        <v>0</v>
      </c>
      <c r="BD70" s="91">
        <v>0</v>
      </c>
      <c r="BE70" s="91">
        <v>0</v>
      </c>
      <c r="BF70" s="91">
        <v>0</v>
      </c>
      <c r="BG70" s="91">
        <v>0</v>
      </c>
      <c r="BH70" s="91">
        <v>0</v>
      </c>
      <c r="BI70" s="91">
        <v>0</v>
      </c>
      <c r="BJ70" s="91">
        <v>0</v>
      </c>
      <c r="BK70" s="91">
        <v>0</v>
      </c>
      <c r="BL70" s="91">
        <v>0</v>
      </c>
      <c r="BM70" s="91">
        <v>0</v>
      </c>
      <c r="BN70" s="91">
        <v>0</v>
      </c>
      <c r="BO70" s="91">
        <v>0</v>
      </c>
      <c r="BP70" s="91">
        <v>0</v>
      </c>
      <c r="BQ70" s="91">
        <v>0</v>
      </c>
      <c r="BR70" s="91">
        <v>0</v>
      </c>
      <c r="BS70" s="91">
        <v>0</v>
      </c>
      <c r="BT70" s="91">
        <v>0</v>
      </c>
      <c r="BU70" s="91">
        <v>0</v>
      </c>
      <c r="BV70" s="91">
        <v>0</v>
      </c>
      <c r="BW70" s="91">
        <v>0</v>
      </c>
      <c r="BX70" s="91">
        <v>0</v>
      </c>
      <c r="BY70" s="91">
        <v>0</v>
      </c>
      <c r="BZ70" s="132">
        <v>0</v>
      </c>
      <c r="CA70" s="148">
        <v>0</v>
      </c>
      <c r="CB70" s="91">
        <v>0</v>
      </c>
      <c r="CC70" s="91">
        <v>0</v>
      </c>
      <c r="CD70" s="91">
        <v>0</v>
      </c>
      <c r="CE70" s="91">
        <v>0</v>
      </c>
      <c r="CF70" s="91">
        <v>2697785</v>
      </c>
      <c r="CG70" s="91">
        <v>5387104</v>
      </c>
      <c r="CH70" s="91">
        <v>8797270</v>
      </c>
      <c r="CI70" s="91">
        <v>9303512</v>
      </c>
      <c r="CJ70" s="91">
        <v>26185671</v>
      </c>
      <c r="CK70" s="91">
        <v>26185671</v>
      </c>
      <c r="CL70" s="91">
        <v>0</v>
      </c>
      <c r="CM70" s="91">
        <v>0</v>
      </c>
      <c r="CN70" s="91">
        <v>0</v>
      </c>
      <c r="CO70" s="91">
        <v>0</v>
      </c>
      <c r="CP70" s="91">
        <v>0</v>
      </c>
      <c r="CQ70" s="91">
        <v>2118617</v>
      </c>
      <c r="CR70" s="91">
        <v>4542221</v>
      </c>
      <c r="CS70" s="91">
        <v>8509004</v>
      </c>
      <c r="CT70" s="91">
        <v>7792796</v>
      </c>
      <c r="CU70" s="91">
        <v>22962638</v>
      </c>
      <c r="CV70" s="91">
        <v>22962638</v>
      </c>
      <c r="CW70" s="91">
        <v>0</v>
      </c>
      <c r="CX70" s="91">
        <v>0</v>
      </c>
      <c r="CY70" s="91">
        <v>0</v>
      </c>
      <c r="CZ70" s="91">
        <v>0</v>
      </c>
      <c r="DA70" s="91">
        <v>0</v>
      </c>
      <c r="DB70" s="91">
        <v>0</v>
      </c>
      <c r="DC70" s="91">
        <v>844883</v>
      </c>
      <c r="DD70" s="91">
        <v>288266</v>
      </c>
      <c r="DE70" s="91">
        <v>296298</v>
      </c>
      <c r="DF70" s="132">
        <v>1429447</v>
      </c>
      <c r="DG70" s="94">
        <v>1429447</v>
      </c>
      <c r="DH70" s="131">
        <v>0</v>
      </c>
      <c r="DI70" s="91">
        <v>0</v>
      </c>
      <c r="DJ70" s="91">
        <v>0</v>
      </c>
      <c r="DK70" s="91">
        <v>0</v>
      </c>
      <c r="DL70" s="91">
        <v>0</v>
      </c>
      <c r="DM70" s="91">
        <v>579168</v>
      </c>
      <c r="DN70" s="91">
        <v>0</v>
      </c>
      <c r="DO70" s="91">
        <v>0</v>
      </c>
      <c r="DP70" s="91">
        <v>1214418</v>
      </c>
      <c r="DQ70" s="132">
        <v>1793586</v>
      </c>
      <c r="DR70" s="133">
        <v>1793586</v>
      </c>
      <c r="DS70" s="131">
        <v>714112</v>
      </c>
      <c r="DT70" s="91">
        <v>1625891</v>
      </c>
      <c r="DU70" s="91">
        <v>2340003</v>
      </c>
      <c r="DV70" s="91">
        <v>0</v>
      </c>
      <c r="DW70" s="91">
        <v>3234761</v>
      </c>
      <c r="DX70" s="91">
        <v>6862980</v>
      </c>
      <c r="DY70" s="91">
        <v>8711599</v>
      </c>
      <c r="DZ70" s="91">
        <v>12023309</v>
      </c>
      <c r="EA70" s="91">
        <v>13685352</v>
      </c>
      <c r="EB70" s="132">
        <v>44518001</v>
      </c>
      <c r="EC70" s="94">
        <v>46858004</v>
      </c>
    </row>
    <row r="71" spans="1:133" s="76" customFormat="1" ht="18" customHeight="1">
      <c r="A71" s="90" t="s">
        <v>76</v>
      </c>
      <c r="B71" s="131">
        <v>0</v>
      </c>
      <c r="C71" s="131">
        <v>0</v>
      </c>
      <c r="D71" s="131">
        <v>0</v>
      </c>
      <c r="E71" s="91">
        <v>0</v>
      </c>
      <c r="F71" s="91">
        <v>0</v>
      </c>
      <c r="G71" s="91">
        <v>0</v>
      </c>
      <c r="H71" s="91">
        <v>0</v>
      </c>
      <c r="I71" s="91">
        <v>0</v>
      </c>
      <c r="J71" s="91">
        <v>0</v>
      </c>
      <c r="K71" s="132">
        <v>0</v>
      </c>
      <c r="L71" s="94">
        <v>0</v>
      </c>
      <c r="M71" s="91">
        <v>0</v>
      </c>
      <c r="N71" s="91">
        <v>0</v>
      </c>
      <c r="O71" s="91">
        <v>0</v>
      </c>
      <c r="P71" s="91">
        <v>0</v>
      </c>
      <c r="Q71" s="91">
        <v>0</v>
      </c>
      <c r="R71" s="91">
        <v>0</v>
      </c>
      <c r="S71" s="91">
        <v>0</v>
      </c>
      <c r="T71" s="91">
        <v>0</v>
      </c>
      <c r="U71" s="91">
        <v>0</v>
      </c>
      <c r="V71" s="91">
        <v>0</v>
      </c>
      <c r="W71" s="91">
        <v>0</v>
      </c>
      <c r="X71" s="91">
        <v>0</v>
      </c>
      <c r="Y71" s="91">
        <v>0</v>
      </c>
      <c r="Z71" s="91">
        <v>0</v>
      </c>
      <c r="AA71" s="91">
        <v>0</v>
      </c>
      <c r="AB71" s="91">
        <v>0</v>
      </c>
      <c r="AC71" s="91">
        <v>0</v>
      </c>
      <c r="AD71" s="91">
        <v>0</v>
      </c>
      <c r="AE71" s="91">
        <v>0</v>
      </c>
      <c r="AF71" s="91">
        <v>0</v>
      </c>
      <c r="AG71" s="91">
        <v>0</v>
      </c>
      <c r="AH71" s="91">
        <v>0</v>
      </c>
      <c r="AI71" s="91">
        <v>0</v>
      </c>
      <c r="AJ71" s="91">
        <v>0</v>
      </c>
      <c r="AK71" s="91">
        <v>0</v>
      </c>
      <c r="AL71" s="91">
        <v>0</v>
      </c>
      <c r="AM71" s="91">
        <v>0</v>
      </c>
      <c r="AN71" s="91">
        <v>0</v>
      </c>
      <c r="AO71" s="91">
        <v>0</v>
      </c>
      <c r="AP71" s="91">
        <v>0</v>
      </c>
      <c r="AQ71" s="91">
        <v>0</v>
      </c>
      <c r="AR71" s="91">
        <v>0</v>
      </c>
      <c r="AS71" s="91">
        <v>0</v>
      </c>
      <c r="AT71" s="91">
        <v>0</v>
      </c>
      <c r="AU71" s="91">
        <v>0</v>
      </c>
      <c r="AV71" s="91">
        <v>0</v>
      </c>
      <c r="AW71" s="91">
        <v>0</v>
      </c>
      <c r="AX71" s="91">
        <v>0</v>
      </c>
      <c r="AY71" s="91">
        <v>0</v>
      </c>
      <c r="AZ71" s="91">
        <v>0</v>
      </c>
      <c r="BA71" s="91">
        <v>0</v>
      </c>
      <c r="BB71" s="91">
        <v>0</v>
      </c>
      <c r="BC71" s="91">
        <v>0</v>
      </c>
      <c r="BD71" s="91">
        <v>0</v>
      </c>
      <c r="BE71" s="91">
        <v>0</v>
      </c>
      <c r="BF71" s="91">
        <v>0</v>
      </c>
      <c r="BG71" s="91">
        <v>0</v>
      </c>
      <c r="BH71" s="91">
        <v>0</v>
      </c>
      <c r="BI71" s="91">
        <v>0</v>
      </c>
      <c r="BJ71" s="91">
        <v>0</v>
      </c>
      <c r="BK71" s="91">
        <v>0</v>
      </c>
      <c r="BL71" s="91">
        <v>0</v>
      </c>
      <c r="BM71" s="91">
        <v>0</v>
      </c>
      <c r="BN71" s="91">
        <v>0</v>
      </c>
      <c r="BO71" s="91">
        <v>0</v>
      </c>
      <c r="BP71" s="91">
        <v>0</v>
      </c>
      <c r="BQ71" s="91">
        <v>0</v>
      </c>
      <c r="BR71" s="91">
        <v>0</v>
      </c>
      <c r="BS71" s="91">
        <v>0</v>
      </c>
      <c r="BT71" s="91">
        <v>0</v>
      </c>
      <c r="BU71" s="91">
        <v>0</v>
      </c>
      <c r="BV71" s="91">
        <v>0</v>
      </c>
      <c r="BW71" s="91">
        <v>0</v>
      </c>
      <c r="BX71" s="91">
        <v>0</v>
      </c>
      <c r="BY71" s="91">
        <v>0</v>
      </c>
      <c r="BZ71" s="132">
        <v>0</v>
      </c>
      <c r="CA71" s="148">
        <v>0</v>
      </c>
      <c r="CB71" s="91">
        <v>0</v>
      </c>
      <c r="CC71" s="91">
        <v>0</v>
      </c>
      <c r="CD71" s="91">
        <v>0</v>
      </c>
      <c r="CE71" s="91">
        <v>188325</v>
      </c>
      <c r="CF71" s="91">
        <v>679121</v>
      </c>
      <c r="CG71" s="91">
        <v>0</v>
      </c>
      <c r="CH71" s="91">
        <v>0</v>
      </c>
      <c r="CI71" s="91">
        <v>0</v>
      </c>
      <c r="CJ71" s="91">
        <v>867446</v>
      </c>
      <c r="CK71" s="91">
        <v>867446</v>
      </c>
      <c r="CL71" s="91">
        <v>0</v>
      </c>
      <c r="CM71" s="91">
        <v>0</v>
      </c>
      <c r="CN71" s="91">
        <v>0</v>
      </c>
      <c r="CO71" s="91">
        <v>0</v>
      </c>
      <c r="CP71" s="91">
        <v>188325</v>
      </c>
      <c r="CQ71" s="91">
        <v>679121</v>
      </c>
      <c r="CR71" s="91">
        <v>0</v>
      </c>
      <c r="CS71" s="91">
        <v>0</v>
      </c>
      <c r="CT71" s="91">
        <v>0</v>
      </c>
      <c r="CU71" s="91">
        <v>867446</v>
      </c>
      <c r="CV71" s="91">
        <v>867446</v>
      </c>
      <c r="CW71" s="91">
        <v>0</v>
      </c>
      <c r="CX71" s="91">
        <v>0</v>
      </c>
      <c r="CY71" s="91">
        <v>0</v>
      </c>
      <c r="CZ71" s="91">
        <v>0</v>
      </c>
      <c r="DA71" s="91">
        <v>0</v>
      </c>
      <c r="DB71" s="91">
        <v>0</v>
      </c>
      <c r="DC71" s="91">
        <v>0</v>
      </c>
      <c r="DD71" s="91">
        <v>0</v>
      </c>
      <c r="DE71" s="91">
        <v>0</v>
      </c>
      <c r="DF71" s="132">
        <v>0</v>
      </c>
      <c r="DG71" s="94">
        <v>0</v>
      </c>
      <c r="DH71" s="131">
        <v>0</v>
      </c>
      <c r="DI71" s="91">
        <v>0</v>
      </c>
      <c r="DJ71" s="91">
        <v>0</v>
      </c>
      <c r="DK71" s="91">
        <v>0</v>
      </c>
      <c r="DL71" s="91">
        <v>0</v>
      </c>
      <c r="DM71" s="91">
        <v>0</v>
      </c>
      <c r="DN71" s="91">
        <v>0</v>
      </c>
      <c r="DO71" s="91">
        <v>0</v>
      </c>
      <c r="DP71" s="91">
        <v>0</v>
      </c>
      <c r="DQ71" s="132">
        <v>0</v>
      </c>
      <c r="DR71" s="133">
        <v>0</v>
      </c>
      <c r="DS71" s="131">
        <v>0</v>
      </c>
      <c r="DT71" s="91">
        <v>0</v>
      </c>
      <c r="DU71" s="91">
        <v>0</v>
      </c>
      <c r="DV71" s="91">
        <v>0</v>
      </c>
      <c r="DW71" s="91">
        <v>231606</v>
      </c>
      <c r="DX71" s="91">
        <v>679121</v>
      </c>
      <c r="DY71" s="91">
        <v>0</v>
      </c>
      <c r="DZ71" s="91">
        <v>0</v>
      </c>
      <c r="EA71" s="91">
        <v>0</v>
      </c>
      <c r="EB71" s="132">
        <v>910727</v>
      </c>
      <c r="EC71" s="94">
        <v>910727</v>
      </c>
    </row>
    <row r="72" spans="1:133" s="76" customFormat="1" ht="18" customHeight="1">
      <c r="A72" s="90" t="s">
        <v>77</v>
      </c>
      <c r="B72" s="131">
        <v>0</v>
      </c>
      <c r="C72" s="131">
        <v>0</v>
      </c>
      <c r="D72" s="131">
        <v>0</v>
      </c>
      <c r="E72" s="91">
        <v>0</v>
      </c>
      <c r="F72" s="91">
        <v>0</v>
      </c>
      <c r="G72" s="91">
        <v>0</v>
      </c>
      <c r="H72" s="91">
        <v>0</v>
      </c>
      <c r="I72" s="91">
        <v>0</v>
      </c>
      <c r="J72" s="91">
        <v>0</v>
      </c>
      <c r="K72" s="132">
        <v>0</v>
      </c>
      <c r="L72" s="94">
        <v>0</v>
      </c>
      <c r="M72" s="91">
        <v>0</v>
      </c>
      <c r="N72" s="91">
        <v>0</v>
      </c>
      <c r="O72" s="91">
        <v>0</v>
      </c>
      <c r="P72" s="91">
        <v>0</v>
      </c>
      <c r="Q72" s="91">
        <v>0</v>
      </c>
      <c r="R72" s="91">
        <v>0</v>
      </c>
      <c r="S72" s="91">
        <v>0</v>
      </c>
      <c r="T72" s="91">
        <v>0</v>
      </c>
      <c r="U72" s="91">
        <v>0</v>
      </c>
      <c r="V72" s="91">
        <v>0</v>
      </c>
      <c r="W72" s="91">
        <v>0</v>
      </c>
      <c r="X72" s="91">
        <v>0</v>
      </c>
      <c r="Y72" s="91">
        <v>0</v>
      </c>
      <c r="Z72" s="91">
        <v>0</v>
      </c>
      <c r="AA72" s="91">
        <v>0</v>
      </c>
      <c r="AB72" s="91">
        <v>0</v>
      </c>
      <c r="AC72" s="91">
        <v>0</v>
      </c>
      <c r="AD72" s="91">
        <v>0</v>
      </c>
      <c r="AE72" s="91">
        <v>0</v>
      </c>
      <c r="AF72" s="91">
        <v>0</v>
      </c>
      <c r="AG72" s="91">
        <v>0</v>
      </c>
      <c r="AH72" s="91">
        <v>0</v>
      </c>
      <c r="AI72" s="91">
        <v>0</v>
      </c>
      <c r="AJ72" s="91">
        <v>0</v>
      </c>
      <c r="AK72" s="91">
        <v>0</v>
      </c>
      <c r="AL72" s="91">
        <v>0</v>
      </c>
      <c r="AM72" s="91">
        <v>0</v>
      </c>
      <c r="AN72" s="91">
        <v>0</v>
      </c>
      <c r="AO72" s="91">
        <v>0</v>
      </c>
      <c r="AP72" s="91">
        <v>0</v>
      </c>
      <c r="AQ72" s="91">
        <v>0</v>
      </c>
      <c r="AR72" s="91">
        <v>0</v>
      </c>
      <c r="AS72" s="91">
        <v>0</v>
      </c>
      <c r="AT72" s="91">
        <v>0</v>
      </c>
      <c r="AU72" s="91">
        <v>0</v>
      </c>
      <c r="AV72" s="91">
        <v>0</v>
      </c>
      <c r="AW72" s="91">
        <v>0</v>
      </c>
      <c r="AX72" s="91">
        <v>0</v>
      </c>
      <c r="AY72" s="91">
        <v>0</v>
      </c>
      <c r="AZ72" s="91">
        <v>0</v>
      </c>
      <c r="BA72" s="91">
        <v>0</v>
      </c>
      <c r="BB72" s="91">
        <v>0</v>
      </c>
      <c r="BC72" s="91">
        <v>0</v>
      </c>
      <c r="BD72" s="91">
        <v>0</v>
      </c>
      <c r="BE72" s="91">
        <v>0</v>
      </c>
      <c r="BF72" s="91">
        <v>0</v>
      </c>
      <c r="BG72" s="91">
        <v>0</v>
      </c>
      <c r="BH72" s="91">
        <v>0</v>
      </c>
      <c r="BI72" s="91">
        <v>0</v>
      </c>
      <c r="BJ72" s="91">
        <v>0</v>
      </c>
      <c r="BK72" s="91">
        <v>0</v>
      </c>
      <c r="BL72" s="91">
        <v>0</v>
      </c>
      <c r="BM72" s="91">
        <v>0</v>
      </c>
      <c r="BN72" s="91">
        <v>0</v>
      </c>
      <c r="BO72" s="91">
        <v>0</v>
      </c>
      <c r="BP72" s="91">
        <v>0</v>
      </c>
      <c r="BQ72" s="91">
        <v>0</v>
      </c>
      <c r="BR72" s="91">
        <v>0</v>
      </c>
      <c r="BS72" s="91">
        <v>0</v>
      </c>
      <c r="BT72" s="91">
        <v>0</v>
      </c>
      <c r="BU72" s="91">
        <v>0</v>
      </c>
      <c r="BV72" s="91">
        <v>0</v>
      </c>
      <c r="BW72" s="91">
        <v>0</v>
      </c>
      <c r="BX72" s="91">
        <v>0</v>
      </c>
      <c r="BY72" s="91">
        <v>0</v>
      </c>
      <c r="BZ72" s="132">
        <v>0</v>
      </c>
      <c r="CA72" s="148">
        <v>0</v>
      </c>
      <c r="CB72" s="91">
        <v>0</v>
      </c>
      <c r="CC72" s="91">
        <v>0</v>
      </c>
      <c r="CD72" s="91">
        <v>0</v>
      </c>
      <c r="CE72" s="91">
        <v>0</v>
      </c>
      <c r="CF72" s="91">
        <v>0</v>
      </c>
      <c r="CG72" s="91">
        <v>576818</v>
      </c>
      <c r="CH72" s="91">
        <v>1050568</v>
      </c>
      <c r="CI72" s="91">
        <v>0</v>
      </c>
      <c r="CJ72" s="91">
        <v>1627386</v>
      </c>
      <c r="CK72" s="91">
        <v>1627386</v>
      </c>
      <c r="CL72" s="91">
        <v>0</v>
      </c>
      <c r="CM72" s="91">
        <v>0</v>
      </c>
      <c r="CN72" s="91">
        <v>0</v>
      </c>
      <c r="CO72" s="91">
        <v>0</v>
      </c>
      <c r="CP72" s="91">
        <v>0</v>
      </c>
      <c r="CQ72" s="91">
        <v>0</v>
      </c>
      <c r="CR72" s="91">
        <v>227664</v>
      </c>
      <c r="CS72" s="91">
        <v>742419</v>
      </c>
      <c r="CT72" s="91">
        <v>0</v>
      </c>
      <c r="CU72" s="91">
        <v>970083</v>
      </c>
      <c r="CV72" s="91">
        <v>970083</v>
      </c>
      <c r="CW72" s="91">
        <v>0</v>
      </c>
      <c r="CX72" s="91">
        <v>0</v>
      </c>
      <c r="CY72" s="91">
        <v>0</v>
      </c>
      <c r="CZ72" s="91">
        <v>0</v>
      </c>
      <c r="DA72" s="91">
        <v>0</v>
      </c>
      <c r="DB72" s="91">
        <v>0</v>
      </c>
      <c r="DC72" s="91">
        <v>0</v>
      </c>
      <c r="DD72" s="91">
        <v>308149</v>
      </c>
      <c r="DE72" s="91">
        <v>0</v>
      </c>
      <c r="DF72" s="132">
        <v>308149</v>
      </c>
      <c r="DG72" s="94">
        <v>308149</v>
      </c>
      <c r="DH72" s="131">
        <v>0</v>
      </c>
      <c r="DI72" s="91">
        <v>0</v>
      </c>
      <c r="DJ72" s="91">
        <v>0</v>
      </c>
      <c r="DK72" s="91">
        <v>0</v>
      </c>
      <c r="DL72" s="91">
        <v>0</v>
      </c>
      <c r="DM72" s="91">
        <v>0</v>
      </c>
      <c r="DN72" s="91">
        <v>349154</v>
      </c>
      <c r="DO72" s="91">
        <v>0</v>
      </c>
      <c r="DP72" s="91">
        <v>0</v>
      </c>
      <c r="DQ72" s="132">
        <v>349154</v>
      </c>
      <c r="DR72" s="133">
        <v>349154</v>
      </c>
      <c r="DS72" s="131">
        <v>57576</v>
      </c>
      <c r="DT72" s="91">
        <v>0</v>
      </c>
      <c r="DU72" s="91">
        <v>57576</v>
      </c>
      <c r="DV72" s="91">
        <v>0</v>
      </c>
      <c r="DW72" s="91">
        <v>940308</v>
      </c>
      <c r="DX72" s="91">
        <v>364087</v>
      </c>
      <c r="DY72" s="91">
        <v>1402654</v>
      </c>
      <c r="DZ72" s="91">
        <v>1238651</v>
      </c>
      <c r="EA72" s="91">
        <v>97732</v>
      </c>
      <c r="EB72" s="132">
        <v>4043432</v>
      </c>
      <c r="EC72" s="94">
        <v>4101008</v>
      </c>
    </row>
    <row r="73" spans="1:133" s="76" customFormat="1" ht="18" customHeight="1" thickBot="1">
      <c r="A73" s="95" t="s">
        <v>78</v>
      </c>
      <c r="B73" s="134">
        <f aca="true" t="shared" si="14" ref="B73:AG73">SUM(B64:B72)</f>
        <v>0</v>
      </c>
      <c r="C73" s="96">
        <f t="shared" si="14"/>
        <v>0</v>
      </c>
      <c r="D73" s="96">
        <f t="shared" si="14"/>
        <v>0</v>
      </c>
      <c r="E73" s="96">
        <f t="shared" si="14"/>
        <v>0</v>
      </c>
      <c r="F73" s="96">
        <f t="shared" si="14"/>
        <v>470349</v>
      </c>
      <c r="G73" s="96">
        <f t="shared" si="14"/>
        <v>1249722</v>
      </c>
      <c r="H73" s="96">
        <f t="shared" si="14"/>
        <v>583731</v>
      </c>
      <c r="I73" s="96">
        <f t="shared" si="14"/>
        <v>1438749</v>
      </c>
      <c r="J73" s="96">
        <f t="shared" si="14"/>
        <v>239922</v>
      </c>
      <c r="K73" s="96">
        <f t="shared" si="14"/>
        <v>3982473</v>
      </c>
      <c r="L73" s="99">
        <f t="shared" si="14"/>
        <v>3982473</v>
      </c>
      <c r="M73" s="96">
        <f t="shared" si="14"/>
        <v>0</v>
      </c>
      <c r="N73" s="96">
        <f t="shared" si="14"/>
        <v>0</v>
      </c>
      <c r="O73" s="96">
        <f t="shared" si="14"/>
        <v>0</v>
      </c>
      <c r="P73" s="96">
        <f t="shared" si="14"/>
        <v>0</v>
      </c>
      <c r="Q73" s="96">
        <f t="shared" si="14"/>
        <v>0</v>
      </c>
      <c r="R73" s="96">
        <f t="shared" si="14"/>
        <v>0</v>
      </c>
      <c r="S73" s="96">
        <f t="shared" si="14"/>
        <v>0</v>
      </c>
      <c r="T73" s="96">
        <f t="shared" si="14"/>
        <v>0</v>
      </c>
      <c r="U73" s="96">
        <f t="shared" si="14"/>
        <v>0</v>
      </c>
      <c r="V73" s="96">
        <f t="shared" si="14"/>
        <v>0</v>
      </c>
      <c r="W73" s="96">
        <f t="shared" si="14"/>
        <v>0</v>
      </c>
      <c r="X73" s="96">
        <f t="shared" si="14"/>
        <v>0</v>
      </c>
      <c r="Y73" s="96">
        <f t="shared" si="14"/>
        <v>0</v>
      </c>
      <c r="Z73" s="96">
        <f t="shared" si="14"/>
        <v>0</v>
      </c>
      <c r="AA73" s="96">
        <f t="shared" si="14"/>
        <v>0</v>
      </c>
      <c r="AB73" s="96">
        <f t="shared" si="14"/>
        <v>238500</v>
      </c>
      <c r="AC73" s="96">
        <f t="shared" si="14"/>
        <v>486522</v>
      </c>
      <c r="AD73" s="96">
        <f t="shared" si="14"/>
        <v>342396</v>
      </c>
      <c r="AE73" s="96">
        <f t="shared" si="14"/>
        <v>443556</v>
      </c>
      <c r="AF73" s="96">
        <f t="shared" si="14"/>
        <v>239922</v>
      </c>
      <c r="AG73" s="96">
        <f t="shared" si="14"/>
        <v>1750896</v>
      </c>
      <c r="AH73" s="96">
        <f aca="true" t="shared" si="15" ref="AH73:BM73">SUM(AH64:AH72)</f>
        <v>1750896</v>
      </c>
      <c r="AI73" s="96">
        <f t="shared" si="15"/>
        <v>0</v>
      </c>
      <c r="AJ73" s="96">
        <f t="shared" si="15"/>
        <v>0</v>
      </c>
      <c r="AK73" s="96">
        <f t="shared" si="15"/>
        <v>0</v>
      </c>
      <c r="AL73" s="96">
        <f t="shared" si="15"/>
        <v>0</v>
      </c>
      <c r="AM73" s="96">
        <f t="shared" si="15"/>
        <v>0</v>
      </c>
      <c r="AN73" s="96">
        <f t="shared" si="15"/>
        <v>0</v>
      </c>
      <c r="AO73" s="96">
        <f t="shared" si="15"/>
        <v>0</v>
      </c>
      <c r="AP73" s="96">
        <f t="shared" si="15"/>
        <v>0</v>
      </c>
      <c r="AQ73" s="96">
        <f t="shared" si="15"/>
        <v>0</v>
      </c>
      <c r="AR73" s="96">
        <f t="shared" si="15"/>
        <v>0</v>
      </c>
      <c r="AS73" s="96">
        <f t="shared" si="15"/>
        <v>0</v>
      </c>
      <c r="AT73" s="96">
        <f t="shared" si="15"/>
        <v>0</v>
      </c>
      <c r="AU73" s="96">
        <f t="shared" si="15"/>
        <v>0</v>
      </c>
      <c r="AV73" s="96">
        <f t="shared" si="15"/>
        <v>0</v>
      </c>
      <c r="AW73" s="96">
        <f t="shared" si="15"/>
        <v>0</v>
      </c>
      <c r="AX73" s="96">
        <f t="shared" si="15"/>
        <v>231849</v>
      </c>
      <c r="AY73" s="96">
        <f t="shared" si="15"/>
        <v>763200</v>
      </c>
      <c r="AZ73" s="96">
        <f t="shared" si="15"/>
        <v>241335</v>
      </c>
      <c r="BA73" s="96">
        <f t="shared" si="15"/>
        <v>738234</v>
      </c>
      <c r="BB73" s="96">
        <f t="shared" si="15"/>
        <v>0</v>
      </c>
      <c r="BC73" s="96">
        <f t="shared" si="15"/>
        <v>1974618</v>
      </c>
      <c r="BD73" s="96">
        <f t="shared" si="15"/>
        <v>1974618</v>
      </c>
      <c r="BE73" s="96">
        <f t="shared" si="15"/>
        <v>0</v>
      </c>
      <c r="BF73" s="96">
        <f t="shared" si="15"/>
        <v>0</v>
      </c>
      <c r="BG73" s="96">
        <f t="shared" si="15"/>
        <v>0</v>
      </c>
      <c r="BH73" s="96">
        <f t="shared" si="15"/>
        <v>0</v>
      </c>
      <c r="BI73" s="96">
        <f t="shared" si="15"/>
        <v>0</v>
      </c>
      <c r="BJ73" s="96">
        <f t="shared" si="15"/>
        <v>0</v>
      </c>
      <c r="BK73" s="96">
        <f t="shared" si="15"/>
        <v>0</v>
      </c>
      <c r="BL73" s="96">
        <f t="shared" si="15"/>
        <v>256959</v>
      </c>
      <c r="BM73" s="96">
        <f t="shared" si="15"/>
        <v>0</v>
      </c>
      <c r="BN73" s="96">
        <f aca="true" t="shared" si="16" ref="BN73:CS73">SUM(BN64:BN72)</f>
        <v>256959</v>
      </c>
      <c r="BO73" s="96">
        <f t="shared" si="16"/>
        <v>256959</v>
      </c>
      <c r="BP73" s="96">
        <f t="shared" si="16"/>
        <v>0</v>
      </c>
      <c r="BQ73" s="96">
        <f t="shared" si="16"/>
        <v>0</v>
      </c>
      <c r="BR73" s="96">
        <f t="shared" si="16"/>
        <v>0</v>
      </c>
      <c r="BS73" s="96">
        <f t="shared" si="16"/>
        <v>0</v>
      </c>
      <c r="BT73" s="96">
        <f t="shared" si="16"/>
        <v>0</v>
      </c>
      <c r="BU73" s="96">
        <f t="shared" si="16"/>
        <v>0</v>
      </c>
      <c r="BV73" s="96">
        <f t="shared" si="16"/>
        <v>0</v>
      </c>
      <c r="BW73" s="96">
        <f t="shared" si="16"/>
        <v>0</v>
      </c>
      <c r="BX73" s="96">
        <f t="shared" si="16"/>
        <v>0</v>
      </c>
      <c r="BY73" s="96">
        <f t="shared" si="16"/>
        <v>0</v>
      </c>
      <c r="BZ73" s="135">
        <f t="shared" si="16"/>
        <v>0</v>
      </c>
      <c r="CA73" s="149">
        <f t="shared" si="16"/>
        <v>183861</v>
      </c>
      <c r="CB73" s="96">
        <f t="shared" si="16"/>
        <v>379083</v>
      </c>
      <c r="CC73" s="96">
        <f t="shared" si="16"/>
        <v>562944</v>
      </c>
      <c r="CD73" s="96">
        <f t="shared" si="16"/>
        <v>0</v>
      </c>
      <c r="CE73" s="96">
        <f t="shared" si="16"/>
        <v>3026349</v>
      </c>
      <c r="CF73" s="96">
        <f t="shared" si="16"/>
        <v>8667555</v>
      </c>
      <c r="CG73" s="96">
        <f t="shared" si="16"/>
        <v>22784283</v>
      </c>
      <c r="CH73" s="96">
        <f t="shared" si="16"/>
        <v>29143427</v>
      </c>
      <c r="CI73" s="96">
        <f t="shared" si="16"/>
        <v>25306579</v>
      </c>
      <c r="CJ73" s="96">
        <f t="shared" si="16"/>
        <v>88928193</v>
      </c>
      <c r="CK73" s="96">
        <f t="shared" si="16"/>
        <v>89491137</v>
      </c>
      <c r="CL73" s="96">
        <f t="shared" si="16"/>
        <v>183861</v>
      </c>
      <c r="CM73" s="96">
        <f t="shared" si="16"/>
        <v>379083</v>
      </c>
      <c r="CN73" s="96">
        <f t="shared" si="16"/>
        <v>562944</v>
      </c>
      <c r="CO73" s="96">
        <f t="shared" si="16"/>
        <v>0</v>
      </c>
      <c r="CP73" s="96">
        <f t="shared" si="16"/>
        <v>3026349</v>
      </c>
      <c r="CQ73" s="96">
        <f t="shared" si="16"/>
        <v>7327776</v>
      </c>
      <c r="CR73" s="96">
        <f t="shared" si="16"/>
        <v>18156617</v>
      </c>
      <c r="CS73" s="96">
        <f t="shared" si="16"/>
        <v>27029518</v>
      </c>
      <c r="CT73" s="96">
        <f aca="true" t="shared" si="17" ref="CT73:DY73">SUM(CT64:CT72)</f>
        <v>22598210</v>
      </c>
      <c r="CU73" s="96">
        <f t="shared" si="17"/>
        <v>78138470</v>
      </c>
      <c r="CV73" s="96">
        <f t="shared" si="17"/>
        <v>78701414</v>
      </c>
      <c r="CW73" s="96">
        <f t="shared" si="17"/>
        <v>0</v>
      </c>
      <c r="CX73" s="96">
        <f t="shared" si="17"/>
        <v>0</v>
      </c>
      <c r="CY73" s="96">
        <f t="shared" si="17"/>
        <v>0</v>
      </c>
      <c r="CZ73" s="96">
        <f t="shared" si="17"/>
        <v>0</v>
      </c>
      <c r="DA73" s="96">
        <f t="shared" si="17"/>
        <v>0</v>
      </c>
      <c r="DB73" s="96">
        <f t="shared" si="17"/>
        <v>760611</v>
      </c>
      <c r="DC73" s="96">
        <f t="shared" si="17"/>
        <v>4278512</v>
      </c>
      <c r="DD73" s="96">
        <f t="shared" si="17"/>
        <v>1021848</v>
      </c>
      <c r="DE73" s="96">
        <f t="shared" si="17"/>
        <v>621314</v>
      </c>
      <c r="DF73" s="135">
        <f t="shared" si="17"/>
        <v>6682285</v>
      </c>
      <c r="DG73" s="99">
        <f t="shared" si="17"/>
        <v>6682285</v>
      </c>
      <c r="DH73" s="134">
        <f t="shared" si="17"/>
        <v>0</v>
      </c>
      <c r="DI73" s="96">
        <f t="shared" si="17"/>
        <v>0</v>
      </c>
      <c r="DJ73" s="96">
        <f t="shared" si="17"/>
        <v>0</v>
      </c>
      <c r="DK73" s="96">
        <f t="shared" si="17"/>
        <v>0</v>
      </c>
      <c r="DL73" s="96">
        <f t="shared" si="17"/>
        <v>0</v>
      </c>
      <c r="DM73" s="96">
        <f t="shared" si="17"/>
        <v>579168</v>
      </c>
      <c r="DN73" s="96">
        <f t="shared" si="17"/>
        <v>349154</v>
      </c>
      <c r="DO73" s="96">
        <f t="shared" si="17"/>
        <v>1092061</v>
      </c>
      <c r="DP73" s="96">
        <f t="shared" si="17"/>
        <v>2087055</v>
      </c>
      <c r="DQ73" s="135">
        <f t="shared" si="17"/>
        <v>4107438</v>
      </c>
      <c r="DR73" s="141">
        <f t="shared" si="17"/>
        <v>4107438</v>
      </c>
      <c r="DS73" s="134">
        <f t="shared" si="17"/>
        <v>1524563</v>
      </c>
      <c r="DT73" s="96">
        <f t="shared" si="17"/>
        <v>5668035</v>
      </c>
      <c r="DU73" s="96">
        <f t="shared" si="17"/>
        <v>7192598</v>
      </c>
      <c r="DV73" s="96">
        <f t="shared" si="17"/>
        <v>632124</v>
      </c>
      <c r="DW73" s="96">
        <f t="shared" si="17"/>
        <v>15171376</v>
      </c>
      <c r="DX73" s="96">
        <f t="shared" si="17"/>
        <v>24338077</v>
      </c>
      <c r="DY73" s="96">
        <f t="shared" si="17"/>
        <v>32925755</v>
      </c>
      <c r="DZ73" s="96">
        <f>SUM(DZ64:DZ72)</f>
        <v>41570314</v>
      </c>
      <c r="EA73" s="96">
        <f>SUM(EA64:EA72)</f>
        <v>35310791</v>
      </c>
      <c r="EB73" s="135">
        <f>SUM(EB64:EB72)</f>
        <v>149948437</v>
      </c>
      <c r="EC73" s="99">
        <f>SUM(EC64:EC72)</f>
        <v>157141035</v>
      </c>
    </row>
    <row r="74" s="76" customFormat="1" ht="14.25">
      <c r="DR74" s="142"/>
    </row>
    <row r="75" s="76" customFormat="1" ht="14.25">
      <c r="DR75" s="143"/>
    </row>
    <row r="76" s="76" customFormat="1" ht="14.25">
      <c r="DR76" s="143"/>
    </row>
    <row r="77" s="76" customFormat="1" ht="14.25">
      <c r="DR77" s="143"/>
    </row>
    <row r="78" s="76" customFormat="1" ht="14.25">
      <c r="DR78" s="143"/>
    </row>
    <row r="79" s="76" customFormat="1" ht="14.25">
      <c r="DR79" s="143"/>
    </row>
    <row r="80" s="76" customFormat="1" ht="14.25">
      <c r="DR80" s="143"/>
    </row>
    <row r="81" s="76" customFormat="1" ht="14.25">
      <c r="DR81" s="143"/>
    </row>
    <row r="82" s="76" customFormat="1" ht="14.25">
      <c r="DR82" s="143"/>
    </row>
    <row r="83" s="76" customFormat="1" ht="14.25">
      <c r="DR83" s="143"/>
    </row>
    <row r="84" s="76" customFormat="1" ht="14.25">
      <c r="DR84" s="143"/>
    </row>
    <row r="85" s="76" customFormat="1" ht="14.25">
      <c r="DR85" s="143"/>
    </row>
    <row r="86" s="76" customFormat="1" ht="14.25">
      <c r="DR86" s="143"/>
    </row>
    <row r="87" s="76" customFormat="1" ht="14.25">
      <c r="DR87" s="143"/>
    </row>
    <row r="88" s="76" customFormat="1" ht="14.25">
      <c r="DR88" s="143"/>
    </row>
    <row r="89" s="76" customFormat="1" ht="14.25">
      <c r="DR89" s="143"/>
    </row>
    <row r="90" s="76" customFormat="1" ht="14.25">
      <c r="DR90" s="143"/>
    </row>
    <row r="91" s="76" customFormat="1" ht="14.25">
      <c r="DR91" s="143"/>
    </row>
    <row r="92" s="76" customFormat="1" ht="14.25">
      <c r="DR92" s="143"/>
    </row>
    <row r="93" s="76" customFormat="1" ht="14.25">
      <c r="DR93" s="143"/>
    </row>
    <row r="94" s="76" customFormat="1" ht="14.25">
      <c r="DR94" s="143"/>
    </row>
    <row r="95" s="76" customFormat="1" ht="14.25">
      <c r="DR95" s="143"/>
    </row>
    <row r="96" s="76" customFormat="1" ht="14.25">
      <c r="DR96" s="143"/>
    </row>
    <row r="97" s="76" customFormat="1" ht="14.25">
      <c r="DR97" s="143"/>
    </row>
    <row r="98" s="76" customFormat="1" ht="14.25">
      <c r="DR98" s="143"/>
    </row>
    <row r="99" s="76" customFormat="1" ht="14.25">
      <c r="DR99" s="143"/>
    </row>
    <row r="100" s="76" customFormat="1" ht="14.25">
      <c r="DR100" s="143"/>
    </row>
    <row r="101" s="76" customFormat="1" ht="14.25">
      <c r="DR101" s="143"/>
    </row>
    <row r="102" s="76" customFormat="1" ht="14.25">
      <c r="DR102" s="143"/>
    </row>
    <row r="103" s="76" customFormat="1" ht="14.25">
      <c r="DR103" s="143"/>
    </row>
    <row r="104" s="76" customFormat="1" ht="14.25">
      <c r="DR104" s="143"/>
    </row>
    <row r="105" s="76" customFormat="1" ht="14.25">
      <c r="DR105" s="143"/>
    </row>
    <row r="106" s="76" customFormat="1" ht="14.25">
      <c r="DR106" s="143"/>
    </row>
    <row r="107" s="76" customFormat="1" ht="14.25">
      <c r="DR107" s="143"/>
    </row>
    <row r="108" s="76" customFormat="1" ht="14.25">
      <c r="DR108" s="143"/>
    </row>
    <row r="109" s="76" customFormat="1" ht="14.25">
      <c r="DR109" s="143"/>
    </row>
    <row r="110" s="76" customFormat="1" ht="14.25">
      <c r="DR110" s="143"/>
    </row>
    <row r="111" s="76" customFormat="1" ht="14.25">
      <c r="DR111" s="143"/>
    </row>
    <row r="112" s="76" customFormat="1" ht="14.25">
      <c r="DR112" s="143"/>
    </row>
    <row r="113" s="76" customFormat="1" ht="14.25">
      <c r="DR113" s="143"/>
    </row>
    <row r="114" s="76" customFormat="1" ht="14.25">
      <c r="DR114" s="143"/>
    </row>
    <row r="115" s="76" customFormat="1" ht="14.25">
      <c r="DR115" s="143"/>
    </row>
    <row r="116" s="76" customFormat="1" ht="14.25">
      <c r="DR116" s="143"/>
    </row>
    <row r="117" s="76" customFormat="1" ht="14.25">
      <c r="DR117" s="143"/>
    </row>
    <row r="118" s="76" customFormat="1" ht="14.25">
      <c r="DR118" s="143"/>
    </row>
    <row r="119" s="76" customFormat="1" ht="14.25">
      <c r="DR119" s="143"/>
    </row>
    <row r="120" s="76" customFormat="1" ht="14.25">
      <c r="DR120" s="143"/>
    </row>
    <row r="121" s="76" customFormat="1" ht="14.25">
      <c r="DR121" s="143"/>
    </row>
    <row r="122" s="76" customFormat="1" ht="14.25">
      <c r="DR122" s="143"/>
    </row>
    <row r="123" s="76" customFormat="1" ht="14.25">
      <c r="DR123" s="143"/>
    </row>
    <row r="124" s="76" customFormat="1" ht="14.25">
      <c r="DR124" s="143"/>
    </row>
    <row r="125" s="76" customFormat="1" ht="14.25">
      <c r="DR125" s="143"/>
    </row>
    <row r="126" s="76" customFormat="1" ht="14.25">
      <c r="DR126" s="143"/>
    </row>
    <row r="127" s="76" customFormat="1" ht="14.25">
      <c r="DR127" s="143"/>
    </row>
    <row r="128" s="76" customFormat="1" ht="14.25">
      <c r="DR128" s="143"/>
    </row>
    <row r="129" s="76" customFormat="1" ht="14.25">
      <c r="DR129" s="143"/>
    </row>
    <row r="130" s="76" customFormat="1" ht="14.25">
      <c r="DR130" s="143"/>
    </row>
    <row r="131" s="76" customFormat="1" ht="14.25">
      <c r="DR131" s="143"/>
    </row>
    <row r="132" s="76" customFormat="1" ht="14.25">
      <c r="DR132" s="143"/>
    </row>
    <row r="133" s="76" customFormat="1" ht="14.25">
      <c r="DR133" s="143"/>
    </row>
    <row r="134" s="76" customFormat="1" ht="14.25">
      <c r="DR134" s="143"/>
    </row>
    <row r="135" s="76" customFormat="1" ht="14.25">
      <c r="DR135" s="143"/>
    </row>
    <row r="136" s="76" customFormat="1" ht="14.25">
      <c r="DR136" s="143"/>
    </row>
    <row r="137" s="76" customFormat="1" ht="14.25">
      <c r="DR137" s="143"/>
    </row>
    <row r="138" s="76" customFormat="1" ht="14.25">
      <c r="DR138" s="143"/>
    </row>
    <row r="139" s="76" customFormat="1" ht="14.25">
      <c r="DR139" s="143"/>
    </row>
    <row r="140" s="76" customFormat="1" ht="14.25">
      <c r="DR140" s="143"/>
    </row>
    <row r="141" s="76" customFormat="1" ht="14.25">
      <c r="DR141" s="143"/>
    </row>
    <row r="142" s="76" customFormat="1" ht="14.25">
      <c r="DR142" s="143"/>
    </row>
    <row r="143" s="76" customFormat="1" ht="14.25">
      <c r="DR143" s="143"/>
    </row>
    <row r="144" s="76" customFormat="1" ht="14.25">
      <c r="DR144" s="143"/>
    </row>
    <row r="145" s="76" customFormat="1" ht="14.25">
      <c r="DR145" s="143"/>
    </row>
    <row r="146" s="76" customFormat="1" ht="14.25">
      <c r="DR146" s="143"/>
    </row>
    <row r="147" s="76" customFormat="1" ht="14.25">
      <c r="DR147" s="143"/>
    </row>
    <row r="148" s="76" customFormat="1" ht="14.25">
      <c r="DR148" s="143"/>
    </row>
    <row r="149" s="76" customFormat="1" ht="14.25">
      <c r="DR149" s="143"/>
    </row>
    <row r="150" s="76" customFormat="1" ht="14.25"/>
    <row r="151" s="76" customFormat="1" ht="14.25"/>
    <row r="152" s="76" customFormat="1" ht="14.25"/>
    <row r="153" s="76" customFormat="1" ht="14.25"/>
    <row r="154" s="76" customFormat="1" ht="14.25"/>
    <row r="155" s="76" customFormat="1" ht="14.25"/>
    <row r="156" s="76" customFormat="1" ht="14.25"/>
    <row r="157" s="76" customFormat="1" ht="14.25"/>
    <row r="158" s="76" customFormat="1" ht="14.25"/>
    <row r="159" s="76" customFormat="1" ht="14.25"/>
    <row r="160" s="76" customFormat="1" ht="14.25"/>
    <row r="161" s="76" customFormat="1" ht="14.25"/>
    <row r="162" s="76" customFormat="1" ht="14.25"/>
    <row r="163" s="76" customFormat="1" ht="14.25"/>
    <row r="164" s="76" customFormat="1" ht="14.25"/>
    <row r="165" s="76" customFormat="1" ht="14.25"/>
    <row r="166" s="76" customFormat="1" ht="14.25"/>
    <row r="167" s="76" customFormat="1" ht="14.25"/>
    <row r="168" s="76" customFormat="1" ht="14.25"/>
    <row r="169" s="76" customFormat="1" ht="14.25"/>
    <row r="170" s="76" customFormat="1" ht="14.25"/>
    <row r="171" s="76" customFormat="1" ht="14.25"/>
    <row r="172" s="76" customFormat="1" ht="14.25"/>
    <row r="173" s="76" customFormat="1" ht="14.25"/>
    <row r="174" s="76" customFormat="1" ht="14.25"/>
    <row r="175" s="76" customFormat="1" ht="14.25"/>
    <row r="176" s="76" customFormat="1" ht="14.25"/>
    <row r="177" s="76" customFormat="1" ht="14.25"/>
    <row r="178" s="76" customFormat="1" ht="14.25"/>
    <row r="179" s="76" customFormat="1" ht="14.25"/>
    <row r="180" s="76" customFormat="1" ht="14.25"/>
    <row r="181" s="76" customFormat="1" ht="14.25"/>
    <row r="182" s="76" customFormat="1" ht="14.25"/>
    <row r="183" s="76" customFormat="1" ht="14.25"/>
    <row r="184" s="76" customFormat="1" ht="14.25"/>
    <row r="185" s="76" customFormat="1" ht="14.25"/>
    <row r="186" s="76" customFormat="1" ht="14.25"/>
    <row r="187" s="76" customFormat="1" ht="14.25"/>
    <row r="188" s="76" customFormat="1" ht="14.25"/>
    <row r="189" s="76" customFormat="1" ht="14.25"/>
    <row r="190" s="76" customFormat="1" ht="14.25"/>
    <row r="191" s="76" customFormat="1" ht="14.25"/>
    <row r="192" s="76" customFormat="1" ht="14.25"/>
    <row r="193" s="76" customFormat="1" ht="14.25"/>
  </sheetData>
  <mergeCells count="16">
    <mergeCell ref="AI4:BZ4"/>
    <mergeCell ref="A3:A6"/>
    <mergeCell ref="B3:L5"/>
    <mergeCell ref="M5:W5"/>
    <mergeCell ref="AI3:BZ3"/>
    <mergeCell ref="X5:AH5"/>
    <mergeCell ref="CA3:CK5"/>
    <mergeCell ref="CL3:DR3"/>
    <mergeCell ref="DS3:EC5"/>
    <mergeCell ref="AI5:AS5"/>
    <mergeCell ref="AT5:BD5"/>
    <mergeCell ref="BE5:BO5"/>
    <mergeCell ref="BP5:BZ5"/>
    <mergeCell ref="CL5:CV5"/>
    <mergeCell ref="CW5:DG5"/>
    <mergeCell ref="DH5:DR5"/>
  </mergeCells>
  <printOptions/>
  <pageMargins left="0.3937007874015748" right="0.3937007874015748" top="0.1968503937007874" bottom="0.1968503937007874" header="0.5118110236220472" footer="0.5118110236220472"/>
  <pageSetup horizontalDpi="300" verticalDpi="300" orientation="landscape" paperSize="8" scale="65" r:id="rId1"/>
  <colBreaks count="9" manualBreakCount="9">
    <brk id="12" max="65535" man="1"/>
    <brk id="23" max="65535" man="1"/>
    <brk id="45" max="65535" man="1"/>
    <brk id="67" max="65535" man="1"/>
    <brk id="78" max="65535" man="1"/>
    <brk id="89" max="65535" man="1"/>
    <brk id="100" max="65535" man="1"/>
    <brk id="111" max="65535" man="1"/>
    <brk id="12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hokkaido_pc2</dc:creator>
  <cp:keywords/>
  <dc:description/>
  <cp:lastModifiedBy>東京都</cp:lastModifiedBy>
  <cp:lastPrinted>2008-07-10T06:34:14Z</cp:lastPrinted>
  <dcterms:created xsi:type="dcterms:W3CDTF">2002-02-28T11:45:20Z</dcterms:created>
  <dcterms:modified xsi:type="dcterms:W3CDTF">2008-11-12T09:39:40Z</dcterms:modified>
  <cp:category/>
  <cp:version/>
  <cp:contentType/>
  <cp:contentStatus/>
</cp:coreProperties>
</file>