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940" windowHeight="8640" tabRatio="789"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<sst xmlns="http://schemas.openxmlformats.org/spreadsheetml/2006/main" count="1544" uniqueCount="168">
  <si>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</si>
  <si>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</si>
  <si>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</si>
  <si>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</si>
  <si>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</si>
  <si>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</si>
  <si>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</si>
  <si>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</si>
  <si>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</si>
  <si>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</si>
  <si>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</si>
  <si>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</si>
  <si>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</si>
  <si>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</si>
  <si>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</si>
  <si>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</si>
  <si>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</si>
  <si>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</si>
  <si>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</si>
  <si>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</si>
  <si>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</si>
  <si>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</si>
  <si>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</si>
  <si>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</si>
  <si>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</si>
  <si>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</si>
  <si>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</si>
  <si>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</si>
  <si>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</si>
  <si>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</si>
  <si>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</si>
  <si>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</si>
  <si>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</si>
  <si>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</si>
  <si>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</si>
  <si>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</si>
  <si>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</si>
  <si>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</si>
  <si>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</si>
  <si>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</si>
  <si>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</si>
  <si>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</si>
  <si>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</si>
  <si>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</si>
  <si>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</si>
  <si>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</si>
  <si>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</si>
  <si>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</si>
  <si>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</si>
  <si>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</si>
  <si>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</si>
  <si>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</si>
  <si>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</si>
  <si>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</si>
  <si>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</si>
  <si>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</si>
  <si>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</si>
  <si>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</si>
  <si>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</si>
  <si>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</si>
  <si>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</si>
  <si>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</si>
  <si>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</si>
  <si>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</si>
  <si>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</si>
  <si>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</si>
  <si>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</si>
  <si>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</si>
  <si>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</si>
  <si>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</si>
  <si>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</si>
  <si>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</si>
  <si>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</si>
  <si>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</si>
  <si>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</si>
  <si>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</si>
  <si>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</si>
  <si>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</si>
  <si>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</si>
  <si>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</si>
  <si>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</si>
  <si>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</si>
  <si>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</si>
  <si>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</si>
  <si>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</si>
  <si>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</si>
  <si>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</si>
  <si>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</si>
  <si>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</si>
  <si>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</si>
  <si>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</si>
  <si>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</si>
  <si>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</si>
  <si>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</si>
  <si>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</si>
  <si>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</si>
  <si>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</si>
  <si>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</si>
  <si>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</si>
  <si>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</si>
  <si>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</si>
  <si>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</si>
  <si>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</si>
  <si>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</si>
  <si>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</si>
  <si>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</si>
  <si>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</si>
  <si>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</si>
  <si>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</si>
  <si>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</si>
  <si>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</si>
  <si>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</si>
  <si>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</si>
  <si>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</si>
  <si>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</si>
  <si>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</si>
  <si>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</si>
  <si>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</si>
  <si>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</si>
  <si>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</si>
  <si>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</si>
  <si>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</si>
  <si>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</si>
  <si>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</si>
  <si>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</si>
  <si>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</si>
  <si>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</si>
  <si>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</si>
  <si>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</si>
  <si>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</si>
  <si>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</si>
  <si>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</si>
  <si>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</si>
  <si>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</si>
  <si>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</si>
  <si>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</si>
  <si>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</si>
  <si>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</si>
  <si>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</si>
  <si>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</si>
  <si>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</si>
  <si>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</si>
  <si>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</si>
  <si>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</si>
  <si>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</si>
  <si>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</si>
  <si>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</si>
  <si>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</si>
  <si>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</si>
  <si>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</si>
  <si>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</si>
  <si>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</si>
  <si>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</si>
  <si>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</si>
  <si>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</si>
  <si>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</si>
  <si>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</si>
  <si>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</si>
  <si>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</si>
  <si>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</si>
  <si>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</si>
  <si>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</si>
  <si>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介護保険事業状況報告　１月月報</t>
  </si>
  <si>
    <t>２０年１月末</t>
  </si>
  <si>
    <t>（２０年１月末）　</t>
  </si>
  <si>
    <t>現物給付（19年11月サービス分）　償還給付（19年12月支払決定分）</t>
  </si>
  <si>
    <t>　報告は、基本的な数値を集計したものです。</t>
  </si>
  <si>
    <t>　第１号被保険者数及び要介護（要支援）認定者数は２０年１月末実績、サービス受給者数及び保険給付決定状況は１９年１１月サービス分の数値です。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</si>
</sst>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92">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double"/>
    </border>
    <border>
      <left style="medium"/>
      <right style="thin"/>
      <top style="thin"/>
      <bottom style="double"/>
    </border>
    <border>
      <left style="thin"/>
      <right style="double"/>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medium"/>
      <right style="medium"/>
      <top>
        <color indexed="63"/>
      </top>
      <bottom style="thin"/>
    </border>
    <border>
      <left style="double"/>
      <right style="thin"/>
      <top>
        <color indexed="63"/>
      </top>
      <bottom style="thin"/>
    </border>
    <border>
      <left style="medium"/>
      <right style="medium"/>
      <top style="thin"/>
      <bottom style="thin"/>
    </border>
    <border>
      <left style="medium"/>
      <right style="medium"/>
      <top style="thin"/>
      <bottom style="medium"/>
    </border>
    <border>
      <left style="double"/>
      <right style="thin"/>
      <top style="thin"/>
      <bottom style="medium"/>
    </border>
    <border>
      <left style="thin"/>
      <right style="thin"/>
      <top style="thin"/>
      <bottom>
        <color indexed="63"/>
      </bottom>
    </border>
    <border>
      <left style="thin"/>
      <right style="thin"/>
      <top style="medium"/>
      <bottom style="thin"/>
    </border>
    <border>
      <left style="medium"/>
      <right style="thin"/>
      <top style="medium"/>
      <bottom style="thin"/>
    </border>
    <border>
      <left style="medium"/>
      <right>
        <color indexed="63"/>
      </right>
      <top style="thin"/>
      <bottom style="double"/>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68">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4" fillId="0" borderId="0" xfId="17" applyFont="1" applyFill="1" applyAlignment="1">
      <alignment/>
    </xf>
    <xf numFmtId="38" fontId="0" fillId="0" borderId="0" xfId="17" applyFont="1" applyFill="1" applyAlignment="1">
      <alignment/>
    </xf>
    <xf numFmtId="38" fontId="3" fillId="0" borderId="0" xfId="17" applyFont="1" applyFill="1" applyAlignment="1">
      <alignment/>
    </xf>
    <xf numFmtId="38" fontId="0" fillId="0" borderId="0" xfId="17" applyFont="1" applyAlignment="1">
      <alignment/>
    </xf>
    <xf numFmtId="38" fontId="3" fillId="0" borderId="33" xfId="17" applyFont="1" applyFill="1" applyBorder="1" applyAlignment="1">
      <alignment horizontal="center" vertical="center"/>
    </xf>
    <xf numFmtId="38" fontId="3" fillId="0" borderId="34" xfId="17" applyFont="1" applyFill="1" applyBorder="1" applyAlignment="1">
      <alignment horizontal="center" vertical="center"/>
    </xf>
    <xf numFmtId="38" fontId="3" fillId="0" borderId="34" xfId="17" applyFont="1" applyFill="1" applyBorder="1" applyAlignment="1">
      <alignment horizontal="center" vertical="center" wrapText="1"/>
    </xf>
    <xf numFmtId="38" fontId="3" fillId="0" borderId="35" xfId="17" applyFont="1" applyFill="1" applyBorder="1" applyAlignment="1">
      <alignment horizontal="center" vertical="center"/>
    </xf>
    <xf numFmtId="38" fontId="3" fillId="0" borderId="36" xfId="17" applyFont="1" applyFill="1" applyBorder="1" applyAlignment="1">
      <alignment horizontal="center" vertical="center"/>
    </xf>
    <xf numFmtId="38" fontId="0" fillId="0" borderId="0" xfId="17" applyFont="1" applyFill="1" applyAlignment="1">
      <alignment vertical="center"/>
    </xf>
    <xf numFmtId="38" fontId="3" fillId="0" borderId="10" xfId="17" applyFont="1" applyFill="1" applyBorder="1" applyAlignment="1">
      <alignment/>
    </xf>
    <xf numFmtId="38" fontId="3" fillId="0" borderId="11" xfId="17" applyFont="1" applyFill="1" applyBorder="1" applyAlignment="1">
      <alignment/>
    </xf>
    <xf numFmtId="38" fontId="3" fillId="0" borderId="11" xfId="17" applyFont="1" applyBorder="1" applyAlignment="1">
      <alignment/>
    </xf>
    <xf numFmtId="38" fontId="3" fillId="0" borderId="31" xfId="17" applyFont="1" applyBorder="1" applyAlignment="1">
      <alignment/>
    </xf>
    <xf numFmtId="38" fontId="3" fillId="0" borderId="6" xfId="17" applyFont="1" applyFill="1" applyBorder="1" applyAlignment="1">
      <alignment/>
    </xf>
    <xf numFmtId="38" fontId="3" fillId="0" borderId="9" xfId="17" applyFont="1" applyFill="1" applyBorder="1" applyAlignment="1">
      <alignment/>
    </xf>
    <xf numFmtId="38" fontId="3" fillId="0" borderId="15" xfId="17" applyFont="1" applyFill="1" applyBorder="1" applyAlignment="1">
      <alignment/>
    </xf>
    <xf numFmtId="38" fontId="3" fillId="0" borderId="14" xfId="17" applyFont="1" applyFill="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26" xfId="17" applyFont="1" applyFill="1" applyBorder="1" applyAlignment="1">
      <alignment/>
    </xf>
    <xf numFmtId="38" fontId="3" fillId="0" borderId="19" xfId="17" applyFont="1" applyFill="1" applyBorder="1" applyAlignment="1">
      <alignment/>
    </xf>
    <xf numFmtId="38" fontId="3" fillId="0" borderId="20" xfId="17" applyFont="1" applyFill="1" applyBorder="1" applyAlignment="1">
      <alignment/>
    </xf>
    <xf numFmtId="38" fontId="3" fillId="0" borderId="20" xfId="17" applyFont="1" applyBorder="1" applyAlignment="1">
      <alignment/>
    </xf>
    <xf numFmtId="38" fontId="3" fillId="0" borderId="32" xfId="17" applyFont="1" applyBorder="1" applyAlignment="1">
      <alignment/>
    </xf>
    <xf numFmtId="38" fontId="3" fillId="0" borderId="23" xfId="17" applyFont="1" applyFill="1" applyBorder="1" applyAlignment="1">
      <alignment/>
    </xf>
    <xf numFmtId="38" fontId="0" fillId="0" borderId="1" xfId="17" applyFont="1" applyFill="1" applyBorder="1" applyAlignment="1">
      <alignment/>
    </xf>
    <xf numFmtId="38" fontId="0"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3" fillId="0" borderId="37" xfId="17" applyFont="1" applyFill="1" applyBorder="1" applyAlignment="1">
      <alignment horizontal="center"/>
    </xf>
    <xf numFmtId="38" fontId="3" fillId="0" borderId="18"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8" xfId="17" applyFont="1" applyFill="1" applyBorder="1" applyAlignment="1">
      <alignment horizontal="center"/>
    </xf>
    <xf numFmtId="38" fontId="0" fillId="0" borderId="0"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9"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27" xfId="17" applyFont="1" applyFill="1" applyBorder="1" applyAlignment="1">
      <alignment horizontal="center" vertical="center" wrapText="1"/>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41" xfId="17" applyFont="1" applyFill="1" applyBorder="1" applyAlignment="1">
      <alignment horizontal="center" vertical="center" wrapText="1"/>
    </xf>
    <xf numFmtId="38" fontId="3" fillId="0" borderId="42" xfId="17" applyFont="1" applyFill="1" applyBorder="1" applyAlignment="1">
      <alignment horizontal="center" vertical="center" wrapText="1"/>
    </xf>
    <xf numFmtId="38" fontId="3" fillId="0" borderId="43"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44" xfId="17" applyFont="1" applyFill="1" applyBorder="1" applyAlignment="1">
      <alignment/>
    </xf>
    <xf numFmtId="38" fontId="3" fillId="0" borderId="5" xfId="17" applyFont="1" applyFill="1" applyBorder="1" applyAlignment="1">
      <alignment/>
    </xf>
    <xf numFmtId="38" fontId="3" fillId="0" borderId="45" xfId="17" applyFont="1" applyFill="1" applyBorder="1" applyAlignment="1">
      <alignment/>
    </xf>
    <xf numFmtId="38" fontId="3" fillId="0" borderId="46" xfId="17" applyFont="1" applyFill="1" applyBorder="1" applyAlignment="1">
      <alignment/>
    </xf>
    <xf numFmtId="38" fontId="3" fillId="0" borderId="25" xfId="17" applyFont="1" applyFill="1" applyBorder="1" applyAlignment="1">
      <alignment/>
    </xf>
    <xf numFmtId="38" fontId="3" fillId="0" borderId="31" xfId="17" applyFont="1" applyFill="1" applyBorder="1" applyAlignment="1">
      <alignment/>
    </xf>
    <xf numFmtId="38" fontId="3" fillId="0" borderId="7" xfId="17" applyFont="1" applyFill="1" applyBorder="1" applyAlignment="1">
      <alignment/>
    </xf>
    <xf numFmtId="38" fontId="3" fillId="0" borderId="38" xfId="17" applyFont="1" applyFill="1" applyBorder="1" applyAlignment="1">
      <alignment/>
    </xf>
    <xf numFmtId="38" fontId="3" fillId="0" borderId="18" xfId="17" applyFont="1" applyFill="1" applyBorder="1" applyAlignment="1">
      <alignment/>
    </xf>
    <xf numFmtId="38" fontId="3" fillId="0" borderId="16" xfId="17" applyFont="1" applyFill="1" applyBorder="1" applyAlignment="1">
      <alignment/>
    </xf>
    <xf numFmtId="38" fontId="3" fillId="0" borderId="22" xfId="17" applyFont="1" applyFill="1" applyBorder="1" applyAlignment="1">
      <alignment/>
    </xf>
    <xf numFmtId="38" fontId="3" fillId="0" borderId="32" xfId="17" applyFont="1" applyFill="1" applyBorder="1" applyAlignment="1">
      <alignment/>
    </xf>
    <xf numFmtId="38" fontId="3" fillId="0" borderId="47" xfId="17" applyFont="1" applyFill="1" applyBorder="1" applyAlignment="1">
      <alignment/>
    </xf>
    <xf numFmtId="38" fontId="3" fillId="0" borderId="48" xfId="17" applyFont="1" applyFill="1" applyBorder="1" applyAlignment="1">
      <alignment/>
    </xf>
    <xf numFmtId="38" fontId="3" fillId="0" borderId="49" xfId="17" applyFont="1" applyFill="1" applyBorder="1" applyAlignment="1">
      <alignment/>
    </xf>
    <xf numFmtId="38" fontId="3" fillId="0" borderId="50" xfId="17" applyFont="1" applyFill="1" applyBorder="1" applyAlignment="1">
      <alignment/>
    </xf>
    <xf numFmtId="38" fontId="3" fillId="0" borderId="1"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3" fillId="0" borderId="39" xfId="17" applyFont="1" applyFill="1" applyBorder="1" applyAlignment="1">
      <alignment horizontal="center"/>
    </xf>
    <xf numFmtId="38" fontId="3" fillId="0" borderId="51" xfId="17" applyFont="1" applyFill="1" applyBorder="1" applyAlignment="1">
      <alignment horizontal="center" vertical="center" wrapText="1"/>
    </xf>
    <xf numFmtId="38" fontId="3" fillId="0" borderId="52" xfId="17" applyFont="1" applyFill="1" applyBorder="1" applyAlignment="1">
      <alignment horizontal="left" vertical="center"/>
    </xf>
    <xf numFmtId="38" fontId="3" fillId="0" borderId="30" xfId="17" applyFont="1" applyFill="1" applyBorder="1" applyAlignment="1">
      <alignment/>
    </xf>
    <xf numFmtId="38" fontId="3" fillId="0" borderId="53" xfId="17" applyFont="1" applyFill="1" applyBorder="1" applyAlignment="1">
      <alignment/>
    </xf>
    <xf numFmtId="38" fontId="3" fillId="0" borderId="52" xfId="17" applyFont="1" applyFill="1" applyBorder="1" applyAlignment="1">
      <alignment/>
    </xf>
    <xf numFmtId="38" fontId="3" fillId="0" borderId="13" xfId="17" applyFont="1" applyFill="1" applyBorder="1" applyAlignment="1">
      <alignment/>
    </xf>
    <xf numFmtId="38" fontId="3" fillId="0" borderId="54" xfId="17" applyFont="1" applyFill="1" applyBorder="1" applyAlignment="1">
      <alignment/>
    </xf>
    <xf numFmtId="38" fontId="3" fillId="0" borderId="55" xfId="17" applyFont="1" applyFill="1" applyBorder="1" applyAlignment="1">
      <alignment/>
    </xf>
    <xf numFmtId="38" fontId="3" fillId="0" borderId="56" xfId="17" applyFont="1" applyFill="1" applyBorder="1" applyAlignment="1">
      <alignment/>
    </xf>
    <xf numFmtId="0" fontId="0" fillId="0" borderId="0" xfId="0" applyBorder="1" applyAlignment="1">
      <alignment vertical="top" wrapText="1"/>
    </xf>
    <xf numFmtId="38" fontId="3" fillId="0" borderId="28" xfId="17" applyFont="1" applyFill="1" applyBorder="1" applyAlignment="1">
      <alignment horizontal="center"/>
    </xf>
    <xf numFmtId="0" fontId="3" fillId="0" borderId="39" xfId="0" applyFont="1" applyFill="1" applyBorder="1" applyAlignment="1">
      <alignment horizontal="center"/>
    </xf>
    <xf numFmtId="0" fontId="3" fillId="0" borderId="44" xfId="0" applyFont="1" applyFill="1" applyBorder="1" applyAlignment="1">
      <alignment horizontal="center"/>
    </xf>
    <xf numFmtId="38" fontId="3" fillId="0" borderId="57" xfId="17" applyFont="1" applyFill="1" applyBorder="1" applyAlignment="1">
      <alignment horizontal="center"/>
    </xf>
    <xf numFmtId="38" fontId="3" fillId="0" borderId="58" xfId="17" applyFont="1" applyFill="1" applyBorder="1" applyAlignment="1">
      <alignment horizontal="center"/>
    </xf>
    <xf numFmtId="38" fontId="3" fillId="0" borderId="59" xfId="17" applyFont="1" applyFill="1" applyBorder="1" applyAlignment="1">
      <alignment horizontal="center" vertical="center"/>
    </xf>
    <xf numFmtId="38" fontId="3" fillId="0" borderId="15" xfId="17" applyFont="1" applyFill="1" applyBorder="1" applyAlignment="1">
      <alignment horizontal="center" vertical="center"/>
    </xf>
    <xf numFmtId="38" fontId="3" fillId="0" borderId="60" xfId="17" applyFont="1" applyFill="1" applyBorder="1" applyAlignment="1">
      <alignment horizontal="center" vertical="center"/>
    </xf>
    <xf numFmtId="38" fontId="3" fillId="0" borderId="27" xfId="17" applyFont="1" applyFill="1" applyBorder="1" applyAlignment="1">
      <alignment horizontal="center"/>
    </xf>
    <xf numFmtId="0" fontId="3" fillId="0" borderId="31" xfId="0" applyFont="1" applyFill="1" applyBorder="1" applyAlignment="1">
      <alignment horizontal="center"/>
    </xf>
    <xf numFmtId="0" fontId="0" fillId="0" borderId="0" xfId="0" applyAlignment="1">
      <alignment wrapText="1"/>
    </xf>
    <xf numFmtId="0" fontId="0" fillId="0" borderId="0" xfId="0" applyAlignment="1">
      <alignment/>
    </xf>
    <xf numFmtId="0" fontId="5"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38" fontId="0" fillId="0" borderId="61" xfId="17" applyFont="1" applyBorder="1" applyAlignment="1">
      <alignment horizontal="center" vertical="center"/>
    </xf>
    <xf numFmtId="38" fontId="0" fillId="0" borderId="62" xfId="17" applyBorder="1" applyAlignment="1">
      <alignment/>
    </xf>
    <xf numFmtId="38" fontId="0" fillId="0" borderId="63" xfId="17" applyBorder="1" applyAlignment="1">
      <alignment/>
    </xf>
    <xf numFmtId="0" fontId="3" fillId="0" borderId="5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xf>
    <xf numFmtId="0" fontId="3" fillId="0" borderId="5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58" xfId="0" applyFont="1" applyFill="1" applyBorder="1" applyAlignment="1">
      <alignment horizontal="center"/>
    </xf>
    <xf numFmtId="0" fontId="3" fillId="0" borderId="6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66" xfId="0" applyFont="1" applyFill="1" applyBorder="1" applyAlignment="1">
      <alignment horizontal="center"/>
    </xf>
    <xf numFmtId="0" fontId="3" fillId="0" borderId="24" xfId="0" applyFont="1" applyFill="1" applyBorder="1" applyAlignment="1">
      <alignment horizontal="center"/>
    </xf>
    <xf numFmtId="0" fontId="3" fillId="0" borderId="67" xfId="0" applyFont="1" applyFill="1" applyBorder="1" applyAlignment="1">
      <alignment horizontal="center"/>
    </xf>
    <xf numFmtId="38" fontId="3" fillId="0" borderId="64" xfId="17" applyFont="1" applyBorder="1" applyAlignment="1">
      <alignment horizontal="center"/>
    </xf>
    <xf numFmtId="38" fontId="3" fillId="0" borderId="37" xfId="17" applyFont="1" applyBorder="1" applyAlignment="1">
      <alignment horizontal="center"/>
    </xf>
    <xf numFmtId="38" fontId="3" fillId="0" borderId="37" xfId="17" applyFont="1" applyBorder="1" applyAlignment="1">
      <alignment/>
    </xf>
    <xf numFmtId="38" fontId="3" fillId="0" borderId="68" xfId="17" applyFont="1" applyBorder="1" applyAlignment="1">
      <alignment/>
    </xf>
    <xf numFmtId="38" fontId="3" fillId="0" borderId="69" xfId="17" applyFont="1" applyFill="1" applyBorder="1" applyAlignment="1">
      <alignment horizontal="center"/>
    </xf>
    <xf numFmtId="38" fontId="3" fillId="0" borderId="18" xfId="17" applyFont="1" applyFill="1" applyBorder="1" applyAlignment="1">
      <alignment horizontal="center" vertical="center"/>
    </xf>
    <xf numFmtId="38" fontId="3" fillId="0" borderId="17"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70" xfId="17" applyFont="1" applyFill="1" applyBorder="1" applyAlignment="1">
      <alignment horizontal="center"/>
    </xf>
    <xf numFmtId="38" fontId="3" fillId="0" borderId="38" xfId="17" applyFont="1" applyFill="1" applyBorder="1" applyAlignment="1">
      <alignment horizontal="center" vertical="center"/>
    </xf>
    <xf numFmtId="38" fontId="0" fillId="0" borderId="38" xfId="17" applyFont="1" applyFill="1" applyBorder="1" applyAlignment="1">
      <alignment horizontal="center"/>
    </xf>
    <xf numFmtId="38" fontId="3" fillId="0" borderId="71" xfId="17" applyFont="1" applyFill="1" applyBorder="1" applyAlignment="1">
      <alignment horizontal="center" vertical="center"/>
    </xf>
    <xf numFmtId="38" fontId="0" fillId="0" borderId="71" xfId="17" applyFont="1" applyFill="1" applyBorder="1" applyAlignment="1">
      <alignment horizontal="center" vertical="center"/>
    </xf>
    <xf numFmtId="38" fontId="0" fillId="0" borderId="39" xfId="17" applyFont="1" applyFill="1" applyBorder="1" applyAlignment="1">
      <alignment horizontal="center" vertical="center"/>
    </xf>
    <xf numFmtId="0" fontId="0" fillId="0" borderId="17" xfId="0" applyFont="1" applyBorder="1" applyAlignment="1">
      <alignment horizontal="center"/>
    </xf>
    <xf numFmtId="0" fontId="0" fillId="0" borderId="70" xfId="0" applyFont="1" applyBorder="1" applyAlignment="1">
      <alignment horizontal="center"/>
    </xf>
    <xf numFmtId="38" fontId="3" fillId="0" borderId="69" xfId="17" applyFont="1" applyFill="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31"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38" fontId="3" fillId="0" borderId="37" xfId="17" applyFont="1" applyFill="1" applyBorder="1" applyAlignment="1">
      <alignment horizontal="center"/>
    </xf>
    <xf numFmtId="38" fontId="0" fillId="0" borderId="37" xfId="17" applyFont="1" applyFill="1" applyBorder="1" applyAlignment="1">
      <alignment horizontal="center"/>
    </xf>
    <xf numFmtId="38" fontId="0" fillId="0" borderId="73" xfId="17" applyFont="1" applyFill="1" applyBorder="1" applyAlignment="1">
      <alignment horizontal="center"/>
    </xf>
    <xf numFmtId="38" fontId="3" fillId="0" borderId="70"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74"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75" xfId="17" applyFont="1" applyFill="1" applyBorder="1" applyAlignment="1">
      <alignment horizontal="center" vertical="center"/>
    </xf>
    <xf numFmtId="0" fontId="0" fillId="0" borderId="71"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39" xfId="0" applyFont="1" applyBorder="1" applyAlignment="1">
      <alignment horizontal="center" vertical="center"/>
    </xf>
    <xf numFmtId="0" fontId="0" fillId="0" borderId="78" xfId="0" applyFont="1" applyBorder="1" applyAlignment="1">
      <alignment horizontal="center" vertical="center"/>
    </xf>
    <xf numFmtId="38" fontId="0" fillId="0" borderId="17" xfId="17" applyFont="1" applyFill="1" applyBorder="1" applyAlignment="1">
      <alignment horizontal="center" vertical="center"/>
    </xf>
    <xf numFmtId="38" fontId="0" fillId="0" borderId="38" xfId="17" applyFont="1" applyFill="1" applyBorder="1" applyAlignment="1">
      <alignment horizontal="center" vertical="center"/>
    </xf>
    <xf numFmtId="38" fontId="3" fillId="0" borderId="79" xfId="17" applyFont="1" applyFill="1" applyBorder="1" applyAlignment="1">
      <alignment horizontal="center" vertical="center"/>
    </xf>
    <xf numFmtId="38" fontId="3" fillId="0" borderId="80" xfId="17" applyFont="1" applyFill="1" applyBorder="1" applyAlignment="1">
      <alignment horizontal="center" vertical="center"/>
    </xf>
    <xf numFmtId="38" fontId="0" fillId="0" borderId="80" xfId="17" applyFont="1" applyFill="1" applyBorder="1" applyAlignment="1">
      <alignment/>
    </xf>
    <xf numFmtId="38" fontId="0" fillId="0" borderId="81"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39" xfId="17" applyFont="1" applyFill="1" applyBorder="1" applyAlignment="1">
      <alignment vertical="center"/>
    </xf>
    <xf numFmtId="38" fontId="0" fillId="0" borderId="31" xfId="17" applyFont="1" applyFill="1" applyBorder="1" applyAlignment="1">
      <alignment horizontal="center" vertical="center"/>
    </xf>
    <xf numFmtId="38" fontId="3" fillId="0" borderId="17" xfId="17" applyFont="1" applyFill="1" applyBorder="1" applyAlignment="1">
      <alignment horizontal="center"/>
    </xf>
    <xf numFmtId="38" fontId="3" fillId="0" borderId="82" xfId="17" applyFont="1" applyFill="1" applyBorder="1" applyAlignment="1">
      <alignment horizontal="center" vertical="center"/>
    </xf>
    <xf numFmtId="38" fontId="3" fillId="0" borderId="83" xfId="17" applyFont="1" applyFill="1" applyBorder="1" applyAlignment="1">
      <alignment horizontal="center" vertical="center"/>
    </xf>
    <xf numFmtId="38" fontId="0" fillId="0" borderId="83" xfId="17" applyFont="1" applyFill="1" applyBorder="1" applyAlignment="1">
      <alignment/>
    </xf>
    <xf numFmtId="38" fontId="0" fillId="0" borderId="84" xfId="17" applyFont="1" applyFill="1" applyBorder="1" applyAlignment="1">
      <alignment/>
    </xf>
    <xf numFmtId="38" fontId="3" fillId="0" borderId="85" xfId="17" applyFont="1" applyFill="1" applyBorder="1" applyAlignment="1">
      <alignment horizontal="center" vertical="center"/>
    </xf>
    <xf numFmtId="0" fontId="0" fillId="0" borderId="24"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Alignment="1">
      <alignment horizontal="center" vertical="center"/>
    </xf>
    <xf numFmtId="0" fontId="0" fillId="0" borderId="87" xfId="0" applyFont="1" applyBorder="1" applyAlignment="1">
      <alignment horizontal="center" vertical="center"/>
    </xf>
    <xf numFmtId="38" fontId="3" fillId="0" borderId="64" xfId="17" applyFont="1" applyFill="1" applyBorder="1" applyAlignment="1">
      <alignment horizontal="center" vertical="center"/>
    </xf>
    <xf numFmtId="0" fontId="3" fillId="0" borderId="37" xfId="0" applyFont="1" applyBorder="1" applyAlignment="1">
      <alignment horizontal="center" vertical="center"/>
    </xf>
    <xf numFmtId="0" fontId="3" fillId="0" borderId="73" xfId="0" applyFont="1" applyBorder="1" applyAlignment="1">
      <alignment horizontal="center" vertical="center"/>
    </xf>
    <xf numFmtId="38" fontId="0" fillId="0" borderId="24" xfId="17" applyFont="1" applyFill="1" applyBorder="1" applyAlignment="1">
      <alignment horizontal="center" vertical="center"/>
    </xf>
    <xf numFmtId="38" fontId="0" fillId="0" borderId="88" xfId="17" applyFont="1" applyFill="1" applyBorder="1" applyAlignment="1">
      <alignment horizontal="center" vertical="center"/>
    </xf>
    <xf numFmtId="38" fontId="0" fillId="0" borderId="86" xfId="17" applyFont="1" applyFill="1" applyBorder="1" applyAlignment="1">
      <alignment horizontal="center" vertical="center"/>
    </xf>
    <xf numFmtId="38" fontId="0" fillId="0" borderId="0" xfId="17" applyFont="1" applyFill="1" applyAlignment="1">
      <alignment horizontal="center" vertical="center"/>
    </xf>
    <xf numFmtId="38" fontId="0" fillId="0" borderId="89" xfId="17" applyFont="1" applyFill="1" applyBorder="1" applyAlignment="1">
      <alignment horizontal="center" vertical="center"/>
    </xf>
    <xf numFmtId="38" fontId="0" fillId="0" borderId="87" xfId="17" applyFont="1" applyFill="1" applyBorder="1" applyAlignment="1">
      <alignment horizontal="center" vertical="center"/>
    </xf>
    <xf numFmtId="38" fontId="0" fillId="0" borderId="78" xfId="17" applyFont="1" applyFill="1" applyBorder="1" applyAlignment="1">
      <alignment horizontal="center" vertical="center"/>
    </xf>
    <xf numFmtId="38" fontId="3" fillId="0" borderId="38" xfId="17" applyFont="1" applyFill="1" applyBorder="1" applyAlignment="1">
      <alignment horizontal="center"/>
    </xf>
    <xf numFmtId="38" fontId="3" fillId="0" borderId="70" xfId="17" applyFont="1" applyFill="1" applyBorder="1" applyAlignment="1">
      <alignment horizontal="center"/>
    </xf>
    <xf numFmtId="38" fontId="3" fillId="0" borderId="90" xfId="17" applyFont="1" applyFill="1" applyBorder="1" applyAlignment="1">
      <alignment horizontal="center"/>
    </xf>
    <xf numFmtId="38" fontId="3" fillId="0" borderId="91" xfId="17" applyFont="1" applyFill="1" applyBorder="1" applyAlignment="1">
      <alignment horizontal="center"/>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B11" sqref="B11:H11"/>
    </sheetView>
  </sheetViews>
  <sheetFormatPr defaultColWidth="8.796875" defaultRowHeight="14.25"/>
  <sheetData>
    <row r="1" spans="1:7" ht="21">
      <c r="A1" s="166" t="s">
        <v>162</v>
      </c>
      <c r="B1" s="165"/>
      <c r="C1" s="165"/>
      <c r="D1" s="165"/>
      <c r="E1" s="165"/>
      <c r="F1" s="165"/>
      <c r="G1" s="165"/>
    </row>
    <row r="2" ht="13.5">
      <c r="A2" s="6"/>
    </row>
    <row r="3" ht="13.5">
      <c r="A3" s="6"/>
    </row>
    <row r="4" spans="1:8" ht="29.25" customHeight="1">
      <c r="A4" s="167" t="s">
        <v>105</v>
      </c>
      <c r="B4" s="168"/>
      <c r="C4" s="168"/>
      <c r="D4" s="168"/>
      <c r="E4" s="168"/>
      <c r="F4" s="168"/>
      <c r="G4" s="168"/>
      <c r="H4" s="168"/>
    </row>
    <row r="5" spans="1:7" ht="13.5">
      <c r="A5" s="167" t="s">
        <v>106</v>
      </c>
      <c r="B5" s="168"/>
      <c r="C5" s="168"/>
      <c r="D5" s="168"/>
      <c r="E5" s="168"/>
      <c r="F5" s="168"/>
      <c r="G5" s="168"/>
    </row>
    <row r="6" ht="13.5">
      <c r="A6" s="4"/>
    </row>
    <row r="7" ht="13.5">
      <c r="A7" s="4" t="s">
        <v>107</v>
      </c>
    </row>
    <row r="8" ht="13.5">
      <c r="A8" s="7"/>
    </row>
    <row r="9" spans="1:8" ht="36" customHeight="1">
      <c r="A9" s="153">
        <v>1</v>
      </c>
      <c r="B9" s="264" t="s">
        <v>131</v>
      </c>
      <c r="C9" s="265"/>
      <c r="D9" s="265"/>
      <c r="E9" s="265"/>
      <c r="F9" s="265"/>
      <c r="G9" s="265"/>
      <c r="H9" s="265"/>
    </row>
    <row r="10" spans="1:8" ht="55.5" customHeight="1">
      <c r="A10" s="153">
        <v>2</v>
      </c>
      <c r="B10" s="266" t="s">
        <v>167</v>
      </c>
      <c r="C10" s="267"/>
      <c r="D10" s="267"/>
      <c r="E10" s="267"/>
      <c r="F10" s="267"/>
      <c r="G10" s="267"/>
      <c r="H10" s="267"/>
    </row>
    <row r="11" spans="1:8" ht="13.5" customHeight="1">
      <c r="A11" s="8">
        <v>3</v>
      </c>
      <c r="B11" s="164" t="s">
        <v>166</v>
      </c>
      <c r="C11" s="165"/>
      <c r="D11" s="165"/>
      <c r="E11" s="165"/>
      <c r="F11" s="165"/>
      <c r="G11" s="165"/>
      <c r="H11" s="165"/>
    </row>
    <row r="14" spans="1:3" ht="17.25">
      <c r="A14" s="9" t="s">
        <v>108</v>
      </c>
      <c r="B14" s="1"/>
      <c r="C14" s="1"/>
    </row>
    <row r="15" spans="1:3" ht="17.25">
      <c r="A15" s="9" t="s">
        <v>126</v>
      </c>
      <c r="B15" s="1"/>
      <c r="C15" s="1"/>
    </row>
    <row r="16" spans="1:3" ht="17.25">
      <c r="A16" s="9" t="s">
        <v>127</v>
      </c>
      <c r="B16" s="1"/>
      <c r="C16" s="1"/>
    </row>
  </sheetData>
  <mergeCells count="6">
    <mergeCell ref="B11:H11"/>
    <mergeCell ref="A1:G1"/>
    <mergeCell ref="A4:H4"/>
    <mergeCell ref="A5:G5"/>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zoomScale="75" zoomScaleNormal="75" workbookViewId="0" topLeftCell="A1">
      <pane xSplit="1" ySplit="4" topLeftCell="E42" activePane="bottomRight" state="frozen"/>
      <selection pane="topLeft" activeCell="A2" sqref="A2"/>
      <selection pane="topRight" activeCell="B1" sqref="B1"/>
      <selection pane="bottomLeft" activeCell="A27" sqref="A27"/>
      <selection pane="bottomRight" activeCell="G61" sqref="G61:G69"/>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163</v>
      </c>
    </row>
    <row r="2" spans="1:7" ht="14.25" thickBot="1">
      <c r="A2" s="13" t="s">
        <v>94</v>
      </c>
      <c r="B2" s="14" t="s">
        <v>97</v>
      </c>
      <c r="C2" s="14" t="s">
        <v>95</v>
      </c>
      <c r="D2" s="15" t="s">
        <v>96</v>
      </c>
      <c r="E2" s="169" t="s">
        <v>98</v>
      </c>
      <c r="F2" s="170"/>
      <c r="G2" s="171"/>
    </row>
    <row r="3" spans="1:7" ht="14.25" thickTop="1">
      <c r="A3" s="16"/>
      <c r="B3" s="17"/>
      <c r="C3" s="17"/>
      <c r="D3" s="18"/>
      <c r="E3" s="19" t="s">
        <v>11</v>
      </c>
      <c r="F3" s="20" t="s">
        <v>110</v>
      </c>
      <c r="G3" s="21" t="s">
        <v>109</v>
      </c>
    </row>
    <row r="4" spans="1:7" ht="13.5">
      <c r="A4" s="22" t="s">
        <v>79</v>
      </c>
      <c r="B4" s="23">
        <f aca="true" t="shared" si="0" ref="B4:G4">B28+B55+B60+B70</f>
        <v>2426090</v>
      </c>
      <c r="C4" s="23">
        <f t="shared" si="0"/>
        <v>19403</v>
      </c>
      <c r="D4" s="24">
        <f t="shared" si="0"/>
        <v>10435</v>
      </c>
      <c r="E4" s="25">
        <f t="shared" si="0"/>
        <v>2435058</v>
      </c>
      <c r="F4" s="26">
        <f t="shared" si="0"/>
        <v>1365629</v>
      </c>
      <c r="G4" s="26">
        <f t="shared" si="0"/>
        <v>1069429</v>
      </c>
    </row>
    <row r="5" spans="1:7" ht="13.5">
      <c r="A5" s="27" t="s">
        <v>13</v>
      </c>
      <c r="B5" s="28">
        <v>9198</v>
      </c>
      <c r="C5" s="28">
        <v>60</v>
      </c>
      <c r="D5" s="28">
        <v>48</v>
      </c>
      <c r="E5" s="28">
        <v>9210</v>
      </c>
      <c r="F5" s="28">
        <v>4603</v>
      </c>
      <c r="G5" s="28">
        <v>4607</v>
      </c>
    </row>
    <row r="6" spans="1:7" ht="13.5">
      <c r="A6" s="27" t="s">
        <v>14</v>
      </c>
      <c r="B6" s="28">
        <v>17837</v>
      </c>
      <c r="C6" s="28">
        <v>183</v>
      </c>
      <c r="D6" s="28">
        <v>94</v>
      </c>
      <c r="E6" s="28">
        <v>17926</v>
      </c>
      <c r="F6" s="28">
        <v>9819</v>
      </c>
      <c r="G6" s="28">
        <v>8107</v>
      </c>
    </row>
    <row r="7" spans="1:7" ht="13.5">
      <c r="A7" s="27" t="s">
        <v>15</v>
      </c>
      <c r="B7" s="28">
        <v>34627</v>
      </c>
      <c r="C7" s="28">
        <v>246</v>
      </c>
      <c r="D7" s="28">
        <v>134</v>
      </c>
      <c r="E7" s="28">
        <v>34739</v>
      </c>
      <c r="F7" s="28">
        <v>18371</v>
      </c>
      <c r="G7" s="28">
        <v>16368</v>
      </c>
    </row>
    <row r="8" spans="1:7" ht="13.5">
      <c r="A8" s="27" t="s">
        <v>16</v>
      </c>
      <c r="B8" s="28">
        <v>57462</v>
      </c>
      <c r="C8" s="28">
        <v>445</v>
      </c>
      <c r="D8" s="28">
        <v>300</v>
      </c>
      <c r="E8" s="28">
        <v>57607</v>
      </c>
      <c r="F8" s="28">
        <v>30041</v>
      </c>
      <c r="G8" s="28">
        <v>27566</v>
      </c>
    </row>
    <row r="9" spans="1:7" ht="13.5">
      <c r="A9" s="27" t="s">
        <v>17</v>
      </c>
      <c r="B9" s="28">
        <v>36844</v>
      </c>
      <c r="C9" s="28">
        <v>236</v>
      </c>
      <c r="D9" s="28">
        <v>186</v>
      </c>
      <c r="E9" s="28">
        <v>36894</v>
      </c>
      <c r="F9" s="28">
        <v>18601</v>
      </c>
      <c r="G9" s="28">
        <v>18293</v>
      </c>
    </row>
    <row r="10" spans="1:7" ht="13.5">
      <c r="A10" s="27" t="s">
        <v>18</v>
      </c>
      <c r="B10" s="28">
        <v>39754</v>
      </c>
      <c r="C10" s="28">
        <v>299</v>
      </c>
      <c r="D10" s="28">
        <v>188</v>
      </c>
      <c r="E10" s="28">
        <v>39865</v>
      </c>
      <c r="F10" s="28">
        <v>21582</v>
      </c>
      <c r="G10" s="28">
        <v>18283</v>
      </c>
    </row>
    <row r="11" spans="1:7" ht="13.5">
      <c r="A11" s="27" t="s">
        <v>19</v>
      </c>
      <c r="B11" s="28">
        <v>50111</v>
      </c>
      <c r="C11" s="28">
        <v>422</v>
      </c>
      <c r="D11" s="28">
        <v>231</v>
      </c>
      <c r="E11" s="28">
        <v>50302</v>
      </c>
      <c r="F11" s="28">
        <v>28435</v>
      </c>
      <c r="G11" s="28">
        <v>21867</v>
      </c>
    </row>
    <row r="12" spans="1:7" s="72" customFormat="1" ht="13.5">
      <c r="A12" s="70" t="s">
        <v>20</v>
      </c>
      <c r="B12" s="71">
        <v>81708</v>
      </c>
      <c r="C12" s="71">
        <v>746</v>
      </c>
      <c r="D12" s="71">
        <v>371</v>
      </c>
      <c r="E12" s="71">
        <v>82083</v>
      </c>
      <c r="F12" s="71">
        <v>49381</v>
      </c>
      <c r="G12" s="71">
        <v>32702</v>
      </c>
    </row>
    <row r="13" spans="1:7" ht="13.5">
      <c r="A13" s="27" t="s">
        <v>21</v>
      </c>
      <c r="B13" s="28">
        <v>66958</v>
      </c>
      <c r="C13" s="28">
        <v>566</v>
      </c>
      <c r="D13" s="28">
        <v>306</v>
      </c>
      <c r="E13" s="28">
        <v>67218</v>
      </c>
      <c r="F13" s="28">
        <v>36308</v>
      </c>
      <c r="G13" s="28">
        <v>30910</v>
      </c>
    </row>
    <row r="14" spans="1:7" ht="13.5">
      <c r="A14" s="27" t="s">
        <v>22</v>
      </c>
      <c r="B14" s="28">
        <v>47046</v>
      </c>
      <c r="C14" s="28">
        <v>317</v>
      </c>
      <c r="D14" s="28">
        <v>220</v>
      </c>
      <c r="E14" s="28">
        <v>47143</v>
      </c>
      <c r="F14" s="28">
        <v>23881</v>
      </c>
      <c r="G14" s="28">
        <v>23262</v>
      </c>
    </row>
    <row r="15" spans="1:7" ht="13.5">
      <c r="A15" s="27" t="s">
        <v>23</v>
      </c>
      <c r="B15" s="28">
        <v>132570</v>
      </c>
      <c r="C15" s="28">
        <v>1051</v>
      </c>
      <c r="D15" s="28">
        <v>594</v>
      </c>
      <c r="E15" s="28">
        <v>133027</v>
      </c>
      <c r="F15" s="28">
        <v>72905</v>
      </c>
      <c r="G15" s="28">
        <v>60122</v>
      </c>
    </row>
    <row r="16" spans="1:7" ht="13.5">
      <c r="A16" s="27" t="s">
        <v>24</v>
      </c>
      <c r="B16" s="28">
        <v>148517</v>
      </c>
      <c r="C16" s="28">
        <v>1184</v>
      </c>
      <c r="D16" s="28">
        <v>688</v>
      </c>
      <c r="E16" s="28">
        <v>149013</v>
      </c>
      <c r="F16" s="28">
        <v>77234</v>
      </c>
      <c r="G16" s="28">
        <v>71779</v>
      </c>
    </row>
    <row r="17" spans="1:7" ht="13.5">
      <c r="A17" s="27" t="s">
        <v>25</v>
      </c>
      <c r="B17" s="28">
        <v>37150</v>
      </c>
      <c r="C17" s="28">
        <v>334</v>
      </c>
      <c r="D17" s="28">
        <v>205</v>
      </c>
      <c r="E17" s="28">
        <v>37279</v>
      </c>
      <c r="F17" s="28">
        <v>18913</v>
      </c>
      <c r="G17" s="28">
        <v>18366</v>
      </c>
    </row>
    <row r="18" spans="1:7" ht="13.5">
      <c r="A18" s="27" t="s">
        <v>26</v>
      </c>
      <c r="B18" s="28">
        <v>58970</v>
      </c>
      <c r="C18" s="28">
        <v>420</v>
      </c>
      <c r="D18" s="28">
        <v>245</v>
      </c>
      <c r="E18" s="28">
        <v>59145</v>
      </c>
      <c r="F18" s="28">
        <v>30398</v>
      </c>
      <c r="G18" s="28">
        <v>28747</v>
      </c>
    </row>
    <row r="19" spans="1:7" ht="13.5">
      <c r="A19" s="27" t="s">
        <v>27</v>
      </c>
      <c r="B19" s="28">
        <v>100032</v>
      </c>
      <c r="C19" s="28">
        <v>714</v>
      </c>
      <c r="D19" s="28">
        <v>419</v>
      </c>
      <c r="E19" s="28">
        <v>100327</v>
      </c>
      <c r="F19" s="28">
        <v>50471</v>
      </c>
      <c r="G19" s="28">
        <v>49856</v>
      </c>
    </row>
    <row r="20" spans="1:7" ht="13.5">
      <c r="A20" s="27" t="s">
        <v>28</v>
      </c>
      <c r="B20" s="28">
        <v>49858</v>
      </c>
      <c r="C20" s="28">
        <v>389</v>
      </c>
      <c r="D20" s="28">
        <v>256</v>
      </c>
      <c r="E20" s="28">
        <v>49991</v>
      </c>
      <c r="F20" s="28">
        <v>25890</v>
      </c>
      <c r="G20" s="28">
        <v>24101</v>
      </c>
    </row>
    <row r="21" spans="1:7" ht="13.5">
      <c r="A21" s="27" t="s">
        <v>29</v>
      </c>
      <c r="B21" s="28">
        <v>75955</v>
      </c>
      <c r="C21" s="28">
        <v>607</v>
      </c>
      <c r="D21" s="28">
        <v>366</v>
      </c>
      <c r="E21" s="28">
        <v>76196</v>
      </c>
      <c r="F21" s="28">
        <v>41068</v>
      </c>
      <c r="G21" s="28">
        <v>35128</v>
      </c>
    </row>
    <row r="22" spans="1:7" ht="13.5">
      <c r="A22" s="27" t="s">
        <v>30</v>
      </c>
      <c r="B22" s="28">
        <v>41920</v>
      </c>
      <c r="C22" s="28">
        <v>332</v>
      </c>
      <c r="D22" s="28">
        <v>200</v>
      </c>
      <c r="E22" s="28">
        <v>42052</v>
      </c>
      <c r="F22" s="28">
        <v>23250</v>
      </c>
      <c r="G22" s="28">
        <v>18802</v>
      </c>
    </row>
    <row r="23" spans="1:7" ht="13.5">
      <c r="A23" s="27" t="s">
        <v>31</v>
      </c>
      <c r="B23" s="28">
        <v>101430</v>
      </c>
      <c r="C23" s="28">
        <v>767</v>
      </c>
      <c r="D23" s="28">
        <v>475</v>
      </c>
      <c r="E23" s="28">
        <v>101722</v>
      </c>
      <c r="F23" s="28">
        <v>57247</v>
      </c>
      <c r="G23" s="28">
        <v>44475</v>
      </c>
    </row>
    <row r="24" spans="1:7" ht="13.5">
      <c r="A24" s="27" t="s">
        <v>32</v>
      </c>
      <c r="B24" s="28">
        <v>129531</v>
      </c>
      <c r="C24" s="28">
        <v>1019</v>
      </c>
      <c r="D24" s="28">
        <v>571</v>
      </c>
      <c r="E24" s="28">
        <v>129979</v>
      </c>
      <c r="F24" s="28">
        <v>72258</v>
      </c>
      <c r="G24" s="28">
        <v>57721</v>
      </c>
    </row>
    <row r="25" spans="1:7" ht="13.5">
      <c r="A25" s="27" t="s">
        <v>33</v>
      </c>
      <c r="B25" s="28">
        <v>134518</v>
      </c>
      <c r="C25" s="28">
        <v>1142</v>
      </c>
      <c r="D25" s="28">
        <v>604</v>
      </c>
      <c r="E25" s="28">
        <v>135056</v>
      </c>
      <c r="F25" s="28">
        <v>83482</v>
      </c>
      <c r="G25" s="28">
        <v>51574</v>
      </c>
    </row>
    <row r="26" spans="1:7" ht="13.5">
      <c r="A26" s="27" t="s">
        <v>34</v>
      </c>
      <c r="B26" s="28">
        <v>91593</v>
      </c>
      <c r="C26" s="28">
        <v>699</v>
      </c>
      <c r="D26" s="28">
        <v>389</v>
      </c>
      <c r="E26" s="28">
        <v>91903</v>
      </c>
      <c r="F26" s="28">
        <v>53076</v>
      </c>
      <c r="G26" s="28">
        <v>38827</v>
      </c>
    </row>
    <row r="27" spans="1:7" ht="13.5">
      <c r="A27" s="27" t="s">
        <v>35</v>
      </c>
      <c r="B27" s="28">
        <v>110987</v>
      </c>
      <c r="C27" s="28">
        <v>967</v>
      </c>
      <c r="D27" s="28">
        <v>479</v>
      </c>
      <c r="E27" s="28">
        <v>111475</v>
      </c>
      <c r="F27" s="28">
        <v>69490</v>
      </c>
      <c r="G27" s="28">
        <v>41985</v>
      </c>
    </row>
    <row r="28" spans="1:7" ht="13.5">
      <c r="A28" s="29" t="s">
        <v>36</v>
      </c>
      <c r="B28" s="26">
        <f aca="true" t="shared" si="1" ref="B28:G28">SUM(B5:B27)</f>
        <v>1654576</v>
      </c>
      <c r="C28" s="26">
        <f t="shared" si="1"/>
        <v>13145</v>
      </c>
      <c r="D28" s="26">
        <f t="shared" si="1"/>
        <v>7569</v>
      </c>
      <c r="E28" s="26">
        <f t="shared" si="1"/>
        <v>1660152</v>
      </c>
      <c r="F28" s="26">
        <f t="shared" si="1"/>
        <v>916704</v>
      </c>
      <c r="G28" s="26">
        <f t="shared" si="1"/>
        <v>743448</v>
      </c>
    </row>
    <row r="29" spans="1:7" ht="13.5">
      <c r="A29" s="27" t="s">
        <v>37</v>
      </c>
      <c r="B29" s="28">
        <v>101770</v>
      </c>
      <c r="C29" s="28">
        <v>825</v>
      </c>
      <c r="D29" s="28">
        <v>385</v>
      </c>
      <c r="E29" s="28">
        <v>102210</v>
      </c>
      <c r="F29" s="28">
        <v>60773</v>
      </c>
      <c r="G29" s="28">
        <v>41437</v>
      </c>
    </row>
    <row r="30" spans="1:7" ht="13.5">
      <c r="A30" s="27" t="s">
        <v>38</v>
      </c>
      <c r="B30" s="28">
        <v>32266</v>
      </c>
      <c r="C30" s="28">
        <v>278</v>
      </c>
      <c r="D30" s="28">
        <v>105</v>
      </c>
      <c r="E30" s="28">
        <v>32439</v>
      </c>
      <c r="F30" s="28">
        <v>19003</v>
      </c>
      <c r="G30" s="28">
        <v>13436</v>
      </c>
    </row>
    <row r="31" spans="1:7" ht="13.5">
      <c r="A31" s="27" t="s">
        <v>39</v>
      </c>
      <c r="B31" s="28">
        <v>26135</v>
      </c>
      <c r="C31" s="28">
        <v>163</v>
      </c>
      <c r="D31" s="28">
        <v>108</v>
      </c>
      <c r="E31" s="28">
        <v>26190</v>
      </c>
      <c r="F31" s="28">
        <v>13013</v>
      </c>
      <c r="G31" s="28">
        <v>13177</v>
      </c>
    </row>
    <row r="32" spans="1:7" ht="13.5">
      <c r="A32" s="27" t="s">
        <v>40</v>
      </c>
      <c r="B32" s="28">
        <v>32019</v>
      </c>
      <c r="C32" s="28">
        <v>236</v>
      </c>
      <c r="D32" s="28">
        <v>104</v>
      </c>
      <c r="E32" s="28">
        <v>32151</v>
      </c>
      <c r="F32" s="28">
        <v>16964</v>
      </c>
      <c r="G32" s="28">
        <v>15187</v>
      </c>
    </row>
    <row r="33" spans="1:7" ht="13.5">
      <c r="A33" s="27" t="s">
        <v>41</v>
      </c>
      <c r="B33" s="28">
        <v>25313</v>
      </c>
      <c r="C33" s="28">
        <v>207</v>
      </c>
      <c r="D33" s="28">
        <v>111</v>
      </c>
      <c r="E33" s="28">
        <v>25409</v>
      </c>
      <c r="F33" s="28">
        <v>15085</v>
      </c>
      <c r="G33" s="28">
        <v>10324</v>
      </c>
    </row>
    <row r="34" spans="1:7" ht="13.5">
      <c r="A34" s="27" t="s">
        <v>42</v>
      </c>
      <c r="B34" s="28">
        <v>41886</v>
      </c>
      <c r="C34" s="28">
        <v>344</v>
      </c>
      <c r="D34" s="28">
        <v>158</v>
      </c>
      <c r="E34" s="28">
        <v>42072</v>
      </c>
      <c r="F34" s="28">
        <v>23789</v>
      </c>
      <c r="G34" s="28">
        <v>18283</v>
      </c>
    </row>
    <row r="35" spans="1:7" ht="13.5">
      <c r="A35" s="27" t="s">
        <v>43</v>
      </c>
      <c r="B35" s="28">
        <v>20928</v>
      </c>
      <c r="C35" s="28">
        <v>178</v>
      </c>
      <c r="D35" s="28">
        <v>98</v>
      </c>
      <c r="E35" s="28">
        <v>21008</v>
      </c>
      <c r="F35" s="28">
        <v>12125</v>
      </c>
      <c r="G35" s="28">
        <v>8883</v>
      </c>
    </row>
    <row r="36" spans="1:7" ht="13.5">
      <c r="A36" s="70" t="s">
        <v>44</v>
      </c>
      <c r="B36" s="28">
        <v>38974</v>
      </c>
      <c r="C36" s="28">
        <v>299</v>
      </c>
      <c r="D36" s="28">
        <v>151</v>
      </c>
      <c r="E36" s="28">
        <v>39122</v>
      </c>
      <c r="F36" s="28">
        <v>21920</v>
      </c>
      <c r="G36" s="28">
        <v>17202</v>
      </c>
    </row>
    <row r="37" spans="1:7" ht="13.5">
      <c r="A37" s="27" t="s">
        <v>45</v>
      </c>
      <c r="B37" s="28">
        <v>80795</v>
      </c>
      <c r="C37" s="28">
        <v>691</v>
      </c>
      <c r="D37" s="28">
        <v>259</v>
      </c>
      <c r="E37" s="28">
        <v>81227</v>
      </c>
      <c r="F37" s="28">
        <v>49653</v>
      </c>
      <c r="G37" s="28">
        <v>31574</v>
      </c>
    </row>
    <row r="38" spans="1:7" ht="13.5">
      <c r="A38" s="27" t="s">
        <v>46</v>
      </c>
      <c r="B38" s="28">
        <v>20223</v>
      </c>
      <c r="C38" s="28">
        <v>133</v>
      </c>
      <c r="D38" s="28">
        <v>75</v>
      </c>
      <c r="E38" s="28">
        <v>20281</v>
      </c>
      <c r="F38" s="28">
        <v>10459</v>
      </c>
      <c r="G38" s="28">
        <v>9822</v>
      </c>
    </row>
    <row r="39" spans="1:7" ht="13.5">
      <c r="A39" s="27" t="s">
        <v>47</v>
      </c>
      <c r="B39" s="28">
        <v>34250</v>
      </c>
      <c r="C39" s="28">
        <v>279</v>
      </c>
      <c r="D39" s="28">
        <v>134</v>
      </c>
      <c r="E39" s="28">
        <v>34395</v>
      </c>
      <c r="F39" s="28">
        <v>19427</v>
      </c>
      <c r="G39" s="28">
        <v>14968</v>
      </c>
    </row>
    <row r="40" spans="1:7" ht="13.5">
      <c r="A40" s="27" t="s">
        <v>48</v>
      </c>
      <c r="B40" s="28">
        <v>33689</v>
      </c>
      <c r="C40" s="28">
        <v>299</v>
      </c>
      <c r="D40" s="28">
        <v>114</v>
      </c>
      <c r="E40" s="28">
        <v>33874</v>
      </c>
      <c r="F40" s="28">
        <v>19879</v>
      </c>
      <c r="G40" s="28">
        <v>13995</v>
      </c>
    </row>
    <row r="41" spans="1:7" ht="13.5">
      <c r="A41" s="27" t="s">
        <v>49</v>
      </c>
      <c r="B41" s="28">
        <v>29901</v>
      </c>
      <c r="C41" s="28">
        <v>241</v>
      </c>
      <c r="D41" s="28">
        <v>114</v>
      </c>
      <c r="E41" s="28">
        <v>30028</v>
      </c>
      <c r="F41" s="28">
        <v>17320</v>
      </c>
      <c r="G41" s="28">
        <v>12708</v>
      </c>
    </row>
    <row r="42" spans="1:7" ht="13.5">
      <c r="A42" s="27" t="s">
        <v>50</v>
      </c>
      <c r="B42" s="28">
        <v>21184</v>
      </c>
      <c r="C42" s="28">
        <v>146</v>
      </c>
      <c r="D42" s="28">
        <v>79</v>
      </c>
      <c r="E42" s="28">
        <v>21251</v>
      </c>
      <c r="F42" s="28">
        <v>11568</v>
      </c>
      <c r="G42" s="28">
        <v>9683</v>
      </c>
    </row>
    <row r="43" spans="1:7" ht="13.5">
      <c r="A43" s="27" t="s">
        <v>51</v>
      </c>
      <c r="B43" s="28">
        <v>13315</v>
      </c>
      <c r="C43" s="28">
        <v>103</v>
      </c>
      <c r="D43" s="28">
        <v>63</v>
      </c>
      <c r="E43" s="28">
        <v>13355</v>
      </c>
      <c r="F43" s="28">
        <v>7233</v>
      </c>
      <c r="G43" s="28">
        <v>6122</v>
      </c>
    </row>
    <row r="44" spans="1:7" ht="13.5">
      <c r="A44" s="27" t="s">
        <v>52</v>
      </c>
      <c r="B44" s="28">
        <v>10820</v>
      </c>
      <c r="C44" s="28">
        <v>82</v>
      </c>
      <c r="D44" s="28">
        <v>49</v>
      </c>
      <c r="E44" s="28">
        <v>10853</v>
      </c>
      <c r="F44" s="28">
        <v>6264</v>
      </c>
      <c r="G44" s="28">
        <v>4589</v>
      </c>
    </row>
    <row r="45" spans="1:7" ht="13.5">
      <c r="A45" s="27" t="s">
        <v>53</v>
      </c>
      <c r="B45" s="28">
        <v>15628</v>
      </c>
      <c r="C45" s="28">
        <v>128</v>
      </c>
      <c r="D45" s="28">
        <v>61</v>
      </c>
      <c r="E45" s="28">
        <v>15695</v>
      </c>
      <c r="F45" s="28">
        <v>8792</v>
      </c>
      <c r="G45" s="28">
        <v>6903</v>
      </c>
    </row>
    <row r="46" spans="1:7" ht="13.5">
      <c r="A46" s="27" t="s">
        <v>54</v>
      </c>
      <c r="B46" s="28">
        <v>16305</v>
      </c>
      <c r="C46" s="28">
        <v>129</v>
      </c>
      <c r="D46" s="28">
        <v>59</v>
      </c>
      <c r="E46" s="28">
        <v>16375</v>
      </c>
      <c r="F46" s="28">
        <v>10267</v>
      </c>
      <c r="G46" s="28">
        <v>6108</v>
      </c>
    </row>
    <row r="47" spans="1:7" ht="13.5">
      <c r="A47" s="27" t="s">
        <v>55</v>
      </c>
      <c r="B47" s="28">
        <v>16112</v>
      </c>
      <c r="C47" s="28">
        <v>127</v>
      </c>
      <c r="D47" s="28">
        <v>67</v>
      </c>
      <c r="E47" s="28">
        <v>16172</v>
      </c>
      <c r="F47" s="28">
        <v>9684</v>
      </c>
      <c r="G47" s="28">
        <v>6488</v>
      </c>
    </row>
    <row r="48" spans="1:7" ht="13.5">
      <c r="A48" s="27" t="s">
        <v>56</v>
      </c>
      <c r="B48" s="28">
        <v>24439</v>
      </c>
      <c r="C48" s="28">
        <v>209</v>
      </c>
      <c r="D48" s="28">
        <v>94</v>
      </c>
      <c r="E48" s="28">
        <v>24554</v>
      </c>
      <c r="F48" s="28">
        <v>14901</v>
      </c>
      <c r="G48" s="28">
        <v>9653</v>
      </c>
    </row>
    <row r="49" spans="1:7" ht="13.5">
      <c r="A49" s="27" t="s">
        <v>57</v>
      </c>
      <c r="B49" s="28">
        <v>12853</v>
      </c>
      <c r="C49" s="28">
        <v>113</v>
      </c>
      <c r="D49" s="28">
        <v>42</v>
      </c>
      <c r="E49" s="28">
        <v>12924</v>
      </c>
      <c r="F49" s="28">
        <v>8376</v>
      </c>
      <c r="G49" s="28">
        <v>4548</v>
      </c>
    </row>
    <row r="50" spans="1:7" ht="13.5">
      <c r="A50" s="27" t="s">
        <v>58</v>
      </c>
      <c r="B50" s="28">
        <v>26350</v>
      </c>
      <c r="C50" s="28">
        <v>274</v>
      </c>
      <c r="D50" s="28">
        <v>74</v>
      </c>
      <c r="E50" s="28">
        <v>26550</v>
      </c>
      <c r="F50" s="28">
        <v>16851</v>
      </c>
      <c r="G50" s="28">
        <v>9699</v>
      </c>
    </row>
    <row r="51" spans="1:7" ht="13.5">
      <c r="A51" s="27" t="s">
        <v>59</v>
      </c>
      <c r="B51" s="28">
        <v>12159</v>
      </c>
      <c r="C51" s="28">
        <v>135</v>
      </c>
      <c r="D51" s="28">
        <v>42</v>
      </c>
      <c r="E51" s="28">
        <v>12252</v>
      </c>
      <c r="F51" s="28">
        <v>7855</v>
      </c>
      <c r="G51" s="28">
        <v>4397</v>
      </c>
    </row>
    <row r="52" spans="1:7" ht="13.5">
      <c r="A52" s="27" t="s">
        <v>60</v>
      </c>
      <c r="B52" s="28">
        <v>9677</v>
      </c>
      <c r="C52" s="28">
        <v>98</v>
      </c>
      <c r="D52" s="28">
        <v>27</v>
      </c>
      <c r="E52" s="28">
        <v>9748</v>
      </c>
      <c r="F52" s="28">
        <v>6104</v>
      </c>
      <c r="G52" s="28">
        <v>3644</v>
      </c>
    </row>
    <row r="53" spans="1:7" ht="13.5">
      <c r="A53" s="27" t="s">
        <v>61</v>
      </c>
      <c r="B53" s="28">
        <v>16218</v>
      </c>
      <c r="C53" s="28">
        <v>128</v>
      </c>
      <c r="D53" s="28">
        <v>49</v>
      </c>
      <c r="E53" s="28">
        <v>16297</v>
      </c>
      <c r="F53" s="28">
        <v>9675</v>
      </c>
      <c r="G53" s="28">
        <v>6622</v>
      </c>
    </row>
    <row r="54" spans="1:7" ht="13.5">
      <c r="A54" s="27" t="s">
        <v>62</v>
      </c>
      <c r="B54" s="28">
        <v>37502</v>
      </c>
      <c r="C54" s="28">
        <v>261</v>
      </c>
      <c r="D54" s="28">
        <v>140</v>
      </c>
      <c r="E54" s="28">
        <v>37623</v>
      </c>
      <c r="F54" s="28">
        <v>20855</v>
      </c>
      <c r="G54" s="28">
        <v>16768</v>
      </c>
    </row>
    <row r="55" spans="1:7" ht="13.5">
      <c r="A55" s="29" t="s">
        <v>63</v>
      </c>
      <c r="B55" s="26">
        <f aca="true" t="shared" si="2" ref="B55:G55">SUM(B29:B54)</f>
        <v>750711</v>
      </c>
      <c r="C55" s="26">
        <f t="shared" si="2"/>
        <v>6106</v>
      </c>
      <c r="D55" s="30">
        <f t="shared" si="2"/>
        <v>2762</v>
      </c>
      <c r="E55" s="31">
        <f t="shared" si="2"/>
        <v>754055</v>
      </c>
      <c r="F55" s="26">
        <f t="shared" si="2"/>
        <v>437835</v>
      </c>
      <c r="G55" s="26">
        <f t="shared" si="2"/>
        <v>316220</v>
      </c>
    </row>
    <row r="56" spans="1:7" ht="13.5">
      <c r="A56" s="27" t="s">
        <v>64</v>
      </c>
      <c r="B56" s="28">
        <v>5888</v>
      </c>
      <c r="C56" s="28">
        <v>60</v>
      </c>
      <c r="D56" s="28">
        <v>25</v>
      </c>
      <c r="E56" s="32">
        <v>5923</v>
      </c>
      <c r="F56" s="28">
        <v>3739</v>
      </c>
      <c r="G56" s="28">
        <v>2184</v>
      </c>
    </row>
    <row r="57" spans="1:7" ht="13.5">
      <c r="A57" s="27" t="s">
        <v>65</v>
      </c>
      <c r="B57" s="28">
        <v>3329</v>
      </c>
      <c r="C57" s="28">
        <v>26</v>
      </c>
      <c r="D57" s="28">
        <v>13</v>
      </c>
      <c r="E57" s="32">
        <v>3342</v>
      </c>
      <c r="F57" s="28">
        <v>1965</v>
      </c>
      <c r="G57" s="28">
        <v>1377</v>
      </c>
    </row>
    <row r="58" spans="1:7" ht="13.5">
      <c r="A58" s="27" t="s">
        <v>66</v>
      </c>
      <c r="B58" s="28">
        <v>1048</v>
      </c>
      <c r="C58" s="28">
        <v>4</v>
      </c>
      <c r="D58" s="28">
        <v>6</v>
      </c>
      <c r="E58" s="32">
        <v>1046</v>
      </c>
      <c r="F58" s="28">
        <v>455</v>
      </c>
      <c r="G58" s="28">
        <v>591</v>
      </c>
    </row>
    <row r="59" spans="1:7" ht="13.5">
      <c r="A59" s="27" t="s">
        <v>67</v>
      </c>
      <c r="B59" s="28">
        <v>2211</v>
      </c>
      <c r="C59" s="28">
        <v>16</v>
      </c>
      <c r="D59" s="28">
        <v>15</v>
      </c>
      <c r="E59" s="32">
        <v>2212</v>
      </c>
      <c r="F59" s="28">
        <v>1012</v>
      </c>
      <c r="G59" s="28">
        <v>1200</v>
      </c>
    </row>
    <row r="60" spans="1:7" ht="13.5">
      <c r="A60" s="29" t="s">
        <v>68</v>
      </c>
      <c r="B60" s="26">
        <f aca="true" t="shared" si="3" ref="B60:G60">SUM(B56:B59)</f>
        <v>12476</v>
      </c>
      <c r="C60" s="26">
        <f t="shared" si="3"/>
        <v>106</v>
      </c>
      <c r="D60" s="30">
        <f t="shared" si="3"/>
        <v>59</v>
      </c>
      <c r="E60" s="31">
        <f t="shared" si="3"/>
        <v>12523</v>
      </c>
      <c r="F60" s="26">
        <f t="shared" si="3"/>
        <v>7171</v>
      </c>
      <c r="G60" s="26">
        <f t="shared" si="3"/>
        <v>5352</v>
      </c>
    </row>
    <row r="61" spans="1:7" s="72" customFormat="1" ht="13.5">
      <c r="A61" s="70" t="s">
        <v>69</v>
      </c>
      <c r="B61" s="71">
        <v>2658</v>
      </c>
      <c r="C61" s="71">
        <v>23</v>
      </c>
      <c r="D61" s="71">
        <v>16</v>
      </c>
      <c r="E61" s="71">
        <v>2665</v>
      </c>
      <c r="F61" s="71">
        <v>1298</v>
      </c>
      <c r="G61" s="71">
        <v>1367</v>
      </c>
    </row>
    <row r="62" spans="1:7" ht="13.5">
      <c r="A62" s="27" t="s">
        <v>70</v>
      </c>
      <c r="B62" s="28">
        <v>74</v>
      </c>
      <c r="C62" s="28">
        <v>1</v>
      </c>
      <c r="D62" s="28">
        <v>0</v>
      </c>
      <c r="E62" s="28">
        <v>75</v>
      </c>
      <c r="F62" s="28">
        <v>30</v>
      </c>
      <c r="G62" s="28">
        <v>45</v>
      </c>
    </row>
    <row r="63" spans="1:7" ht="13.5">
      <c r="A63" s="27" t="s">
        <v>71</v>
      </c>
      <c r="B63" s="28">
        <v>1012</v>
      </c>
      <c r="C63" s="28">
        <v>3</v>
      </c>
      <c r="D63" s="28">
        <v>5</v>
      </c>
      <c r="E63" s="28">
        <v>1010</v>
      </c>
      <c r="F63" s="28">
        <v>421</v>
      </c>
      <c r="G63" s="28">
        <v>589</v>
      </c>
    </row>
    <row r="64" spans="1:7" ht="13.5">
      <c r="A64" s="27" t="s">
        <v>72</v>
      </c>
      <c r="B64" s="28">
        <v>527</v>
      </c>
      <c r="C64" s="28">
        <v>3</v>
      </c>
      <c r="D64" s="28">
        <v>5</v>
      </c>
      <c r="E64" s="28">
        <v>525</v>
      </c>
      <c r="F64" s="28">
        <v>236</v>
      </c>
      <c r="G64" s="28">
        <v>289</v>
      </c>
    </row>
    <row r="65" spans="1:7" ht="13.5">
      <c r="A65" s="27" t="s">
        <v>73</v>
      </c>
      <c r="B65" s="28">
        <v>1063</v>
      </c>
      <c r="C65" s="28">
        <v>1</v>
      </c>
      <c r="D65" s="28">
        <v>4</v>
      </c>
      <c r="E65" s="28">
        <v>1060</v>
      </c>
      <c r="F65" s="28">
        <v>483</v>
      </c>
      <c r="G65" s="28">
        <v>577</v>
      </c>
    </row>
    <row r="66" spans="1:7" ht="13.5">
      <c r="A66" s="27" t="s">
        <v>74</v>
      </c>
      <c r="B66" s="28">
        <v>52</v>
      </c>
      <c r="C66" s="28">
        <v>0</v>
      </c>
      <c r="D66" s="28">
        <v>1</v>
      </c>
      <c r="E66" s="28">
        <v>51</v>
      </c>
      <c r="F66" s="28">
        <v>20</v>
      </c>
      <c r="G66" s="28">
        <v>31</v>
      </c>
    </row>
    <row r="67" spans="1:7" ht="13.5">
      <c r="A67" s="70" t="s">
        <v>75</v>
      </c>
      <c r="B67" s="28">
        <v>2643</v>
      </c>
      <c r="C67" s="28">
        <v>11</v>
      </c>
      <c r="D67" s="28">
        <v>14</v>
      </c>
      <c r="E67" s="28">
        <v>2640</v>
      </c>
      <c r="F67" s="28">
        <v>1269</v>
      </c>
      <c r="G67" s="28">
        <v>1371</v>
      </c>
    </row>
    <row r="68" spans="1:7" ht="13.5">
      <c r="A68" s="27" t="s">
        <v>76</v>
      </c>
      <c r="B68" s="28">
        <v>28</v>
      </c>
      <c r="C68" s="28">
        <v>0</v>
      </c>
      <c r="D68" s="28">
        <v>0</v>
      </c>
      <c r="E68" s="28">
        <v>28</v>
      </c>
      <c r="F68" s="28">
        <v>8</v>
      </c>
      <c r="G68" s="28">
        <v>20</v>
      </c>
    </row>
    <row r="69" spans="1:7" ht="13.5">
      <c r="A69" s="27" t="s">
        <v>77</v>
      </c>
      <c r="B69" s="28">
        <v>270</v>
      </c>
      <c r="C69" s="28">
        <v>4</v>
      </c>
      <c r="D69" s="28">
        <v>0</v>
      </c>
      <c r="E69" s="28">
        <v>274</v>
      </c>
      <c r="F69" s="28">
        <v>154</v>
      </c>
      <c r="G69" s="28">
        <v>120</v>
      </c>
    </row>
    <row r="70" spans="1:7" ht="14.25" thickBot="1">
      <c r="A70" s="33" t="s">
        <v>78</v>
      </c>
      <c r="B70" s="34">
        <f aca="true" t="shared" si="4" ref="B70:G70">SUM(B61:B69)</f>
        <v>8327</v>
      </c>
      <c r="C70" s="34">
        <f t="shared" si="4"/>
        <v>46</v>
      </c>
      <c r="D70" s="35">
        <f t="shared" si="4"/>
        <v>45</v>
      </c>
      <c r="E70" s="36">
        <f t="shared" si="4"/>
        <v>8328</v>
      </c>
      <c r="F70" s="34">
        <f t="shared" si="4"/>
        <v>3919</v>
      </c>
      <c r="G70" s="37">
        <f t="shared" si="4"/>
        <v>4409</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A63" activePane="bottomRight" state="frozen"/>
      <selection pane="topLeft" activeCell="L26" sqref="L26"/>
      <selection pane="topRight" activeCell="AP1" sqref="AP1"/>
      <selection pane="bottomLeft" activeCell="A6" sqref="A6"/>
      <selection pane="bottomRight" activeCell="BF11" sqref="BF11"/>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164</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79" t="s">
        <v>0</v>
      </c>
      <c r="B3" s="183" t="s">
        <v>85</v>
      </c>
      <c r="C3" s="184"/>
      <c r="D3" s="184"/>
      <c r="E3" s="184"/>
      <c r="F3" s="184"/>
      <c r="G3" s="184"/>
      <c r="H3" s="184"/>
      <c r="I3" s="184"/>
      <c r="J3" s="184"/>
      <c r="K3" s="184"/>
      <c r="L3" s="185"/>
      <c r="M3" s="189"/>
      <c r="N3" s="190"/>
      <c r="O3" s="190"/>
      <c r="P3" s="190"/>
      <c r="Q3" s="190"/>
      <c r="R3" s="190"/>
      <c r="S3" s="190"/>
      <c r="T3" s="190"/>
      <c r="U3" s="190"/>
      <c r="V3" s="190"/>
      <c r="W3" s="191"/>
      <c r="X3" s="182"/>
      <c r="Y3" s="182"/>
      <c r="Z3" s="182"/>
      <c r="AA3" s="182"/>
      <c r="AB3" s="182"/>
      <c r="AC3" s="182"/>
      <c r="AD3" s="182"/>
      <c r="AE3" s="182"/>
      <c r="AF3" s="182"/>
      <c r="AG3" s="182"/>
      <c r="AH3" s="182"/>
      <c r="AI3" s="172" t="s">
        <v>86</v>
      </c>
      <c r="AJ3" s="172"/>
      <c r="AK3" s="172"/>
      <c r="AL3" s="172"/>
      <c r="AM3" s="172"/>
      <c r="AN3" s="172"/>
      <c r="AO3" s="172"/>
      <c r="AP3" s="172"/>
      <c r="AQ3" s="172"/>
      <c r="AR3" s="172"/>
      <c r="AS3" s="172"/>
      <c r="AT3" s="172" t="s">
        <v>87</v>
      </c>
      <c r="AU3" s="172"/>
      <c r="AV3" s="172"/>
      <c r="AW3" s="172"/>
      <c r="AX3" s="172"/>
      <c r="AY3" s="172"/>
      <c r="AZ3" s="172"/>
      <c r="BA3" s="172"/>
      <c r="BB3" s="172"/>
      <c r="BC3" s="174"/>
      <c r="BD3" s="175"/>
    </row>
    <row r="4" spans="1:56" ht="14.25">
      <c r="A4" s="180"/>
      <c r="B4" s="186"/>
      <c r="C4" s="187"/>
      <c r="D4" s="187"/>
      <c r="E4" s="187"/>
      <c r="F4" s="187"/>
      <c r="G4" s="187"/>
      <c r="H4" s="187"/>
      <c r="I4" s="187"/>
      <c r="J4" s="187"/>
      <c r="K4" s="187"/>
      <c r="L4" s="188"/>
      <c r="M4" s="163" t="s">
        <v>88</v>
      </c>
      <c r="N4" s="155"/>
      <c r="O4" s="155"/>
      <c r="P4" s="155"/>
      <c r="Q4" s="155"/>
      <c r="R4" s="155"/>
      <c r="S4" s="155"/>
      <c r="T4" s="155"/>
      <c r="U4" s="155"/>
      <c r="V4" s="155"/>
      <c r="W4" s="156"/>
      <c r="X4" s="178" t="s">
        <v>89</v>
      </c>
      <c r="Y4" s="178"/>
      <c r="Z4" s="178"/>
      <c r="AA4" s="178"/>
      <c r="AB4" s="178"/>
      <c r="AC4" s="178"/>
      <c r="AD4" s="178"/>
      <c r="AE4" s="178"/>
      <c r="AF4" s="178"/>
      <c r="AG4" s="178"/>
      <c r="AH4" s="178"/>
      <c r="AI4" s="173"/>
      <c r="AJ4" s="173"/>
      <c r="AK4" s="173"/>
      <c r="AL4" s="173"/>
      <c r="AM4" s="173"/>
      <c r="AN4" s="173"/>
      <c r="AO4" s="173"/>
      <c r="AP4" s="173"/>
      <c r="AQ4" s="173"/>
      <c r="AR4" s="173"/>
      <c r="AS4" s="173"/>
      <c r="AT4" s="173"/>
      <c r="AU4" s="173"/>
      <c r="AV4" s="173"/>
      <c r="AW4" s="173"/>
      <c r="AX4" s="173"/>
      <c r="AY4" s="173"/>
      <c r="AZ4" s="173"/>
      <c r="BA4" s="173"/>
      <c r="BB4" s="173"/>
      <c r="BC4" s="176"/>
      <c r="BD4" s="177"/>
    </row>
    <row r="5" spans="1:56" ht="34.5" customHeight="1" thickBot="1">
      <c r="A5" s="181"/>
      <c r="B5" s="62" t="s">
        <v>128</v>
      </c>
      <c r="C5" s="62" t="s">
        <v>129</v>
      </c>
      <c r="D5" s="62" t="s">
        <v>6</v>
      </c>
      <c r="E5" s="63" t="s">
        <v>130</v>
      </c>
      <c r="F5" s="62" t="s">
        <v>80</v>
      </c>
      <c r="G5" s="62" t="s">
        <v>81</v>
      </c>
      <c r="H5" s="62" t="s">
        <v>82</v>
      </c>
      <c r="I5" s="62" t="s">
        <v>83</v>
      </c>
      <c r="J5" s="62" t="s">
        <v>84</v>
      </c>
      <c r="K5" s="62" t="s">
        <v>90</v>
      </c>
      <c r="L5" s="62" t="s">
        <v>11</v>
      </c>
      <c r="M5" s="62" t="s">
        <v>128</v>
      </c>
      <c r="N5" s="62" t="s">
        <v>129</v>
      </c>
      <c r="O5" s="62" t="s">
        <v>6</v>
      </c>
      <c r="P5" s="63" t="s">
        <v>130</v>
      </c>
      <c r="Q5" s="62" t="s">
        <v>80</v>
      </c>
      <c r="R5" s="62" t="s">
        <v>81</v>
      </c>
      <c r="S5" s="62" t="s">
        <v>82</v>
      </c>
      <c r="T5" s="62" t="s">
        <v>83</v>
      </c>
      <c r="U5" s="62" t="s">
        <v>84</v>
      </c>
      <c r="V5" s="62" t="s">
        <v>90</v>
      </c>
      <c r="W5" s="62" t="s">
        <v>11</v>
      </c>
      <c r="X5" s="62" t="s">
        <v>128</v>
      </c>
      <c r="Y5" s="62" t="s">
        <v>129</v>
      </c>
      <c r="Z5" s="62" t="s">
        <v>6</v>
      </c>
      <c r="AA5" s="63" t="s">
        <v>130</v>
      </c>
      <c r="AB5" s="62" t="s">
        <v>80</v>
      </c>
      <c r="AC5" s="62" t="s">
        <v>81</v>
      </c>
      <c r="AD5" s="62" t="s">
        <v>82</v>
      </c>
      <c r="AE5" s="62" t="s">
        <v>83</v>
      </c>
      <c r="AF5" s="62" t="s">
        <v>84</v>
      </c>
      <c r="AG5" s="62" t="s">
        <v>6</v>
      </c>
      <c r="AH5" s="62" t="s">
        <v>11</v>
      </c>
      <c r="AI5" s="62" t="s">
        <v>128</v>
      </c>
      <c r="AJ5" s="62" t="s">
        <v>129</v>
      </c>
      <c r="AK5" s="62" t="s">
        <v>6</v>
      </c>
      <c r="AL5" s="63" t="s">
        <v>130</v>
      </c>
      <c r="AM5" s="62" t="s">
        <v>80</v>
      </c>
      <c r="AN5" s="62" t="s">
        <v>81</v>
      </c>
      <c r="AO5" s="62" t="s">
        <v>82</v>
      </c>
      <c r="AP5" s="62" t="s">
        <v>83</v>
      </c>
      <c r="AQ5" s="62" t="s">
        <v>84</v>
      </c>
      <c r="AR5" s="62" t="s">
        <v>90</v>
      </c>
      <c r="AS5" s="62" t="s">
        <v>11</v>
      </c>
      <c r="AT5" s="62" t="s">
        <v>128</v>
      </c>
      <c r="AU5" s="62" t="s">
        <v>129</v>
      </c>
      <c r="AV5" s="62" t="s">
        <v>6</v>
      </c>
      <c r="AW5" s="63" t="s">
        <v>130</v>
      </c>
      <c r="AX5" s="62" t="s">
        <v>80</v>
      </c>
      <c r="AY5" s="62" t="s">
        <v>81</v>
      </c>
      <c r="AZ5" s="62" t="s">
        <v>82</v>
      </c>
      <c r="BA5" s="62" t="s">
        <v>83</v>
      </c>
      <c r="BB5" s="62" t="s">
        <v>84</v>
      </c>
      <c r="BC5" s="65" t="s">
        <v>90</v>
      </c>
      <c r="BD5" s="64" t="s">
        <v>11</v>
      </c>
    </row>
    <row r="6" spans="1:56" s="46" customFormat="1" ht="18.75" customHeight="1" thickTop="1">
      <c r="A6" s="58" t="s">
        <v>12</v>
      </c>
      <c r="B6" s="59">
        <f>B30+B57+B62+B72</f>
        <v>49422</v>
      </c>
      <c r="C6" s="59">
        <f>C30+C57+C62+C72</f>
        <v>49227</v>
      </c>
      <c r="D6" s="59">
        <f>D30+D57+D62+D72</f>
        <v>98649</v>
      </c>
      <c r="E6" s="59">
        <f>E30+E57+E62+E72</f>
        <v>38</v>
      </c>
      <c r="F6" s="59">
        <f aca="true" t="shared" si="0" ref="F6:BD6">F30+F57+F62+F72</f>
        <v>61142</v>
      </c>
      <c r="G6" s="59">
        <f t="shared" si="0"/>
        <v>65866</v>
      </c>
      <c r="H6" s="59">
        <f t="shared" si="0"/>
        <v>58940</v>
      </c>
      <c r="I6" s="59">
        <f t="shared" si="0"/>
        <v>49626</v>
      </c>
      <c r="J6" s="59">
        <f t="shared" si="0"/>
        <v>43016</v>
      </c>
      <c r="K6" s="59">
        <f t="shared" si="0"/>
        <v>278628</v>
      </c>
      <c r="L6" s="59">
        <f>L30+L57+L62+L72</f>
        <v>377277</v>
      </c>
      <c r="M6" s="59">
        <f t="shared" si="0"/>
        <v>8397</v>
      </c>
      <c r="N6" s="59">
        <f t="shared" si="0"/>
        <v>9028</v>
      </c>
      <c r="O6" s="59">
        <f t="shared" si="0"/>
        <v>17425</v>
      </c>
      <c r="P6" s="59">
        <f t="shared" si="0"/>
        <v>6</v>
      </c>
      <c r="Q6" s="59">
        <f t="shared" si="0"/>
        <v>9783</v>
      </c>
      <c r="R6" s="59">
        <f t="shared" si="0"/>
        <v>11667</v>
      </c>
      <c r="S6" s="59">
        <f t="shared" si="0"/>
        <v>9378</v>
      </c>
      <c r="T6" s="59">
        <f t="shared" si="0"/>
        <v>7245</v>
      </c>
      <c r="U6" s="59">
        <f t="shared" si="0"/>
        <v>6467</v>
      </c>
      <c r="V6" s="59">
        <f t="shared" si="0"/>
        <v>44546</v>
      </c>
      <c r="W6" s="59">
        <f t="shared" si="0"/>
        <v>61971</v>
      </c>
      <c r="X6" s="59">
        <f t="shared" si="0"/>
        <v>41025</v>
      </c>
      <c r="Y6" s="59">
        <f t="shared" si="0"/>
        <v>40199</v>
      </c>
      <c r="Z6" s="59">
        <f t="shared" si="0"/>
        <v>81224</v>
      </c>
      <c r="AA6" s="59">
        <f t="shared" si="0"/>
        <v>32</v>
      </c>
      <c r="AB6" s="59">
        <f t="shared" si="0"/>
        <v>51359</v>
      </c>
      <c r="AC6" s="59">
        <f t="shared" si="0"/>
        <v>54199</v>
      </c>
      <c r="AD6" s="59">
        <f t="shared" si="0"/>
        <v>49562</v>
      </c>
      <c r="AE6" s="59">
        <f t="shared" si="0"/>
        <v>42381</v>
      </c>
      <c r="AF6" s="59">
        <f t="shared" si="0"/>
        <v>36549</v>
      </c>
      <c r="AG6" s="59">
        <f>AG30+AG57+AG62+AG72</f>
        <v>234082</v>
      </c>
      <c r="AH6" s="59">
        <f t="shared" si="0"/>
        <v>315306</v>
      </c>
      <c r="AI6" s="59">
        <f t="shared" si="0"/>
        <v>752</v>
      </c>
      <c r="AJ6" s="59">
        <f t="shared" si="0"/>
        <v>1691</v>
      </c>
      <c r="AK6" s="59">
        <f t="shared" si="0"/>
        <v>2443</v>
      </c>
      <c r="AL6" s="59">
        <f t="shared" si="0"/>
        <v>1</v>
      </c>
      <c r="AM6" s="59">
        <f t="shared" si="0"/>
        <v>1634</v>
      </c>
      <c r="AN6" s="59">
        <f t="shared" si="0"/>
        <v>2978</v>
      </c>
      <c r="AO6" s="59">
        <f t="shared" si="0"/>
        <v>2434</v>
      </c>
      <c r="AP6" s="59">
        <f t="shared" si="0"/>
        <v>1810</v>
      </c>
      <c r="AQ6" s="59">
        <f t="shared" si="0"/>
        <v>1955</v>
      </c>
      <c r="AR6" s="59">
        <f>AR30+AR57+AR62+AR72</f>
        <v>10812</v>
      </c>
      <c r="AS6" s="59">
        <f t="shared" si="0"/>
        <v>13255</v>
      </c>
      <c r="AT6" s="59">
        <f t="shared" si="0"/>
        <v>50174</v>
      </c>
      <c r="AU6" s="59">
        <f t="shared" si="0"/>
        <v>50918</v>
      </c>
      <c r="AV6" s="59">
        <f t="shared" si="0"/>
        <v>101092</v>
      </c>
      <c r="AW6" s="59">
        <f t="shared" si="0"/>
        <v>39</v>
      </c>
      <c r="AX6" s="59">
        <f t="shared" si="0"/>
        <v>62776</v>
      </c>
      <c r="AY6" s="59">
        <f t="shared" si="0"/>
        <v>68844</v>
      </c>
      <c r="AZ6" s="59">
        <f t="shared" si="0"/>
        <v>61374</v>
      </c>
      <c r="BA6" s="59">
        <f t="shared" si="0"/>
        <v>51436</v>
      </c>
      <c r="BB6" s="59">
        <f t="shared" si="0"/>
        <v>44971</v>
      </c>
      <c r="BC6" s="66">
        <f>BC30+BC57+BC62+BC72</f>
        <v>289440</v>
      </c>
      <c r="BD6" s="60">
        <f t="shared" si="0"/>
        <v>390532</v>
      </c>
    </row>
    <row r="7" spans="1:56" s="52" customFormat="1" ht="18.75" customHeight="1">
      <c r="A7" s="47" t="s">
        <v>13</v>
      </c>
      <c r="B7" s="48">
        <v>241</v>
      </c>
      <c r="C7" s="48">
        <v>126</v>
      </c>
      <c r="D7" s="48">
        <v>367</v>
      </c>
      <c r="E7" s="48">
        <v>0</v>
      </c>
      <c r="F7" s="48">
        <v>375</v>
      </c>
      <c r="G7" s="48">
        <v>287</v>
      </c>
      <c r="H7" s="48">
        <v>241</v>
      </c>
      <c r="I7" s="48">
        <v>237</v>
      </c>
      <c r="J7" s="48">
        <v>240</v>
      </c>
      <c r="K7" s="49">
        <v>1380</v>
      </c>
      <c r="L7" s="49">
        <v>1747</v>
      </c>
      <c r="M7" s="48">
        <v>36</v>
      </c>
      <c r="N7" s="48">
        <v>21</v>
      </c>
      <c r="O7" s="48">
        <v>57</v>
      </c>
      <c r="P7" s="48">
        <v>0</v>
      </c>
      <c r="Q7" s="48">
        <v>42</v>
      </c>
      <c r="R7" s="48">
        <v>31</v>
      </c>
      <c r="S7" s="48">
        <v>23</v>
      </c>
      <c r="T7" s="48">
        <v>23</v>
      </c>
      <c r="U7" s="48">
        <v>21</v>
      </c>
      <c r="V7" s="49">
        <v>140</v>
      </c>
      <c r="W7" s="49">
        <v>197</v>
      </c>
      <c r="X7" s="48">
        <v>205</v>
      </c>
      <c r="Y7" s="48">
        <v>105</v>
      </c>
      <c r="Z7" s="48">
        <v>310</v>
      </c>
      <c r="AA7" s="48">
        <v>0</v>
      </c>
      <c r="AB7" s="48">
        <v>333</v>
      </c>
      <c r="AC7" s="48">
        <v>256</v>
      </c>
      <c r="AD7" s="48">
        <v>218</v>
      </c>
      <c r="AE7" s="48">
        <v>214</v>
      </c>
      <c r="AF7" s="48">
        <v>219</v>
      </c>
      <c r="AG7" s="49">
        <v>1240</v>
      </c>
      <c r="AH7" s="49">
        <v>1550</v>
      </c>
      <c r="AI7" s="48">
        <v>4</v>
      </c>
      <c r="AJ7" s="48">
        <v>3</v>
      </c>
      <c r="AK7" s="48">
        <v>7</v>
      </c>
      <c r="AL7" s="48">
        <v>0</v>
      </c>
      <c r="AM7" s="48">
        <v>12</v>
      </c>
      <c r="AN7" s="48">
        <v>7</v>
      </c>
      <c r="AO7" s="48">
        <v>6</v>
      </c>
      <c r="AP7" s="48">
        <v>8</v>
      </c>
      <c r="AQ7" s="48">
        <v>9</v>
      </c>
      <c r="AR7" s="50">
        <v>42</v>
      </c>
      <c r="AS7" s="50">
        <v>49</v>
      </c>
      <c r="AT7" s="50">
        <v>245</v>
      </c>
      <c r="AU7" s="48">
        <v>129</v>
      </c>
      <c r="AV7" s="48">
        <v>374</v>
      </c>
      <c r="AW7" s="48">
        <v>0</v>
      </c>
      <c r="AX7" s="50">
        <v>387</v>
      </c>
      <c r="AY7" s="50">
        <v>294</v>
      </c>
      <c r="AZ7" s="50">
        <v>247</v>
      </c>
      <c r="BA7" s="50">
        <v>245</v>
      </c>
      <c r="BB7" s="50">
        <v>249</v>
      </c>
      <c r="BC7" s="67">
        <v>1422</v>
      </c>
      <c r="BD7" s="51">
        <v>1796</v>
      </c>
    </row>
    <row r="8" spans="1:56" s="52" customFormat="1" ht="18.75" customHeight="1">
      <c r="A8" s="53" t="s">
        <v>14</v>
      </c>
      <c r="B8" s="48">
        <v>426</v>
      </c>
      <c r="C8" s="48">
        <v>259</v>
      </c>
      <c r="D8" s="48">
        <v>685</v>
      </c>
      <c r="E8" s="48">
        <v>0</v>
      </c>
      <c r="F8" s="48">
        <v>562</v>
      </c>
      <c r="G8" s="48">
        <v>497</v>
      </c>
      <c r="H8" s="48">
        <v>530</v>
      </c>
      <c r="I8" s="48">
        <v>435</v>
      </c>
      <c r="J8" s="48">
        <v>315</v>
      </c>
      <c r="K8" s="49">
        <v>2339</v>
      </c>
      <c r="L8" s="49">
        <v>3024</v>
      </c>
      <c r="M8" s="48">
        <v>65</v>
      </c>
      <c r="N8" s="48">
        <v>44</v>
      </c>
      <c r="O8" s="48">
        <v>109</v>
      </c>
      <c r="P8" s="48">
        <v>0</v>
      </c>
      <c r="Q8" s="48">
        <v>89</v>
      </c>
      <c r="R8" s="48">
        <v>75</v>
      </c>
      <c r="S8" s="48">
        <v>64</v>
      </c>
      <c r="T8" s="48">
        <v>63</v>
      </c>
      <c r="U8" s="48">
        <v>50</v>
      </c>
      <c r="V8" s="49">
        <v>341</v>
      </c>
      <c r="W8" s="49">
        <v>450</v>
      </c>
      <c r="X8" s="48">
        <v>361</v>
      </c>
      <c r="Y8" s="48">
        <v>215</v>
      </c>
      <c r="Z8" s="48">
        <v>576</v>
      </c>
      <c r="AA8" s="48">
        <v>0</v>
      </c>
      <c r="AB8" s="48">
        <v>473</v>
      </c>
      <c r="AC8" s="48">
        <v>422</v>
      </c>
      <c r="AD8" s="48">
        <v>466</v>
      </c>
      <c r="AE8" s="48">
        <v>372</v>
      </c>
      <c r="AF8" s="48">
        <v>265</v>
      </c>
      <c r="AG8" s="49">
        <v>1998</v>
      </c>
      <c r="AH8" s="49">
        <v>2574</v>
      </c>
      <c r="AI8" s="48">
        <v>9</v>
      </c>
      <c r="AJ8" s="48">
        <v>13</v>
      </c>
      <c r="AK8" s="48">
        <v>22</v>
      </c>
      <c r="AL8" s="48">
        <v>0</v>
      </c>
      <c r="AM8" s="48">
        <v>14</v>
      </c>
      <c r="AN8" s="48">
        <v>19</v>
      </c>
      <c r="AO8" s="48">
        <v>22</v>
      </c>
      <c r="AP8" s="48">
        <v>11</v>
      </c>
      <c r="AQ8" s="48">
        <v>13</v>
      </c>
      <c r="AR8" s="50">
        <v>79</v>
      </c>
      <c r="AS8" s="50">
        <v>101</v>
      </c>
      <c r="AT8" s="50">
        <v>435</v>
      </c>
      <c r="AU8" s="48">
        <v>272</v>
      </c>
      <c r="AV8" s="48">
        <v>707</v>
      </c>
      <c r="AW8" s="48">
        <v>0</v>
      </c>
      <c r="AX8" s="50">
        <v>576</v>
      </c>
      <c r="AY8" s="50">
        <v>516</v>
      </c>
      <c r="AZ8" s="50">
        <v>552</v>
      </c>
      <c r="BA8" s="50">
        <v>446</v>
      </c>
      <c r="BB8" s="50">
        <v>328</v>
      </c>
      <c r="BC8" s="67">
        <v>2418</v>
      </c>
      <c r="BD8" s="51">
        <v>3125</v>
      </c>
    </row>
    <row r="9" spans="1:56" s="52" customFormat="1" ht="18.75" customHeight="1">
      <c r="A9" s="53" t="s">
        <v>15</v>
      </c>
      <c r="B9" s="48">
        <v>931</v>
      </c>
      <c r="C9" s="48">
        <v>340</v>
      </c>
      <c r="D9" s="48">
        <v>1271</v>
      </c>
      <c r="E9" s="48">
        <v>0</v>
      </c>
      <c r="F9" s="48">
        <v>1145</v>
      </c>
      <c r="G9" s="48">
        <v>1002</v>
      </c>
      <c r="H9" s="48">
        <v>927</v>
      </c>
      <c r="I9" s="48">
        <v>828</v>
      </c>
      <c r="J9" s="48">
        <v>736</v>
      </c>
      <c r="K9" s="49">
        <v>4638</v>
      </c>
      <c r="L9" s="49">
        <v>5909</v>
      </c>
      <c r="M9" s="48">
        <v>166</v>
      </c>
      <c r="N9" s="48">
        <v>50</v>
      </c>
      <c r="O9" s="48">
        <v>216</v>
      </c>
      <c r="P9" s="48">
        <v>0</v>
      </c>
      <c r="Q9" s="48">
        <v>145</v>
      </c>
      <c r="R9" s="48">
        <v>141</v>
      </c>
      <c r="S9" s="48">
        <v>134</v>
      </c>
      <c r="T9" s="48">
        <v>95</v>
      </c>
      <c r="U9" s="48">
        <v>86</v>
      </c>
      <c r="V9" s="49">
        <v>601</v>
      </c>
      <c r="W9" s="49">
        <v>817</v>
      </c>
      <c r="X9" s="48">
        <v>765</v>
      </c>
      <c r="Y9" s="48">
        <v>290</v>
      </c>
      <c r="Z9" s="48">
        <v>1055</v>
      </c>
      <c r="AA9" s="48">
        <v>0</v>
      </c>
      <c r="AB9" s="48">
        <v>1000</v>
      </c>
      <c r="AC9" s="48">
        <v>861</v>
      </c>
      <c r="AD9" s="48">
        <v>793</v>
      </c>
      <c r="AE9" s="48">
        <v>733</v>
      </c>
      <c r="AF9" s="48">
        <v>650</v>
      </c>
      <c r="AG9" s="49">
        <v>4037</v>
      </c>
      <c r="AH9" s="49">
        <v>5092</v>
      </c>
      <c r="AI9" s="48">
        <v>21</v>
      </c>
      <c r="AJ9" s="48">
        <v>8</v>
      </c>
      <c r="AK9" s="48">
        <v>29</v>
      </c>
      <c r="AL9" s="48">
        <v>0</v>
      </c>
      <c r="AM9" s="48">
        <v>32</v>
      </c>
      <c r="AN9" s="48">
        <v>44</v>
      </c>
      <c r="AO9" s="48">
        <v>40</v>
      </c>
      <c r="AP9" s="48">
        <v>23</v>
      </c>
      <c r="AQ9" s="48">
        <v>28</v>
      </c>
      <c r="AR9" s="50">
        <v>167</v>
      </c>
      <c r="AS9" s="50">
        <v>196</v>
      </c>
      <c r="AT9" s="50">
        <v>952</v>
      </c>
      <c r="AU9" s="48">
        <v>348</v>
      </c>
      <c r="AV9" s="48">
        <v>1300</v>
      </c>
      <c r="AW9" s="48">
        <v>0</v>
      </c>
      <c r="AX9" s="50">
        <v>1177</v>
      </c>
      <c r="AY9" s="50">
        <v>1046</v>
      </c>
      <c r="AZ9" s="50">
        <v>967</v>
      </c>
      <c r="BA9" s="50">
        <v>851</v>
      </c>
      <c r="BB9" s="50">
        <v>764</v>
      </c>
      <c r="BC9" s="67">
        <v>4805</v>
      </c>
      <c r="BD9" s="51">
        <v>6105</v>
      </c>
    </row>
    <row r="10" spans="1:56" s="52" customFormat="1" ht="18.75" customHeight="1">
      <c r="A10" s="53" t="s">
        <v>16</v>
      </c>
      <c r="B10" s="48">
        <v>1660</v>
      </c>
      <c r="C10" s="48">
        <v>1329</v>
      </c>
      <c r="D10" s="48">
        <v>2989</v>
      </c>
      <c r="E10" s="48">
        <v>0</v>
      </c>
      <c r="F10" s="48">
        <v>1715</v>
      </c>
      <c r="G10" s="48">
        <v>1720</v>
      </c>
      <c r="H10" s="48">
        <v>1583</v>
      </c>
      <c r="I10" s="48">
        <v>1375</v>
      </c>
      <c r="J10" s="48">
        <v>1122</v>
      </c>
      <c r="K10" s="49">
        <v>7515</v>
      </c>
      <c r="L10" s="49">
        <v>10504</v>
      </c>
      <c r="M10" s="48">
        <v>287</v>
      </c>
      <c r="N10" s="48">
        <v>211</v>
      </c>
      <c r="O10" s="48">
        <v>498</v>
      </c>
      <c r="P10" s="48">
        <v>0</v>
      </c>
      <c r="Q10" s="48">
        <v>247</v>
      </c>
      <c r="R10" s="48">
        <v>276</v>
      </c>
      <c r="S10" s="48">
        <v>238</v>
      </c>
      <c r="T10" s="48">
        <v>170</v>
      </c>
      <c r="U10" s="48">
        <v>133</v>
      </c>
      <c r="V10" s="49">
        <v>1064</v>
      </c>
      <c r="W10" s="49">
        <v>1562</v>
      </c>
      <c r="X10" s="48">
        <v>1373</v>
      </c>
      <c r="Y10" s="48">
        <v>1118</v>
      </c>
      <c r="Z10" s="48">
        <v>2491</v>
      </c>
      <c r="AA10" s="48">
        <v>0</v>
      </c>
      <c r="AB10" s="48">
        <v>1468</v>
      </c>
      <c r="AC10" s="48">
        <v>1444</v>
      </c>
      <c r="AD10" s="48">
        <v>1345</v>
      </c>
      <c r="AE10" s="48">
        <v>1205</v>
      </c>
      <c r="AF10" s="48">
        <v>989</v>
      </c>
      <c r="AG10" s="49">
        <v>6451</v>
      </c>
      <c r="AH10" s="49">
        <v>8942</v>
      </c>
      <c r="AI10" s="48">
        <v>21</v>
      </c>
      <c r="AJ10" s="48">
        <v>43</v>
      </c>
      <c r="AK10" s="48">
        <v>64</v>
      </c>
      <c r="AL10" s="48">
        <v>0</v>
      </c>
      <c r="AM10" s="48">
        <v>32</v>
      </c>
      <c r="AN10" s="48">
        <v>45</v>
      </c>
      <c r="AO10" s="48">
        <v>32</v>
      </c>
      <c r="AP10" s="48">
        <v>31</v>
      </c>
      <c r="AQ10" s="48">
        <v>39</v>
      </c>
      <c r="AR10" s="50">
        <v>179</v>
      </c>
      <c r="AS10" s="50">
        <v>243</v>
      </c>
      <c r="AT10" s="50">
        <v>1681</v>
      </c>
      <c r="AU10" s="48">
        <v>1372</v>
      </c>
      <c r="AV10" s="48">
        <v>3053</v>
      </c>
      <c r="AW10" s="48">
        <v>0</v>
      </c>
      <c r="AX10" s="50">
        <v>1747</v>
      </c>
      <c r="AY10" s="50">
        <v>1765</v>
      </c>
      <c r="AZ10" s="50">
        <v>1615</v>
      </c>
      <c r="BA10" s="50">
        <v>1406</v>
      </c>
      <c r="BB10" s="50">
        <v>1161</v>
      </c>
      <c r="BC10" s="67">
        <v>7694</v>
      </c>
      <c r="BD10" s="51">
        <v>10747</v>
      </c>
    </row>
    <row r="11" spans="1:56" s="52" customFormat="1" ht="18.75" customHeight="1">
      <c r="A11" s="53" t="s">
        <v>17</v>
      </c>
      <c r="B11" s="48">
        <v>789</v>
      </c>
      <c r="C11" s="48">
        <v>456</v>
      </c>
      <c r="D11" s="48">
        <v>1245</v>
      </c>
      <c r="E11" s="48">
        <v>0</v>
      </c>
      <c r="F11" s="48">
        <v>943</v>
      </c>
      <c r="G11" s="48">
        <v>1134</v>
      </c>
      <c r="H11" s="48">
        <v>959</v>
      </c>
      <c r="I11" s="48">
        <v>844</v>
      </c>
      <c r="J11" s="48">
        <v>677</v>
      </c>
      <c r="K11" s="49">
        <v>4557</v>
      </c>
      <c r="L11" s="49">
        <v>5802</v>
      </c>
      <c r="M11" s="48">
        <v>85</v>
      </c>
      <c r="N11" s="48">
        <v>77</v>
      </c>
      <c r="O11" s="48">
        <v>162</v>
      </c>
      <c r="P11" s="48">
        <v>0</v>
      </c>
      <c r="Q11" s="48">
        <v>109</v>
      </c>
      <c r="R11" s="48">
        <v>138</v>
      </c>
      <c r="S11" s="48">
        <v>100</v>
      </c>
      <c r="T11" s="48">
        <v>88</v>
      </c>
      <c r="U11" s="48">
        <v>69</v>
      </c>
      <c r="V11" s="49">
        <v>504</v>
      </c>
      <c r="W11" s="49">
        <v>666</v>
      </c>
      <c r="X11" s="48">
        <v>704</v>
      </c>
      <c r="Y11" s="48">
        <v>379</v>
      </c>
      <c r="Z11" s="48">
        <v>1083</v>
      </c>
      <c r="AA11" s="48">
        <v>0</v>
      </c>
      <c r="AB11" s="48">
        <v>834</v>
      </c>
      <c r="AC11" s="48">
        <v>996</v>
      </c>
      <c r="AD11" s="48">
        <v>859</v>
      </c>
      <c r="AE11" s="48">
        <v>756</v>
      </c>
      <c r="AF11" s="48">
        <v>608</v>
      </c>
      <c r="AG11" s="49">
        <v>4053</v>
      </c>
      <c r="AH11" s="49">
        <v>5136</v>
      </c>
      <c r="AI11" s="48">
        <v>9</v>
      </c>
      <c r="AJ11" s="48">
        <v>16</v>
      </c>
      <c r="AK11" s="48">
        <v>25</v>
      </c>
      <c r="AL11" s="48">
        <v>0</v>
      </c>
      <c r="AM11" s="48">
        <v>34</v>
      </c>
      <c r="AN11" s="48">
        <v>45</v>
      </c>
      <c r="AO11" s="48">
        <v>26</v>
      </c>
      <c r="AP11" s="48">
        <v>25</v>
      </c>
      <c r="AQ11" s="48">
        <v>23</v>
      </c>
      <c r="AR11" s="50">
        <v>153</v>
      </c>
      <c r="AS11" s="50">
        <v>178</v>
      </c>
      <c r="AT11" s="50">
        <v>798</v>
      </c>
      <c r="AU11" s="48">
        <v>472</v>
      </c>
      <c r="AV11" s="48">
        <v>1270</v>
      </c>
      <c r="AW11" s="48">
        <v>0</v>
      </c>
      <c r="AX11" s="50">
        <v>977</v>
      </c>
      <c r="AY11" s="50">
        <v>1179</v>
      </c>
      <c r="AZ11" s="50">
        <v>985</v>
      </c>
      <c r="BA11" s="50">
        <v>869</v>
      </c>
      <c r="BB11" s="50">
        <v>700</v>
      </c>
      <c r="BC11" s="67">
        <v>4710</v>
      </c>
      <c r="BD11" s="51">
        <v>5980</v>
      </c>
    </row>
    <row r="12" spans="1:56" s="52" customFormat="1" ht="18.75" customHeight="1">
      <c r="A12" s="53" t="s">
        <v>18</v>
      </c>
      <c r="B12" s="48">
        <v>822</v>
      </c>
      <c r="C12" s="48">
        <v>941</v>
      </c>
      <c r="D12" s="48">
        <v>1763</v>
      </c>
      <c r="E12" s="48">
        <v>0</v>
      </c>
      <c r="F12" s="48">
        <v>879</v>
      </c>
      <c r="G12" s="48">
        <v>1227</v>
      </c>
      <c r="H12" s="48">
        <v>1000</v>
      </c>
      <c r="I12" s="48">
        <v>898</v>
      </c>
      <c r="J12" s="48">
        <v>726</v>
      </c>
      <c r="K12" s="49">
        <v>4730</v>
      </c>
      <c r="L12" s="49">
        <v>6493</v>
      </c>
      <c r="M12" s="48">
        <v>135</v>
      </c>
      <c r="N12" s="48">
        <v>175</v>
      </c>
      <c r="O12" s="48">
        <v>310</v>
      </c>
      <c r="P12" s="48">
        <v>0</v>
      </c>
      <c r="Q12" s="48">
        <v>136</v>
      </c>
      <c r="R12" s="48">
        <v>207</v>
      </c>
      <c r="S12" s="48">
        <v>137</v>
      </c>
      <c r="T12" s="48">
        <v>119</v>
      </c>
      <c r="U12" s="48">
        <v>104</v>
      </c>
      <c r="V12" s="49">
        <v>703</v>
      </c>
      <c r="W12" s="49">
        <v>1013</v>
      </c>
      <c r="X12" s="48">
        <v>687</v>
      </c>
      <c r="Y12" s="48">
        <v>766</v>
      </c>
      <c r="Z12" s="48">
        <v>1453</v>
      </c>
      <c r="AA12" s="48">
        <v>0</v>
      </c>
      <c r="AB12" s="48">
        <v>743</v>
      </c>
      <c r="AC12" s="48">
        <v>1020</v>
      </c>
      <c r="AD12" s="48">
        <v>863</v>
      </c>
      <c r="AE12" s="48">
        <v>779</v>
      </c>
      <c r="AF12" s="48">
        <v>622</v>
      </c>
      <c r="AG12" s="49">
        <v>4027</v>
      </c>
      <c r="AH12" s="49">
        <v>5480</v>
      </c>
      <c r="AI12" s="48">
        <v>12</v>
      </c>
      <c r="AJ12" s="48">
        <v>26</v>
      </c>
      <c r="AK12" s="48">
        <v>38</v>
      </c>
      <c r="AL12" s="48">
        <v>0</v>
      </c>
      <c r="AM12" s="48">
        <v>14</v>
      </c>
      <c r="AN12" s="48">
        <v>47</v>
      </c>
      <c r="AO12" s="48">
        <v>38</v>
      </c>
      <c r="AP12" s="48">
        <v>30</v>
      </c>
      <c r="AQ12" s="48">
        <v>35</v>
      </c>
      <c r="AR12" s="50">
        <v>164</v>
      </c>
      <c r="AS12" s="50">
        <v>202</v>
      </c>
      <c r="AT12" s="50">
        <v>834</v>
      </c>
      <c r="AU12" s="48">
        <v>967</v>
      </c>
      <c r="AV12" s="48">
        <v>1801</v>
      </c>
      <c r="AW12" s="48">
        <v>0</v>
      </c>
      <c r="AX12" s="50">
        <v>893</v>
      </c>
      <c r="AY12" s="50">
        <v>1274</v>
      </c>
      <c r="AZ12" s="50">
        <v>1038</v>
      </c>
      <c r="BA12" s="50">
        <v>928</v>
      </c>
      <c r="BB12" s="50">
        <v>761</v>
      </c>
      <c r="BC12" s="67">
        <v>4894</v>
      </c>
      <c r="BD12" s="51">
        <v>6695</v>
      </c>
    </row>
    <row r="13" spans="1:56" s="52" customFormat="1" ht="18.75" customHeight="1">
      <c r="A13" s="53" t="s">
        <v>19</v>
      </c>
      <c r="B13" s="48">
        <v>1585</v>
      </c>
      <c r="C13" s="48">
        <v>620</v>
      </c>
      <c r="D13" s="48">
        <v>2205</v>
      </c>
      <c r="E13" s="48">
        <v>0</v>
      </c>
      <c r="F13" s="48">
        <v>1166</v>
      </c>
      <c r="G13" s="48">
        <v>1027</v>
      </c>
      <c r="H13" s="48">
        <v>1122</v>
      </c>
      <c r="I13" s="48">
        <v>1003</v>
      </c>
      <c r="J13" s="48">
        <v>815</v>
      </c>
      <c r="K13" s="49">
        <v>5133</v>
      </c>
      <c r="L13" s="49">
        <v>7338</v>
      </c>
      <c r="M13" s="48">
        <v>276</v>
      </c>
      <c r="N13" s="48">
        <v>126</v>
      </c>
      <c r="O13" s="48">
        <v>402</v>
      </c>
      <c r="P13" s="48">
        <v>0</v>
      </c>
      <c r="Q13" s="48">
        <v>186</v>
      </c>
      <c r="R13" s="48">
        <v>195</v>
      </c>
      <c r="S13" s="48">
        <v>187</v>
      </c>
      <c r="T13" s="48">
        <v>146</v>
      </c>
      <c r="U13" s="48">
        <v>127</v>
      </c>
      <c r="V13" s="49">
        <v>841</v>
      </c>
      <c r="W13" s="49">
        <v>1243</v>
      </c>
      <c r="X13" s="48">
        <v>1309</v>
      </c>
      <c r="Y13" s="48">
        <v>494</v>
      </c>
      <c r="Z13" s="48">
        <v>1803</v>
      </c>
      <c r="AA13" s="48">
        <v>0</v>
      </c>
      <c r="AB13" s="48">
        <v>980</v>
      </c>
      <c r="AC13" s="48">
        <v>832</v>
      </c>
      <c r="AD13" s="48">
        <v>935</v>
      </c>
      <c r="AE13" s="48">
        <v>857</v>
      </c>
      <c r="AF13" s="48">
        <v>688</v>
      </c>
      <c r="AG13" s="49">
        <v>4292</v>
      </c>
      <c r="AH13" s="49">
        <v>6095</v>
      </c>
      <c r="AI13" s="48">
        <v>30</v>
      </c>
      <c r="AJ13" s="48">
        <v>36</v>
      </c>
      <c r="AK13" s="48">
        <v>66</v>
      </c>
      <c r="AL13" s="48">
        <v>0</v>
      </c>
      <c r="AM13" s="48">
        <v>39</v>
      </c>
      <c r="AN13" s="48">
        <v>50</v>
      </c>
      <c r="AO13" s="48">
        <v>40</v>
      </c>
      <c r="AP13" s="48">
        <v>28</v>
      </c>
      <c r="AQ13" s="48">
        <v>42</v>
      </c>
      <c r="AR13" s="50">
        <v>199</v>
      </c>
      <c r="AS13" s="50">
        <v>265</v>
      </c>
      <c r="AT13" s="50">
        <v>1615</v>
      </c>
      <c r="AU13" s="48">
        <v>656</v>
      </c>
      <c r="AV13" s="48">
        <v>2271</v>
      </c>
      <c r="AW13" s="48">
        <v>0</v>
      </c>
      <c r="AX13" s="50">
        <v>1205</v>
      </c>
      <c r="AY13" s="50">
        <v>1077</v>
      </c>
      <c r="AZ13" s="50">
        <v>1162</v>
      </c>
      <c r="BA13" s="50">
        <v>1031</v>
      </c>
      <c r="BB13" s="50">
        <v>857</v>
      </c>
      <c r="BC13" s="67">
        <v>5332</v>
      </c>
      <c r="BD13" s="51">
        <v>7603</v>
      </c>
    </row>
    <row r="14" spans="1:56" s="52" customFormat="1" ht="18.75" customHeight="1">
      <c r="A14" s="53" t="s">
        <v>20</v>
      </c>
      <c r="B14" s="48">
        <v>2298</v>
      </c>
      <c r="C14" s="48">
        <v>1600</v>
      </c>
      <c r="D14" s="48">
        <v>3898</v>
      </c>
      <c r="E14" s="48">
        <v>0</v>
      </c>
      <c r="F14" s="48">
        <v>1349</v>
      </c>
      <c r="G14" s="48">
        <v>1927</v>
      </c>
      <c r="H14" s="48">
        <v>1887</v>
      </c>
      <c r="I14" s="48">
        <v>1512</v>
      </c>
      <c r="J14" s="48">
        <v>1108</v>
      </c>
      <c r="K14" s="49">
        <v>7783</v>
      </c>
      <c r="L14" s="49">
        <v>11681</v>
      </c>
      <c r="M14" s="48">
        <v>432</v>
      </c>
      <c r="N14" s="48">
        <v>339</v>
      </c>
      <c r="O14" s="48">
        <v>771</v>
      </c>
      <c r="P14" s="48">
        <v>0</v>
      </c>
      <c r="Q14" s="48">
        <v>227</v>
      </c>
      <c r="R14" s="48">
        <v>421</v>
      </c>
      <c r="S14" s="48">
        <v>362</v>
      </c>
      <c r="T14" s="48">
        <v>240</v>
      </c>
      <c r="U14" s="48">
        <v>193</v>
      </c>
      <c r="V14" s="49">
        <v>1443</v>
      </c>
      <c r="W14" s="49">
        <v>2214</v>
      </c>
      <c r="X14" s="48">
        <v>1866</v>
      </c>
      <c r="Y14" s="48">
        <v>1261</v>
      </c>
      <c r="Z14" s="48">
        <v>3127</v>
      </c>
      <c r="AA14" s="48">
        <v>0</v>
      </c>
      <c r="AB14" s="48">
        <v>1122</v>
      </c>
      <c r="AC14" s="48">
        <v>1506</v>
      </c>
      <c r="AD14" s="48">
        <v>1525</v>
      </c>
      <c r="AE14" s="48">
        <v>1272</v>
      </c>
      <c r="AF14" s="48">
        <v>915</v>
      </c>
      <c r="AG14" s="49">
        <v>6340</v>
      </c>
      <c r="AH14" s="49">
        <v>9467</v>
      </c>
      <c r="AI14" s="48">
        <v>39</v>
      </c>
      <c r="AJ14" s="48">
        <v>78</v>
      </c>
      <c r="AK14" s="48">
        <v>117</v>
      </c>
      <c r="AL14" s="48">
        <v>0</v>
      </c>
      <c r="AM14" s="48">
        <v>43</v>
      </c>
      <c r="AN14" s="48">
        <v>108</v>
      </c>
      <c r="AO14" s="48">
        <v>76</v>
      </c>
      <c r="AP14" s="48">
        <v>61</v>
      </c>
      <c r="AQ14" s="48">
        <v>66</v>
      </c>
      <c r="AR14" s="50">
        <v>354</v>
      </c>
      <c r="AS14" s="50">
        <v>471</v>
      </c>
      <c r="AT14" s="50">
        <v>2337</v>
      </c>
      <c r="AU14" s="48">
        <v>1678</v>
      </c>
      <c r="AV14" s="48">
        <v>4015</v>
      </c>
      <c r="AW14" s="48">
        <v>0</v>
      </c>
      <c r="AX14" s="50">
        <v>1392</v>
      </c>
      <c r="AY14" s="50">
        <v>2035</v>
      </c>
      <c r="AZ14" s="50">
        <v>1963</v>
      </c>
      <c r="BA14" s="50">
        <v>1573</v>
      </c>
      <c r="BB14" s="50">
        <v>1174</v>
      </c>
      <c r="BC14" s="67">
        <v>8137</v>
      </c>
      <c r="BD14" s="51">
        <v>12152</v>
      </c>
    </row>
    <row r="15" spans="1:56" s="52" customFormat="1" ht="18.75" customHeight="1">
      <c r="A15" s="53" t="s">
        <v>21</v>
      </c>
      <c r="B15" s="48">
        <v>1994</v>
      </c>
      <c r="C15" s="48">
        <v>1163</v>
      </c>
      <c r="D15" s="48">
        <v>3157</v>
      </c>
      <c r="E15" s="48">
        <v>0</v>
      </c>
      <c r="F15" s="48">
        <v>1815</v>
      </c>
      <c r="G15" s="48">
        <v>1239</v>
      </c>
      <c r="H15" s="48">
        <v>1605</v>
      </c>
      <c r="I15" s="48">
        <v>897</v>
      </c>
      <c r="J15" s="48">
        <v>973</v>
      </c>
      <c r="K15" s="49">
        <v>6529</v>
      </c>
      <c r="L15" s="49">
        <v>9686</v>
      </c>
      <c r="M15" s="48">
        <v>328</v>
      </c>
      <c r="N15" s="48">
        <v>236</v>
      </c>
      <c r="O15" s="48">
        <v>564</v>
      </c>
      <c r="P15" s="48">
        <v>0</v>
      </c>
      <c r="Q15" s="48">
        <v>305</v>
      </c>
      <c r="R15" s="48">
        <v>228</v>
      </c>
      <c r="S15" s="48">
        <v>253</v>
      </c>
      <c r="T15" s="48">
        <v>125</v>
      </c>
      <c r="U15" s="48">
        <v>150</v>
      </c>
      <c r="V15" s="49">
        <v>1061</v>
      </c>
      <c r="W15" s="49">
        <v>1625</v>
      </c>
      <c r="X15" s="48">
        <v>1666</v>
      </c>
      <c r="Y15" s="48">
        <v>927</v>
      </c>
      <c r="Z15" s="48">
        <v>2593</v>
      </c>
      <c r="AA15" s="48">
        <v>0</v>
      </c>
      <c r="AB15" s="48">
        <v>1510</v>
      </c>
      <c r="AC15" s="48">
        <v>1011</v>
      </c>
      <c r="AD15" s="48">
        <v>1352</v>
      </c>
      <c r="AE15" s="48">
        <v>772</v>
      </c>
      <c r="AF15" s="48">
        <v>823</v>
      </c>
      <c r="AG15" s="49">
        <v>5468</v>
      </c>
      <c r="AH15" s="49">
        <v>8061</v>
      </c>
      <c r="AI15" s="48">
        <v>47</v>
      </c>
      <c r="AJ15" s="48">
        <v>69</v>
      </c>
      <c r="AK15" s="48">
        <v>116</v>
      </c>
      <c r="AL15" s="48">
        <v>0</v>
      </c>
      <c r="AM15" s="48">
        <v>65</v>
      </c>
      <c r="AN15" s="48">
        <v>74</v>
      </c>
      <c r="AO15" s="48">
        <v>66</v>
      </c>
      <c r="AP15" s="48">
        <v>45</v>
      </c>
      <c r="AQ15" s="48">
        <v>39</v>
      </c>
      <c r="AR15" s="50">
        <v>289</v>
      </c>
      <c r="AS15" s="50">
        <v>405</v>
      </c>
      <c r="AT15" s="50">
        <v>2041</v>
      </c>
      <c r="AU15" s="48">
        <v>1232</v>
      </c>
      <c r="AV15" s="48">
        <v>3273</v>
      </c>
      <c r="AW15" s="48">
        <v>0</v>
      </c>
      <c r="AX15" s="50">
        <v>1880</v>
      </c>
      <c r="AY15" s="50">
        <v>1313</v>
      </c>
      <c r="AZ15" s="50">
        <v>1671</v>
      </c>
      <c r="BA15" s="50">
        <v>942</v>
      </c>
      <c r="BB15" s="50">
        <v>1012</v>
      </c>
      <c r="BC15" s="67">
        <v>6818</v>
      </c>
      <c r="BD15" s="51">
        <v>10091</v>
      </c>
    </row>
    <row r="16" spans="1:56" s="52" customFormat="1" ht="18.75" customHeight="1">
      <c r="A16" s="53" t="s">
        <v>22</v>
      </c>
      <c r="B16" s="48">
        <v>1013</v>
      </c>
      <c r="C16" s="48">
        <v>933</v>
      </c>
      <c r="D16" s="48">
        <v>1946</v>
      </c>
      <c r="E16" s="48">
        <v>0</v>
      </c>
      <c r="F16" s="48">
        <v>1189</v>
      </c>
      <c r="G16" s="48">
        <v>1437</v>
      </c>
      <c r="H16" s="48">
        <v>1161</v>
      </c>
      <c r="I16" s="48">
        <v>1016</v>
      </c>
      <c r="J16" s="48">
        <v>996</v>
      </c>
      <c r="K16" s="49">
        <v>5799</v>
      </c>
      <c r="L16" s="49">
        <v>7745</v>
      </c>
      <c r="M16" s="48">
        <v>131</v>
      </c>
      <c r="N16" s="48">
        <v>143</v>
      </c>
      <c r="O16" s="48">
        <v>274</v>
      </c>
      <c r="P16" s="48">
        <v>0</v>
      </c>
      <c r="Q16" s="48">
        <v>141</v>
      </c>
      <c r="R16" s="48">
        <v>193</v>
      </c>
      <c r="S16" s="48">
        <v>128</v>
      </c>
      <c r="T16" s="48">
        <v>116</v>
      </c>
      <c r="U16" s="48">
        <v>96</v>
      </c>
      <c r="V16" s="49">
        <v>674</v>
      </c>
      <c r="W16" s="49">
        <v>948</v>
      </c>
      <c r="X16" s="48">
        <v>882</v>
      </c>
      <c r="Y16" s="48">
        <v>790</v>
      </c>
      <c r="Z16" s="48">
        <v>1672</v>
      </c>
      <c r="AA16" s="48">
        <v>0</v>
      </c>
      <c r="AB16" s="48">
        <v>1048</v>
      </c>
      <c r="AC16" s="48">
        <v>1244</v>
      </c>
      <c r="AD16" s="48">
        <v>1033</v>
      </c>
      <c r="AE16" s="48">
        <v>900</v>
      </c>
      <c r="AF16" s="48">
        <v>900</v>
      </c>
      <c r="AG16" s="49">
        <v>5125</v>
      </c>
      <c r="AH16" s="49">
        <v>6797</v>
      </c>
      <c r="AI16" s="48">
        <v>15</v>
      </c>
      <c r="AJ16" s="48">
        <v>33</v>
      </c>
      <c r="AK16" s="48">
        <v>48</v>
      </c>
      <c r="AL16" s="48">
        <v>0</v>
      </c>
      <c r="AM16" s="48">
        <v>22</v>
      </c>
      <c r="AN16" s="48">
        <v>65</v>
      </c>
      <c r="AO16" s="48">
        <v>38</v>
      </c>
      <c r="AP16" s="48">
        <v>28</v>
      </c>
      <c r="AQ16" s="48">
        <v>27</v>
      </c>
      <c r="AR16" s="50">
        <v>180</v>
      </c>
      <c r="AS16" s="50">
        <v>228</v>
      </c>
      <c r="AT16" s="50">
        <v>1028</v>
      </c>
      <c r="AU16" s="48">
        <v>966</v>
      </c>
      <c r="AV16" s="48">
        <v>1994</v>
      </c>
      <c r="AW16" s="48">
        <v>0</v>
      </c>
      <c r="AX16" s="50">
        <v>1211</v>
      </c>
      <c r="AY16" s="50">
        <v>1502</v>
      </c>
      <c r="AZ16" s="50">
        <v>1199</v>
      </c>
      <c r="BA16" s="50">
        <v>1044</v>
      </c>
      <c r="BB16" s="50">
        <v>1023</v>
      </c>
      <c r="BC16" s="67">
        <v>5979</v>
      </c>
      <c r="BD16" s="51">
        <v>7973</v>
      </c>
    </row>
    <row r="17" spans="1:56" s="52" customFormat="1" ht="18.75" customHeight="1">
      <c r="A17" s="53" t="s">
        <v>23</v>
      </c>
      <c r="B17" s="48">
        <v>2524</v>
      </c>
      <c r="C17" s="48">
        <v>3144</v>
      </c>
      <c r="D17" s="48">
        <v>5668</v>
      </c>
      <c r="E17" s="48">
        <v>0</v>
      </c>
      <c r="F17" s="48">
        <v>3958</v>
      </c>
      <c r="G17" s="48">
        <v>3226</v>
      </c>
      <c r="H17" s="48">
        <v>3206</v>
      </c>
      <c r="I17" s="48">
        <v>2865</v>
      </c>
      <c r="J17" s="48">
        <v>2683</v>
      </c>
      <c r="K17" s="49">
        <v>15938</v>
      </c>
      <c r="L17" s="49">
        <v>21606</v>
      </c>
      <c r="M17" s="48">
        <v>348</v>
      </c>
      <c r="N17" s="48">
        <v>542</v>
      </c>
      <c r="O17" s="48">
        <v>890</v>
      </c>
      <c r="P17" s="48">
        <v>0</v>
      </c>
      <c r="Q17" s="48">
        <v>607</v>
      </c>
      <c r="R17" s="48">
        <v>583</v>
      </c>
      <c r="S17" s="48">
        <v>483</v>
      </c>
      <c r="T17" s="48">
        <v>377</v>
      </c>
      <c r="U17" s="48">
        <v>375</v>
      </c>
      <c r="V17" s="49">
        <v>2425</v>
      </c>
      <c r="W17" s="49">
        <v>3315</v>
      </c>
      <c r="X17" s="48">
        <v>2176</v>
      </c>
      <c r="Y17" s="48">
        <v>2602</v>
      </c>
      <c r="Z17" s="48">
        <v>4778</v>
      </c>
      <c r="AA17" s="48">
        <v>0</v>
      </c>
      <c r="AB17" s="48">
        <v>3351</v>
      </c>
      <c r="AC17" s="48">
        <v>2643</v>
      </c>
      <c r="AD17" s="48">
        <v>2723</v>
      </c>
      <c r="AE17" s="48">
        <v>2488</v>
      </c>
      <c r="AF17" s="48">
        <v>2308</v>
      </c>
      <c r="AG17" s="49">
        <v>13513</v>
      </c>
      <c r="AH17" s="49">
        <v>18291</v>
      </c>
      <c r="AI17" s="48">
        <v>41</v>
      </c>
      <c r="AJ17" s="48">
        <v>89</v>
      </c>
      <c r="AK17" s="48">
        <v>130</v>
      </c>
      <c r="AL17" s="48">
        <v>0</v>
      </c>
      <c r="AM17" s="48">
        <v>114</v>
      </c>
      <c r="AN17" s="48">
        <v>146</v>
      </c>
      <c r="AO17" s="48">
        <v>144</v>
      </c>
      <c r="AP17" s="48">
        <v>94</v>
      </c>
      <c r="AQ17" s="48">
        <v>129</v>
      </c>
      <c r="AR17" s="50">
        <v>627</v>
      </c>
      <c r="AS17" s="50">
        <v>757</v>
      </c>
      <c r="AT17" s="50">
        <v>2565</v>
      </c>
      <c r="AU17" s="48">
        <v>3233</v>
      </c>
      <c r="AV17" s="48">
        <v>5798</v>
      </c>
      <c r="AW17" s="48">
        <v>0</v>
      </c>
      <c r="AX17" s="50">
        <v>4072</v>
      </c>
      <c r="AY17" s="50">
        <v>3372</v>
      </c>
      <c r="AZ17" s="50">
        <v>3350</v>
      </c>
      <c r="BA17" s="50">
        <v>2959</v>
      </c>
      <c r="BB17" s="50">
        <v>2812</v>
      </c>
      <c r="BC17" s="67">
        <v>16565</v>
      </c>
      <c r="BD17" s="51">
        <v>22363</v>
      </c>
    </row>
    <row r="18" spans="1:56" s="52" customFormat="1" ht="18.75" customHeight="1">
      <c r="A18" s="53" t="s">
        <v>24</v>
      </c>
      <c r="B18" s="48">
        <v>2911</v>
      </c>
      <c r="C18" s="48">
        <v>4041</v>
      </c>
      <c r="D18" s="48">
        <v>6952</v>
      </c>
      <c r="E18" s="48">
        <v>0</v>
      </c>
      <c r="F18" s="48">
        <v>4365</v>
      </c>
      <c r="G18" s="48">
        <v>4376</v>
      </c>
      <c r="H18" s="48">
        <v>4421</v>
      </c>
      <c r="I18" s="48">
        <v>3545</v>
      </c>
      <c r="J18" s="48">
        <v>3126</v>
      </c>
      <c r="K18" s="49">
        <v>19833</v>
      </c>
      <c r="L18" s="49">
        <v>26785</v>
      </c>
      <c r="M18" s="48">
        <v>397</v>
      </c>
      <c r="N18" s="48">
        <v>574</v>
      </c>
      <c r="O18" s="48">
        <v>971</v>
      </c>
      <c r="P18" s="48">
        <v>0</v>
      </c>
      <c r="Q18" s="48">
        <v>571</v>
      </c>
      <c r="R18" s="48">
        <v>630</v>
      </c>
      <c r="S18" s="48">
        <v>529</v>
      </c>
      <c r="T18" s="48">
        <v>424</v>
      </c>
      <c r="U18" s="48">
        <v>379</v>
      </c>
      <c r="V18" s="49">
        <v>2533</v>
      </c>
      <c r="W18" s="49">
        <v>3504</v>
      </c>
      <c r="X18" s="48">
        <v>2514</v>
      </c>
      <c r="Y18" s="48">
        <v>3467</v>
      </c>
      <c r="Z18" s="48">
        <v>5981</v>
      </c>
      <c r="AA18" s="48">
        <v>0</v>
      </c>
      <c r="AB18" s="48">
        <v>3794</v>
      </c>
      <c r="AC18" s="48">
        <v>3746</v>
      </c>
      <c r="AD18" s="48">
        <v>3892</v>
      </c>
      <c r="AE18" s="48">
        <v>3121</v>
      </c>
      <c r="AF18" s="48">
        <v>2747</v>
      </c>
      <c r="AG18" s="49">
        <v>17300</v>
      </c>
      <c r="AH18" s="49">
        <v>23281</v>
      </c>
      <c r="AI18" s="48">
        <v>30</v>
      </c>
      <c r="AJ18" s="48">
        <v>74</v>
      </c>
      <c r="AK18" s="48">
        <v>104</v>
      </c>
      <c r="AL18" s="48">
        <v>0</v>
      </c>
      <c r="AM18" s="48">
        <v>79</v>
      </c>
      <c r="AN18" s="48">
        <v>164</v>
      </c>
      <c r="AO18" s="48">
        <v>148</v>
      </c>
      <c r="AP18" s="48">
        <v>106</v>
      </c>
      <c r="AQ18" s="48">
        <v>126</v>
      </c>
      <c r="AR18" s="50">
        <v>623</v>
      </c>
      <c r="AS18" s="50">
        <v>727</v>
      </c>
      <c r="AT18" s="50">
        <v>2941</v>
      </c>
      <c r="AU18" s="48">
        <v>4115</v>
      </c>
      <c r="AV18" s="48">
        <v>7056</v>
      </c>
      <c r="AW18" s="48">
        <v>0</v>
      </c>
      <c r="AX18" s="50">
        <v>4444</v>
      </c>
      <c r="AY18" s="50">
        <v>4540</v>
      </c>
      <c r="AZ18" s="50">
        <v>4569</v>
      </c>
      <c r="BA18" s="50">
        <v>3651</v>
      </c>
      <c r="BB18" s="50">
        <v>3252</v>
      </c>
      <c r="BC18" s="67">
        <v>20456</v>
      </c>
      <c r="BD18" s="51">
        <v>27512</v>
      </c>
    </row>
    <row r="19" spans="1:56" s="52" customFormat="1" ht="18.75" customHeight="1">
      <c r="A19" s="53" t="s">
        <v>25</v>
      </c>
      <c r="B19" s="48">
        <v>1274</v>
      </c>
      <c r="C19" s="48">
        <v>1229</v>
      </c>
      <c r="D19" s="48">
        <v>2503</v>
      </c>
      <c r="E19" s="48">
        <v>0</v>
      </c>
      <c r="F19" s="48">
        <v>1143</v>
      </c>
      <c r="G19" s="48">
        <v>951</v>
      </c>
      <c r="H19" s="48">
        <v>859</v>
      </c>
      <c r="I19" s="48">
        <v>707</v>
      </c>
      <c r="J19" s="48">
        <v>669</v>
      </c>
      <c r="K19" s="49">
        <v>4329</v>
      </c>
      <c r="L19" s="49">
        <v>6832</v>
      </c>
      <c r="M19" s="48">
        <v>187</v>
      </c>
      <c r="N19" s="48">
        <v>182</v>
      </c>
      <c r="O19" s="48">
        <v>369</v>
      </c>
      <c r="P19" s="48">
        <v>0</v>
      </c>
      <c r="Q19" s="48">
        <v>117</v>
      </c>
      <c r="R19" s="48">
        <v>120</v>
      </c>
      <c r="S19" s="48">
        <v>97</v>
      </c>
      <c r="T19" s="48">
        <v>81</v>
      </c>
      <c r="U19" s="48">
        <v>85</v>
      </c>
      <c r="V19" s="49">
        <v>500</v>
      </c>
      <c r="W19" s="49">
        <v>869</v>
      </c>
      <c r="X19" s="48">
        <v>1087</v>
      </c>
      <c r="Y19" s="48">
        <v>1047</v>
      </c>
      <c r="Z19" s="48">
        <v>2134</v>
      </c>
      <c r="AA19" s="48">
        <v>0</v>
      </c>
      <c r="AB19" s="48">
        <v>1026</v>
      </c>
      <c r="AC19" s="48">
        <v>831</v>
      </c>
      <c r="AD19" s="48">
        <v>762</v>
      </c>
      <c r="AE19" s="48">
        <v>626</v>
      </c>
      <c r="AF19" s="48">
        <v>584</v>
      </c>
      <c r="AG19" s="49">
        <v>3829</v>
      </c>
      <c r="AH19" s="49">
        <v>5963</v>
      </c>
      <c r="AI19" s="48">
        <v>10</v>
      </c>
      <c r="AJ19" s="48">
        <v>37</v>
      </c>
      <c r="AK19" s="48">
        <v>47</v>
      </c>
      <c r="AL19" s="48">
        <v>0</v>
      </c>
      <c r="AM19" s="48">
        <v>21</v>
      </c>
      <c r="AN19" s="48">
        <v>31</v>
      </c>
      <c r="AO19" s="48">
        <v>28</v>
      </c>
      <c r="AP19" s="48">
        <v>14</v>
      </c>
      <c r="AQ19" s="48">
        <v>22</v>
      </c>
      <c r="AR19" s="50">
        <v>116</v>
      </c>
      <c r="AS19" s="50">
        <v>163</v>
      </c>
      <c r="AT19" s="50">
        <v>1284</v>
      </c>
      <c r="AU19" s="48">
        <v>1266</v>
      </c>
      <c r="AV19" s="48">
        <v>2550</v>
      </c>
      <c r="AW19" s="48">
        <v>0</v>
      </c>
      <c r="AX19" s="50">
        <v>1164</v>
      </c>
      <c r="AY19" s="50">
        <v>982</v>
      </c>
      <c r="AZ19" s="50">
        <v>887</v>
      </c>
      <c r="BA19" s="50">
        <v>721</v>
      </c>
      <c r="BB19" s="50">
        <v>691</v>
      </c>
      <c r="BC19" s="67">
        <v>4445</v>
      </c>
      <c r="BD19" s="51">
        <v>6995</v>
      </c>
    </row>
    <row r="20" spans="1:56" s="52" customFormat="1" ht="18.75" customHeight="1">
      <c r="A20" s="53" t="s">
        <v>26</v>
      </c>
      <c r="B20" s="48">
        <v>1440</v>
      </c>
      <c r="C20" s="48">
        <v>1660</v>
      </c>
      <c r="D20" s="48">
        <v>3100</v>
      </c>
      <c r="E20" s="48">
        <v>0</v>
      </c>
      <c r="F20" s="48">
        <v>963</v>
      </c>
      <c r="G20" s="48">
        <v>1966</v>
      </c>
      <c r="H20" s="48">
        <v>1518</v>
      </c>
      <c r="I20" s="48">
        <v>1317</v>
      </c>
      <c r="J20" s="48">
        <v>1076</v>
      </c>
      <c r="K20" s="49">
        <v>6840</v>
      </c>
      <c r="L20" s="49">
        <v>9940</v>
      </c>
      <c r="M20" s="48">
        <v>200</v>
      </c>
      <c r="N20" s="48">
        <v>274</v>
      </c>
      <c r="O20" s="48">
        <v>474</v>
      </c>
      <c r="P20" s="48">
        <v>0</v>
      </c>
      <c r="Q20" s="48">
        <v>95</v>
      </c>
      <c r="R20" s="48">
        <v>313</v>
      </c>
      <c r="S20" s="48">
        <v>210</v>
      </c>
      <c r="T20" s="48">
        <v>159</v>
      </c>
      <c r="U20" s="48">
        <v>137</v>
      </c>
      <c r="V20" s="49">
        <v>914</v>
      </c>
      <c r="W20" s="49">
        <v>1388</v>
      </c>
      <c r="X20" s="48">
        <v>1240</v>
      </c>
      <c r="Y20" s="48">
        <v>1386</v>
      </c>
      <c r="Z20" s="48">
        <v>2626</v>
      </c>
      <c r="AA20" s="48">
        <v>0</v>
      </c>
      <c r="AB20" s="48">
        <v>868</v>
      </c>
      <c r="AC20" s="48">
        <v>1653</v>
      </c>
      <c r="AD20" s="48">
        <v>1308</v>
      </c>
      <c r="AE20" s="48">
        <v>1158</v>
      </c>
      <c r="AF20" s="48">
        <v>939</v>
      </c>
      <c r="AG20" s="49">
        <v>5926</v>
      </c>
      <c r="AH20" s="49">
        <v>8552</v>
      </c>
      <c r="AI20" s="48">
        <v>7</v>
      </c>
      <c r="AJ20" s="48">
        <v>47</v>
      </c>
      <c r="AK20" s="48">
        <v>54</v>
      </c>
      <c r="AL20" s="48">
        <v>0</v>
      </c>
      <c r="AM20" s="48">
        <v>15</v>
      </c>
      <c r="AN20" s="48">
        <v>78</v>
      </c>
      <c r="AO20" s="48">
        <v>59</v>
      </c>
      <c r="AP20" s="48">
        <v>36</v>
      </c>
      <c r="AQ20" s="48">
        <v>51</v>
      </c>
      <c r="AR20" s="50">
        <v>239</v>
      </c>
      <c r="AS20" s="50">
        <v>293</v>
      </c>
      <c r="AT20" s="50">
        <v>1447</v>
      </c>
      <c r="AU20" s="48">
        <v>1707</v>
      </c>
      <c r="AV20" s="48">
        <v>3154</v>
      </c>
      <c r="AW20" s="48">
        <v>0</v>
      </c>
      <c r="AX20" s="50">
        <v>978</v>
      </c>
      <c r="AY20" s="50">
        <v>2044</v>
      </c>
      <c r="AZ20" s="50">
        <v>1577</v>
      </c>
      <c r="BA20" s="50">
        <v>1353</v>
      </c>
      <c r="BB20" s="50">
        <v>1127</v>
      </c>
      <c r="BC20" s="67">
        <v>7079</v>
      </c>
      <c r="BD20" s="51">
        <v>10233</v>
      </c>
    </row>
    <row r="21" spans="1:56" s="52" customFormat="1" ht="18.75" customHeight="1">
      <c r="A21" s="53" t="s">
        <v>27</v>
      </c>
      <c r="B21" s="48">
        <v>2617</v>
      </c>
      <c r="C21" s="48">
        <v>2418</v>
      </c>
      <c r="D21" s="48">
        <v>5035</v>
      </c>
      <c r="E21" s="48">
        <v>0</v>
      </c>
      <c r="F21" s="48">
        <v>2322</v>
      </c>
      <c r="G21" s="48">
        <v>3177</v>
      </c>
      <c r="H21" s="48">
        <v>2568</v>
      </c>
      <c r="I21" s="48">
        <v>2259</v>
      </c>
      <c r="J21" s="48">
        <v>1997</v>
      </c>
      <c r="K21" s="49">
        <v>12323</v>
      </c>
      <c r="L21" s="49">
        <v>17358</v>
      </c>
      <c r="M21" s="48">
        <v>334</v>
      </c>
      <c r="N21" s="48">
        <v>324</v>
      </c>
      <c r="O21" s="48">
        <v>658</v>
      </c>
      <c r="P21" s="48">
        <v>0</v>
      </c>
      <c r="Q21" s="48">
        <v>272</v>
      </c>
      <c r="R21" s="48">
        <v>400</v>
      </c>
      <c r="S21" s="48">
        <v>282</v>
      </c>
      <c r="T21" s="48">
        <v>251</v>
      </c>
      <c r="U21" s="48">
        <v>229</v>
      </c>
      <c r="V21" s="49">
        <v>1434</v>
      </c>
      <c r="W21" s="49">
        <v>2092</v>
      </c>
      <c r="X21" s="48">
        <v>2283</v>
      </c>
      <c r="Y21" s="48">
        <v>2094</v>
      </c>
      <c r="Z21" s="48">
        <v>4377</v>
      </c>
      <c r="AA21" s="48">
        <v>0</v>
      </c>
      <c r="AB21" s="48">
        <v>2050</v>
      </c>
      <c r="AC21" s="48">
        <v>2777</v>
      </c>
      <c r="AD21" s="48">
        <v>2286</v>
      </c>
      <c r="AE21" s="48">
        <v>2008</v>
      </c>
      <c r="AF21" s="48">
        <v>1768</v>
      </c>
      <c r="AG21" s="49">
        <v>10889</v>
      </c>
      <c r="AH21" s="49">
        <v>15266</v>
      </c>
      <c r="AI21" s="48">
        <v>27</v>
      </c>
      <c r="AJ21" s="48">
        <v>70</v>
      </c>
      <c r="AK21" s="48">
        <v>97</v>
      </c>
      <c r="AL21" s="48">
        <v>0</v>
      </c>
      <c r="AM21" s="48">
        <v>45</v>
      </c>
      <c r="AN21" s="48">
        <v>100</v>
      </c>
      <c r="AO21" s="48">
        <v>78</v>
      </c>
      <c r="AP21" s="48">
        <v>59</v>
      </c>
      <c r="AQ21" s="48">
        <v>79</v>
      </c>
      <c r="AR21" s="50">
        <v>361</v>
      </c>
      <c r="AS21" s="50">
        <v>458</v>
      </c>
      <c r="AT21" s="50">
        <v>2644</v>
      </c>
      <c r="AU21" s="48">
        <v>2488</v>
      </c>
      <c r="AV21" s="48">
        <v>5132</v>
      </c>
      <c r="AW21" s="48">
        <v>0</v>
      </c>
      <c r="AX21" s="50">
        <v>2367</v>
      </c>
      <c r="AY21" s="50">
        <v>3277</v>
      </c>
      <c r="AZ21" s="50">
        <v>2646</v>
      </c>
      <c r="BA21" s="50">
        <v>2318</v>
      </c>
      <c r="BB21" s="50">
        <v>2076</v>
      </c>
      <c r="BC21" s="67">
        <v>12684</v>
      </c>
      <c r="BD21" s="51">
        <v>17816</v>
      </c>
    </row>
    <row r="22" spans="1:56" s="52" customFormat="1" ht="18.75" customHeight="1">
      <c r="A22" s="53" t="s">
        <v>28</v>
      </c>
      <c r="B22" s="48">
        <v>1048</v>
      </c>
      <c r="C22" s="48">
        <v>1060</v>
      </c>
      <c r="D22" s="48">
        <v>2108</v>
      </c>
      <c r="E22" s="48">
        <v>0</v>
      </c>
      <c r="F22" s="48">
        <v>1221</v>
      </c>
      <c r="G22" s="48">
        <v>1427</v>
      </c>
      <c r="H22" s="48">
        <v>1383</v>
      </c>
      <c r="I22" s="48">
        <v>1196</v>
      </c>
      <c r="J22" s="48">
        <v>890</v>
      </c>
      <c r="K22" s="49">
        <v>6117</v>
      </c>
      <c r="L22" s="49">
        <v>8225</v>
      </c>
      <c r="M22" s="48">
        <v>162</v>
      </c>
      <c r="N22" s="48">
        <v>153</v>
      </c>
      <c r="O22" s="48">
        <v>315</v>
      </c>
      <c r="P22" s="48">
        <v>0</v>
      </c>
      <c r="Q22" s="48">
        <v>185</v>
      </c>
      <c r="R22" s="48">
        <v>225</v>
      </c>
      <c r="S22" s="48">
        <v>212</v>
      </c>
      <c r="T22" s="48">
        <v>151</v>
      </c>
      <c r="U22" s="48">
        <v>96</v>
      </c>
      <c r="V22" s="49">
        <v>869</v>
      </c>
      <c r="W22" s="49">
        <v>1184</v>
      </c>
      <c r="X22" s="48">
        <v>886</v>
      </c>
      <c r="Y22" s="48">
        <v>907</v>
      </c>
      <c r="Z22" s="48">
        <v>1793</v>
      </c>
      <c r="AA22" s="48">
        <v>0</v>
      </c>
      <c r="AB22" s="48">
        <v>1036</v>
      </c>
      <c r="AC22" s="48">
        <v>1202</v>
      </c>
      <c r="AD22" s="48">
        <v>1171</v>
      </c>
      <c r="AE22" s="48">
        <v>1045</v>
      </c>
      <c r="AF22" s="48">
        <v>794</v>
      </c>
      <c r="AG22" s="49">
        <v>5248</v>
      </c>
      <c r="AH22" s="49">
        <v>7041</v>
      </c>
      <c r="AI22" s="48">
        <v>15</v>
      </c>
      <c r="AJ22" s="48">
        <v>15</v>
      </c>
      <c r="AK22" s="48">
        <v>30</v>
      </c>
      <c r="AL22" s="48">
        <v>0</v>
      </c>
      <c r="AM22" s="48">
        <v>30</v>
      </c>
      <c r="AN22" s="48">
        <v>44</v>
      </c>
      <c r="AO22" s="48">
        <v>45</v>
      </c>
      <c r="AP22" s="48">
        <v>41</v>
      </c>
      <c r="AQ22" s="48">
        <v>32</v>
      </c>
      <c r="AR22" s="50">
        <v>192</v>
      </c>
      <c r="AS22" s="50">
        <v>222</v>
      </c>
      <c r="AT22" s="50">
        <v>1063</v>
      </c>
      <c r="AU22" s="48">
        <v>1075</v>
      </c>
      <c r="AV22" s="48">
        <v>2138</v>
      </c>
      <c r="AW22" s="48">
        <v>0</v>
      </c>
      <c r="AX22" s="50">
        <v>1251</v>
      </c>
      <c r="AY22" s="50">
        <v>1471</v>
      </c>
      <c r="AZ22" s="50">
        <v>1428</v>
      </c>
      <c r="BA22" s="50">
        <v>1237</v>
      </c>
      <c r="BB22" s="50">
        <v>922</v>
      </c>
      <c r="BC22" s="67">
        <v>6309</v>
      </c>
      <c r="BD22" s="51">
        <v>8447</v>
      </c>
    </row>
    <row r="23" spans="1:56" s="52" customFormat="1" ht="18.75" customHeight="1">
      <c r="A23" s="53" t="s">
        <v>29</v>
      </c>
      <c r="B23" s="48">
        <v>2937</v>
      </c>
      <c r="C23" s="48">
        <v>1425</v>
      </c>
      <c r="D23" s="48">
        <v>4362</v>
      </c>
      <c r="E23" s="48">
        <v>0</v>
      </c>
      <c r="F23" s="48">
        <v>1275</v>
      </c>
      <c r="G23" s="48">
        <v>1532</v>
      </c>
      <c r="H23" s="48">
        <v>1560</v>
      </c>
      <c r="I23" s="48">
        <v>1445</v>
      </c>
      <c r="J23" s="48">
        <v>1186</v>
      </c>
      <c r="K23" s="49">
        <v>6998</v>
      </c>
      <c r="L23" s="49">
        <v>11360</v>
      </c>
      <c r="M23" s="48">
        <v>497</v>
      </c>
      <c r="N23" s="48">
        <v>337</v>
      </c>
      <c r="O23" s="48">
        <v>834</v>
      </c>
      <c r="P23" s="48">
        <v>0</v>
      </c>
      <c r="Q23" s="48">
        <v>158</v>
      </c>
      <c r="R23" s="48">
        <v>261</v>
      </c>
      <c r="S23" s="48">
        <v>229</v>
      </c>
      <c r="T23" s="48">
        <v>225</v>
      </c>
      <c r="U23" s="48">
        <v>178</v>
      </c>
      <c r="V23" s="49">
        <v>1051</v>
      </c>
      <c r="W23" s="49">
        <v>1885</v>
      </c>
      <c r="X23" s="48">
        <v>2440</v>
      </c>
      <c r="Y23" s="48">
        <v>1088</v>
      </c>
      <c r="Z23" s="48">
        <v>3528</v>
      </c>
      <c r="AA23" s="48">
        <v>0</v>
      </c>
      <c r="AB23" s="48">
        <v>1117</v>
      </c>
      <c r="AC23" s="48">
        <v>1271</v>
      </c>
      <c r="AD23" s="48">
        <v>1331</v>
      </c>
      <c r="AE23" s="48">
        <v>1220</v>
      </c>
      <c r="AF23" s="48">
        <v>1008</v>
      </c>
      <c r="AG23" s="49">
        <v>5947</v>
      </c>
      <c r="AH23" s="49">
        <v>9475</v>
      </c>
      <c r="AI23" s="48">
        <v>48</v>
      </c>
      <c r="AJ23" s="48">
        <v>85</v>
      </c>
      <c r="AK23" s="48">
        <v>133</v>
      </c>
      <c r="AL23" s="48">
        <v>0</v>
      </c>
      <c r="AM23" s="48">
        <v>32</v>
      </c>
      <c r="AN23" s="48">
        <v>70</v>
      </c>
      <c r="AO23" s="48">
        <v>65</v>
      </c>
      <c r="AP23" s="48">
        <v>39</v>
      </c>
      <c r="AQ23" s="48">
        <v>45</v>
      </c>
      <c r="AR23" s="50">
        <v>251</v>
      </c>
      <c r="AS23" s="50">
        <v>384</v>
      </c>
      <c r="AT23" s="50">
        <v>2985</v>
      </c>
      <c r="AU23" s="48">
        <v>1510</v>
      </c>
      <c r="AV23" s="48">
        <v>4495</v>
      </c>
      <c r="AW23" s="48">
        <v>0</v>
      </c>
      <c r="AX23" s="50">
        <v>1307</v>
      </c>
      <c r="AY23" s="50">
        <v>1602</v>
      </c>
      <c r="AZ23" s="50">
        <v>1625</v>
      </c>
      <c r="BA23" s="50">
        <v>1484</v>
      </c>
      <c r="BB23" s="50">
        <v>1231</v>
      </c>
      <c r="BC23" s="67">
        <v>7249</v>
      </c>
      <c r="BD23" s="51">
        <v>11744</v>
      </c>
    </row>
    <row r="24" spans="1:56" s="52" customFormat="1" ht="18.75" customHeight="1">
      <c r="A24" s="53" t="s">
        <v>30</v>
      </c>
      <c r="B24" s="48">
        <v>560</v>
      </c>
      <c r="C24" s="48">
        <v>867</v>
      </c>
      <c r="D24" s="48">
        <v>1427</v>
      </c>
      <c r="E24" s="48">
        <v>0</v>
      </c>
      <c r="F24" s="48">
        <v>1220</v>
      </c>
      <c r="G24" s="48">
        <v>1134</v>
      </c>
      <c r="H24" s="48">
        <v>1238</v>
      </c>
      <c r="I24" s="48">
        <v>985</v>
      </c>
      <c r="J24" s="48">
        <v>848</v>
      </c>
      <c r="K24" s="49">
        <v>5425</v>
      </c>
      <c r="L24" s="49">
        <v>6852</v>
      </c>
      <c r="M24" s="48">
        <v>105</v>
      </c>
      <c r="N24" s="48">
        <v>177</v>
      </c>
      <c r="O24" s="48">
        <v>282</v>
      </c>
      <c r="P24" s="48">
        <v>0</v>
      </c>
      <c r="Q24" s="48">
        <v>212</v>
      </c>
      <c r="R24" s="48">
        <v>211</v>
      </c>
      <c r="S24" s="48">
        <v>200</v>
      </c>
      <c r="T24" s="48">
        <v>151</v>
      </c>
      <c r="U24" s="48">
        <v>134</v>
      </c>
      <c r="V24" s="49">
        <v>908</v>
      </c>
      <c r="W24" s="49">
        <v>1190</v>
      </c>
      <c r="X24" s="48">
        <v>455</v>
      </c>
      <c r="Y24" s="48">
        <v>690</v>
      </c>
      <c r="Z24" s="48">
        <v>1145</v>
      </c>
      <c r="AA24" s="48">
        <v>0</v>
      </c>
      <c r="AB24" s="48">
        <v>1008</v>
      </c>
      <c r="AC24" s="48">
        <v>923</v>
      </c>
      <c r="AD24" s="48">
        <v>1038</v>
      </c>
      <c r="AE24" s="48">
        <v>834</v>
      </c>
      <c r="AF24" s="48">
        <v>714</v>
      </c>
      <c r="AG24" s="49">
        <v>4517</v>
      </c>
      <c r="AH24" s="49">
        <v>5662</v>
      </c>
      <c r="AI24" s="48">
        <v>7</v>
      </c>
      <c r="AJ24" s="48">
        <v>21</v>
      </c>
      <c r="AK24" s="48">
        <v>28</v>
      </c>
      <c r="AL24" s="48">
        <v>0</v>
      </c>
      <c r="AM24" s="48">
        <v>22</v>
      </c>
      <c r="AN24" s="48">
        <v>50</v>
      </c>
      <c r="AO24" s="48">
        <v>52</v>
      </c>
      <c r="AP24" s="48">
        <v>40</v>
      </c>
      <c r="AQ24" s="48">
        <v>25</v>
      </c>
      <c r="AR24" s="50">
        <v>189</v>
      </c>
      <c r="AS24" s="50">
        <v>217</v>
      </c>
      <c r="AT24" s="50">
        <v>567</v>
      </c>
      <c r="AU24" s="48">
        <v>888</v>
      </c>
      <c r="AV24" s="48">
        <v>1455</v>
      </c>
      <c r="AW24" s="48">
        <v>0</v>
      </c>
      <c r="AX24" s="50">
        <v>1242</v>
      </c>
      <c r="AY24" s="50">
        <v>1184</v>
      </c>
      <c r="AZ24" s="50">
        <v>1290</v>
      </c>
      <c r="BA24" s="50">
        <v>1025</v>
      </c>
      <c r="BB24" s="50">
        <v>873</v>
      </c>
      <c r="BC24" s="67">
        <v>5614</v>
      </c>
      <c r="BD24" s="51">
        <v>7069</v>
      </c>
    </row>
    <row r="25" spans="1:56" s="52" customFormat="1" ht="18.75" customHeight="1">
      <c r="A25" s="53" t="s">
        <v>31</v>
      </c>
      <c r="B25" s="48">
        <v>1938</v>
      </c>
      <c r="C25" s="48">
        <v>1943</v>
      </c>
      <c r="D25" s="48">
        <v>3881</v>
      </c>
      <c r="E25" s="48">
        <v>0</v>
      </c>
      <c r="F25" s="48">
        <v>2818</v>
      </c>
      <c r="G25" s="48">
        <v>3244</v>
      </c>
      <c r="H25" s="48">
        <v>2497</v>
      </c>
      <c r="I25" s="48">
        <v>2195</v>
      </c>
      <c r="J25" s="48">
        <v>1970</v>
      </c>
      <c r="K25" s="49">
        <v>12724</v>
      </c>
      <c r="L25" s="49">
        <v>16605</v>
      </c>
      <c r="M25" s="48">
        <v>335</v>
      </c>
      <c r="N25" s="48">
        <v>339</v>
      </c>
      <c r="O25" s="48">
        <v>674</v>
      </c>
      <c r="P25" s="48">
        <v>0</v>
      </c>
      <c r="Q25" s="48">
        <v>476</v>
      </c>
      <c r="R25" s="48">
        <v>642</v>
      </c>
      <c r="S25" s="48">
        <v>457</v>
      </c>
      <c r="T25" s="48">
        <v>318</v>
      </c>
      <c r="U25" s="48">
        <v>300</v>
      </c>
      <c r="V25" s="49">
        <v>2193</v>
      </c>
      <c r="W25" s="49">
        <v>2867</v>
      </c>
      <c r="X25" s="48">
        <v>1603</v>
      </c>
      <c r="Y25" s="48">
        <v>1604</v>
      </c>
      <c r="Z25" s="48">
        <v>3207</v>
      </c>
      <c r="AA25" s="48">
        <v>0</v>
      </c>
      <c r="AB25" s="48">
        <v>2342</v>
      </c>
      <c r="AC25" s="48">
        <v>2602</v>
      </c>
      <c r="AD25" s="48">
        <v>2040</v>
      </c>
      <c r="AE25" s="48">
        <v>1877</v>
      </c>
      <c r="AF25" s="48">
        <v>1670</v>
      </c>
      <c r="AG25" s="49">
        <v>10531</v>
      </c>
      <c r="AH25" s="49">
        <v>13738</v>
      </c>
      <c r="AI25" s="48">
        <v>18</v>
      </c>
      <c r="AJ25" s="48">
        <v>53</v>
      </c>
      <c r="AK25" s="48">
        <v>71</v>
      </c>
      <c r="AL25" s="48">
        <v>0</v>
      </c>
      <c r="AM25" s="48">
        <v>74</v>
      </c>
      <c r="AN25" s="48">
        <v>151</v>
      </c>
      <c r="AO25" s="48">
        <v>107</v>
      </c>
      <c r="AP25" s="48">
        <v>100</v>
      </c>
      <c r="AQ25" s="48">
        <v>86</v>
      </c>
      <c r="AR25" s="50">
        <v>518</v>
      </c>
      <c r="AS25" s="50">
        <v>589</v>
      </c>
      <c r="AT25" s="50">
        <v>1956</v>
      </c>
      <c r="AU25" s="48">
        <v>1996</v>
      </c>
      <c r="AV25" s="48">
        <v>3952</v>
      </c>
      <c r="AW25" s="48">
        <v>0</v>
      </c>
      <c r="AX25" s="50">
        <v>2892</v>
      </c>
      <c r="AY25" s="50">
        <v>3395</v>
      </c>
      <c r="AZ25" s="50">
        <v>2604</v>
      </c>
      <c r="BA25" s="50">
        <v>2295</v>
      </c>
      <c r="BB25" s="50">
        <v>2056</v>
      </c>
      <c r="BC25" s="67">
        <v>13242</v>
      </c>
      <c r="BD25" s="51">
        <v>17194</v>
      </c>
    </row>
    <row r="26" spans="1:56" s="52" customFormat="1" ht="18.75" customHeight="1">
      <c r="A26" s="53" t="s">
        <v>32</v>
      </c>
      <c r="B26" s="48">
        <v>966</v>
      </c>
      <c r="C26" s="48">
        <v>2415</v>
      </c>
      <c r="D26" s="48">
        <v>3381</v>
      </c>
      <c r="E26" s="48">
        <v>0</v>
      </c>
      <c r="F26" s="48">
        <v>3393</v>
      </c>
      <c r="G26" s="48">
        <v>4714</v>
      </c>
      <c r="H26" s="48">
        <v>3280</v>
      </c>
      <c r="I26" s="48">
        <v>2888</v>
      </c>
      <c r="J26" s="48">
        <v>2337</v>
      </c>
      <c r="K26" s="49">
        <v>16612</v>
      </c>
      <c r="L26" s="49">
        <v>19993</v>
      </c>
      <c r="M26" s="48">
        <v>167</v>
      </c>
      <c r="N26" s="48">
        <v>394</v>
      </c>
      <c r="O26" s="48">
        <v>561</v>
      </c>
      <c r="P26" s="48">
        <v>0</v>
      </c>
      <c r="Q26" s="48">
        <v>546</v>
      </c>
      <c r="R26" s="48">
        <v>836</v>
      </c>
      <c r="S26" s="48">
        <v>560</v>
      </c>
      <c r="T26" s="48">
        <v>448</v>
      </c>
      <c r="U26" s="48">
        <v>370</v>
      </c>
      <c r="V26" s="49">
        <v>2760</v>
      </c>
      <c r="W26" s="49">
        <v>3321</v>
      </c>
      <c r="X26" s="48">
        <v>799</v>
      </c>
      <c r="Y26" s="48">
        <v>2021</v>
      </c>
      <c r="Z26" s="48">
        <v>2820</v>
      </c>
      <c r="AA26" s="48">
        <v>0</v>
      </c>
      <c r="AB26" s="48">
        <v>2847</v>
      </c>
      <c r="AC26" s="48">
        <v>3878</v>
      </c>
      <c r="AD26" s="48">
        <v>2720</v>
      </c>
      <c r="AE26" s="48">
        <v>2440</v>
      </c>
      <c r="AF26" s="48">
        <v>1967</v>
      </c>
      <c r="AG26" s="49">
        <v>13852</v>
      </c>
      <c r="AH26" s="49">
        <v>16672</v>
      </c>
      <c r="AI26" s="48">
        <v>8</v>
      </c>
      <c r="AJ26" s="48">
        <v>54</v>
      </c>
      <c r="AK26" s="48">
        <v>62</v>
      </c>
      <c r="AL26" s="48">
        <v>0</v>
      </c>
      <c r="AM26" s="48">
        <v>71</v>
      </c>
      <c r="AN26" s="48">
        <v>177</v>
      </c>
      <c r="AO26" s="48">
        <v>132</v>
      </c>
      <c r="AP26" s="48">
        <v>115</v>
      </c>
      <c r="AQ26" s="48">
        <v>89</v>
      </c>
      <c r="AR26" s="50">
        <v>584</v>
      </c>
      <c r="AS26" s="50">
        <v>646</v>
      </c>
      <c r="AT26" s="50">
        <v>974</v>
      </c>
      <c r="AU26" s="48">
        <v>2469</v>
      </c>
      <c r="AV26" s="48">
        <v>3443</v>
      </c>
      <c r="AW26" s="48">
        <v>0</v>
      </c>
      <c r="AX26" s="50">
        <v>3464</v>
      </c>
      <c r="AY26" s="50">
        <v>4891</v>
      </c>
      <c r="AZ26" s="50">
        <v>3412</v>
      </c>
      <c r="BA26" s="50">
        <v>3003</v>
      </c>
      <c r="BB26" s="50">
        <v>2426</v>
      </c>
      <c r="BC26" s="67">
        <v>17196</v>
      </c>
      <c r="BD26" s="51">
        <v>20639</v>
      </c>
    </row>
    <row r="27" spans="1:56" s="52" customFormat="1" ht="18.75" customHeight="1">
      <c r="A27" s="53" t="s">
        <v>33</v>
      </c>
      <c r="B27" s="48">
        <v>2417</v>
      </c>
      <c r="C27" s="48">
        <v>3095</v>
      </c>
      <c r="D27" s="48">
        <v>5512</v>
      </c>
      <c r="E27" s="48">
        <v>0</v>
      </c>
      <c r="F27" s="48">
        <v>2814</v>
      </c>
      <c r="G27" s="48">
        <v>4217</v>
      </c>
      <c r="H27" s="48">
        <v>3607</v>
      </c>
      <c r="I27" s="48">
        <v>2752</v>
      </c>
      <c r="J27" s="48">
        <v>2421</v>
      </c>
      <c r="K27" s="49">
        <v>15811</v>
      </c>
      <c r="L27" s="49">
        <v>21323</v>
      </c>
      <c r="M27" s="48">
        <v>546</v>
      </c>
      <c r="N27" s="48">
        <v>816</v>
      </c>
      <c r="O27" s="48">
        <v>1362</v>
      </c>
      <c r="P27" s="48">
        <v>0</v>
      </c>
      <c r="Q27" s="48">
        <v>618</v>
      </c>
      <c r="R27" s="48">
        <v>974</v>
      </c>
      <c r="S27" s="48">
        <v>743</v>
      </c>
      <c r="T27" s="48">
        <v>551</v>
      </c>
      <c r="U27" s="48">
        <v>468</v>
      </c>
      <c r="V27" s="49">
        <v>3354</v>
      </c>
      <c r="W27" s="49">
        <v>4716</v>
      </c>
      <c r="X27" s="48">
        <v>1871</v>
      </c>
      <c r="Y27" s="48">
        <v>2279</v>
      </c>
      <c r="Z27" s="48">
        <v>4150</v>
      </c>
      <c r="AA27" s="48">
        <v>0</v>
      </c>
      <c r="AB27" s="48">
        <v>2196</v>
      </c>
      <c r="AC27" s="48">
        <v>3243</v>
      </c>
      <c r="AD27" s="48">
        <v>2864</v>
      </c>
      <c r="AE27" s="48">
        <v>2201</v>
      </c>
      <c r="AF27" s="48">
        <v>1953</v>
      </c>
      <c r="AG27" s="49">
        <v>12457</v>
      </c>
      <c r="AH27" s="49">
        <v>16607</v>
      </c>
      <c r="AI27" s="48">
        <v>44</v>
      </c>
      <c r="AJ27" s="48">
        <v>121</v>
      </c>
      <c r="AK27" s="48">
        <v>165</v>
      </c>
      <c r="AL27" s="48">
        <v>0</v>
      </c>
      <c r="AM27" s="48">
        <v>77</v>
      </c>
      <c r="AN27" s="48">
        <v>206</v>
      </c>
      <c r="AO27" s="48">
        <v>181</v>
      </c>
      <c r="AP27" s="48">
        <v>122</v>
      </c>
      <c r="AQ27" s="48">
        <v>126</v>
      </c>
      <c r="AR27" s="50">
        <v>712</v>
      </c>
      <c r="AS27" s="50">
        <v>877</v>
      </c>
      <c r="AT27" s="50">
        <v>2461</v>
      </c>
      <c r="AU27" s="48">
        <v>3216</v>
      </c>
      <c r="AV27" s="48">
        <v>5677</v>
      </c>
      <c r="AW27" s="48">
        <v>0</v>
      </c>
      <c r="AX27" s="50">
        <v>2891</v>
      </c>
      <c r="AY27" s="50">
        <v>4423</v>
      </c>
      <c r="AZ27" s="50">
        <v>3788</v>
      </c>
      <c r="BA27" s="50">
        <v>2874</v>
      </c>
      <c r="BB27" s="50">
        <v>2547</v>
      </c>
      <c r="BC27" s="67">
        <v>16523</v>
      </c>
      <c r="BD27" s="51">
        <v>22200</v>
      </c>
    </row>
    <row r="28" spans="1:56" s="52" customFormat="1" ht="18.75" customHeight="1">
      <c r="A28" s="53" t="s">
        <v>34</v>
      </c>
      <c r="B28" s="48">
        <v>1345</v>
      </c>
      <c r="C28" s="48">
        <v>1474</v>
      </c>
      <c r="D28" s="48">
        <v>2819</v>
      </c>
      <c r="E28" s="48">
        <v>0</v>
      </c>
      <c r="F28" s="48">
        <v>1592</v>
      </c>
      <c r="G28" s="48">
        <v>2258</v>
      </c>
      <c r="H28" s="48">
        <v>2038</v>
      </c>
      <c r="I28" s="48">
        <v>1809</v>
      </c>
      <c r="J28" s="48">
        <v>1489</v>
      </c>
      <c r="K28" s="49">
        <v>9186</v>
      </c>
      <c r="L28" s="49">
        <v>12005</v>
      </c>
      <c r="M28" s="48">
        <v>293</v>
      </c>
      <c r="N28" s="48">
        <v>329</v>
      </c>
      <c r="O28" s="48">
        <v>622</v>
      </c>
      <c r="P28" s="48">
        <v>0</v>
      </c>
      <c r="Q28" s="48">
        <v>280</v>
      </c>
      <c r="R28" s="48">
        <v>437</v>
      </c>
      <c r="S28" s="48">
        <v>387</v>
      </c>
      <c r="T28" s="48">
        <v>307</v>
      </c>
      <c r="U28" s="48">
        <v>249</v>
      </c>
      <c r="V28" s="49">
        <v>1660</v>
      </c>
      <c r="W28" s="49">
        <v>2282</v>
      </c>
      <c r="X28" s="48">
        <v>1052</v>
      </c>
      <c r="Y28" s="48">
        <v>1145</v>
      </c>
      <c r="Z28" s="48">
        <v>2197</v>
      </c>
      <c r="AA28" s="48">
        <v>0</v>
      </c>
      <c r="AB28" s="48">
        <v>1312</v>
      </c>
      <c r="AC28" s="48">
        <v>1821</v>
      </c>
      <c r="AD28" s="48">
        <v>1651</v>
      </c>
      <c r="AE28" s="48">
        <v>1502</v>
      </c>
      <c r="AF28" s="48">
        <v>1240</v>
      </c>
      <c r="AG28" s="49">
        <v>7526</v>
      </c>
      <c r="AH28" s="49">
        <v>9723</v>
      </c>
      <c r="AI28" s="48">
        <v>28</v>
      </c>
      <c r="AJ28" s="48">
        <v>63</v>
      </c>
      <c r="AK28" s="48">
        <v>91</v>
      </c>
      <c r="AL28" s="48">
        <v>0</v>
      </c>
      <c r="AM28" s="48">
        <v>52</v>
      </c>
      <c r="AN28" s="48">
        <v>82</v>
      </c>
      <c r="AO28" s="48">
        <v>92</v>
      </c>
      <c r="AP28" s="48">
        <v>76</v>
      </c>
      <c r="AQ28" s="48">
        <v>79</v>
      </c>
      <c r="AR28" s="50">
        <v>381</v>
      </c>
      <c r="AS28" s="50">
        <v>472</v>
      </c>
      <c r="AT28" s="50">
        <v>1373</v>
      </c>
      <c r="AU28" s="48">
        <v>1537</v>
      </c>
      <c r="AV28" s="48">
        <v>2910</v>
      </c>
      <c r="AW28" s="48">
        <v>0</v>
      </c>
      <c r="AX28" s="50">
        <v>1644</v>
      </c>
      <c r="AY28" s="50">
        <v>2340</v>
      </c>
      <c r="AZ28" s="50">
        <v>2130</v>
      </c>
      <c r="BA28" s="50">
        <v>1885</v>
      </c>
      <c r="BB28" s="50">
        <v>1568</v>
      </c>
      <c r="BC28" s="67">
        <v>9567</v>
      </c>
      <c r="BD28" s="51">
        <v>12477</v>
      </c>
    </row>
    <row r="29" spans="1:56" s="52" customFormat="1" ht="18.75" customHeight="1">
      <c r="A29" s="53" t="s">
        <v>35</v>
      </c>
      <c r="B29" s="48">
        <v>2231</v>
      </c>
      <c r="C29" s="48">
        <v>1336</v>
      </c>
      <c r="D29" s="48">
        <v>3567</v>
      </c>
      <c r="E29" s="48">
        <v>0</v>
      </c>
      <c r="F29" s="48">
        <v>2551</v>
      </c>
      <c r="G29" s="48">
        <v>2046</v>
      </c>
      <c r="H29" s="48">
        <v>2180</v>
      </c>
      <c r="I29" s="48">
        <v>2056</v>
      </c>
      <c r="J29" s="48">
        <v>1443</v>
      </c>
      <c r="K29" s="49">
        <v>10276</v>
      </c>
      <c r="L29" s="49">
        <v>13843</v>
      </c>
      <c r="M29" s="48">
        <v>503</v>
      </c>
      <c r="N29" s="48">
        <v>410</v>
      </c>
      <c r="O29" s="48">
        <v>913</v>
      </c>
      <c r="P29" s="48">
        <v>0</v>
      </c>
      <c r="Q29" s="48">
        <v>517</v>
      </c>
      <c r="R29" s="48">
        <v>415</v>
      </c>
      <c r="S29" s="48">
        <v>437</v>
      </c>
      <c r="T29" s="48">
        <v>394</v>
      </c>
      <c r="U29" s="48">
        <v>331</v>
      </c>
      <c r="V29" s="49">
        <v>2094</v>
      </c>
      <c r="W29" s="49">
        <v>3007</v>
      </c>
      <c r="X29" s="48">
        <v>1728</v>
      </c>
      <c r="Y29" s="48">
        <v>926</v>
      </c>
      <c r="Z29" s="48">
        <v>2654</v>
      </c>
      <c r="AA29" s="48">
        <v>0</v>
      </c>
      <c r="AB29" s="48">
        <v>2034</v>
      </c>
      <c r="AC29" s="48">
        <v>1631</v>
      </c>
      <c r="AD29" s="48">
        <v>1743</v>
      </c>
      <c r="AE29" s="48">
        <v>1662</v>
      </c>
      <c r="AF29" s="48">
        <v>1112</v>
      </c>
      <c r="AG29" s="49">
        <v>8182</v>
      </c>
      <c r="AH29" s="49">
        <v>10836</v>
      </c>
      <c r="AI29" s="48">
        <v>45</v>
      </c>
      <c r="AJ29" s="48">
        <v>77</v>
      </c>
      <c r="AK29" s="48">
        <v>122</v>
      </c>
      <c r="AL29" s="48">
        <v>0</v>
      </c>
      <c r="AM29" s="48">
        <v>106</v>
      </c>
      <c r="AN29" s="48">
        <v>134</v>
      </c>
      <c r="AO29" s="48">
        <v>103</v>
      </c>
      <c r="AP29" s="48">
        <v>91</v>
      </c>
      <c r="AQ29" s="48">
        <v>96</v>
      </c>
      <c r="AR29" s="50">
        <v>530</v>
      </c>
      <c r="AS29" s="50">
        <v>652</v>
      </c>
      <c r="AT29" s="50">
        <v>2276</v>
      </c>
      <c r="AU29" s="48">
        <v>1413</v>
      </c>
      <c r="AV29" s="48">
        <v>3689</v>
      </c>
      <c r="AW29" s="48">
        <v>0</v>
      </c>
      <c r="AX29" s="50">
        <v>2657</v>
      </c>
      <c r="AY29" s="50">
        <v>2180</v>
      </c>
      <c r="AZ29" s="50">
        <v>2283</v>
      </c>
      <c r="BA29" s="50">
        <v>2147</v>
      </c>
      <c r="BB29" s="50">
        <v>1539</v>
      </c>
      <c r="BC29" s="67">
        <v>10806</v>
      </c>
      <c r="BD29" s="51">
        <v>14495</v>
      </c>
    </row>
    <row r="30" spans="1:56" s="52" customFormat="1" ht="18.75" customHeight="1">
      <c r="A30" s="53" t="s">
        <v>36</v>
      </c>
      <c r="B30" s="49">
        <f>SUM(B7:B29)</f>
        <v>35967</v>
      </c>
      <c r="C30" s="49">
        <f>SUM(C7:C29)</f>
        <v>33874</v>
      </c>
      <c r="D30" s="49">
        <f>SUM(D7:D29)</f>
        <v>69841</v>
      </c>
      <c r="E30" s="49">
        <f>SUM(E7:E29)</f>
        <v>0</v>
      </c>
      <c r="F30" s="49">
        <f aca="true" t="shared" si="1" ref="F30:BD30">SUM(F7:F29)</f>
        <v>40773</v>
      </c>
      <c r="G30" s="49">
        <f t="shared" si="1"/>
        <v>45765</v>
      </c>
      <c r="H30" s="49">
        <f t="shared" si="1"/>
        <v>41370</v>
      </c>
      <c r="I30" s="49">
        <f t="shared" si="1"/>
        <v>35064</v>
      </c>
      <c r="J30" s="49">
        <f t="shared" si="1"/>
        <v>29843</v>
      </c>
      <c r="K30" s="49">
        <f t="shared" si="1"/>
        <v>192815</v>
      </c>
      <c r="L30" s="49">
        <f t="shared" si="1"/>
        <v>262656</v>
      </c>
      <c r="M30" s="49">
        <f t="shared" si="1"/>
        <v>6015</v>
      </c>
      <c r="N30" s="49">
        <f>SUM(N7:N29)</f>
        <v>6273</v>
      </c>
      <c r="O30" s="49">
        <f>SUM(O7:O29)</f>
        <v>12288</v>
      </c>
      <c r="P30" s="49">
        <f>SUM(P7:P29)</f>
        <v>0</v>
      </c>
      <c r="Q30" s="49">
        <f t="shared" si="1"/>
        <v>6281</v>
      </c>
      <c r="R30" s="49">
        <f t="shared" si="1"/>
        <v>7952</v>
      </c>
      <c r="S30" s="49">
        <f t="shared" si="1"/>
        <v>6452</v>
      </c>
      <c r="T30" s="49">
        <f t="shared" si="1"/>
        <v>5022</v>
      </c>
      <c r="U30" s="49">
        <f t="shared" si="1"/>
        <v>4360</v>
      </c>
      <c r="V30" s="49">
        <f t="shared" si="1"/>
        <v>30067</v>
      </c>
      <c r="W30" s="49">
        <f t="shared" si="1"/>
        <v>42355</v>
      </c>
      <c r="X30" s="49">
        <f t="shared" si="1"/>
        <v>29952</v>
      </c>
      <c r="Y30" s="49">
        <f>SUM(Y7:Y29)</f>
        <v>27601</v>
      </c>
      <c r="Z30" s="49">
        <f>SUM(Z7:Z29)</f>
        <v>57553</v>
      </c>
      <c r="AA30" s="49">
        <f>SUM(AA7:AA29)</f>
        <v>0</v>
      </c>
      <c r="AB30" s="49">
        <f t="shared" si="1"/>
        <v>34492</v>
      </c>
      <c r="AC30" s="49">
        <f t="shared" si="1"/>
        <v>37813</v>
      </c>
      <c r="AD30" s="49">
        <f t="shared" si="1"/>
        <v>34918</v>
      </c>
      <c r="AE30" s="49">
        <f t="shared" si="1"/>
        <v>30042</v>
      </c>
      <c r="AF30" s="49">
        <f t="shared" si="1"/>
        <v>25483</v>
      </c>
      <c r="AG30" s="49">
        <f t="shared" si="1"/>
        <v>162748</v>
      </c>
      <c r="AH30" s="49">
        <f t="shared" si="1"/>
        <v>220301</v>
      </c>
      <c r="AI30" s="49">
        <f t="shared" si="1"/>
        <v>535</v>
      </c>
      <c r="AJ30" s="49">
        <f>SUM(AJ7:AJ29)</f>
        <v>1131</v>
      </c>
      <c r="AK30" s="49">
        <f>SUM(AK7:AK29)</f>
        <v>1666</v>
      </c>
      <c r="AL30" s="49">
        <f>SUM(AL7:AL29)</f>
        <v>0</v>
      </c>
      <c r="AM30" s="49">
        <f>SUM(AM7:AM29)</f>
        <v>1045</v>
      </c>
      <c r="AN30" s="49">
        <f t="shared" si="1"/>
        <v>1937</v>
      </c>
      <c r="AO30" s="49">
        <f t="shared" si="1"/>
        <v>1618</v>
      </c>
      <c r="AP30" s="49">
        <f t="shared" si="1"/>
        <v>1223</v>
      </c>
      <c r="AQ30" s="49">
        <f t="shared" si="1"/>
        <v>1306</v>
      </c>
      <c r="AR30" s="49">
        <f t="shared" si="1"/>
        <v>7129</v>
      </c>
      <c r="AS30" s="49">
        <f t="shared" si="1"/>
        <v>8795</v>
      </c>
      <c r="AT30" s="49">
        <f t="shared" si="1"/>
        <v>36502</v>
      </c>
      <c r="AU30" s="49">
        <f>SUM(AU7:AU29)</f>
        <v>35005</v>
      </c>
      <c r="AV30" s="49">
        <f>SUM(AV7:AV29)</f>
        <v>71507</v>
      </c>
      <c r="AW30" s="49">
        <f>SUM(AW7:AW29)</f>
        <v>0</v>
      </c>
      <c r="AX30" s="49">
        <f t="shared" si="1"/>
        <v>41818</v>
      </c>
      <c r="AY30" s="49">
        <f t="shared" si="1"/>
        <v>47702</v>
      </c>
      <c r="AZ30" s="49">
        <f t="shared" si="1"/>
        <v>42988</v>
      </c>
      <c r="BA30" s="49">
        <f t="shared" si="1"/>
        <v>36287</v>
      </c>
      <c r="BB30" s="49">
        <f t="shared" si="1"/>
        <v>31149</v>
      </c>
      <c r="BC30" s="68">
        <f t="shared" si="1"/>
        <v>199944</v>
      </c>
      <c r="BD30" s="54">
        <f t="shared" si="1"/>
        <v>271451</v>
      </c>
    </row>
    <row r="31" spans="1:56" s="52" customFormat="1" ht="18.75" customHeight="1">
      <c r="A31" s="53" t="s">
        <v>37</v>
      </c>
      <c r="B31" s="49">
        <v>2364</v>
      </c>
      <c r="C31" s="48">
        <v>2588</v>
      </c>
      <c r="D31" s="48">
        <v>4952</v>
      </c>
      <c r="E31" s="48">
        <v>0</v>
      </c>
      <c r="F31" s="48">
        <v>2517</v>
      </c>
      <c r="G31" s="48">
        <v>2932</v>
      </c>
      <c r="H31" s="48">
        <v>2290</v>
      </c>
      <c r="I31" s="48">
        <v>1920</v>
      </c>
      <c r="J31" s="48">
        <v>1901</v>
      </c>
      <c r="K31" s="49">
        <v>11560</v>
      </c>
      <c r="L31" s="49">
        <v>16512</v>
      </c>
      <c r="M31" s="48">
        <v>448</v>
      </c>
      <c r="N31" s="48">
        <v>474</v>
      </c>
      <c r="O31" s="48">
        <v>922</v>
      </c>
      <c r="P31" s="48">
        <v>0</v>
      </c>
      <c r="Q31" s="48">
        <v>442</v>
      </c>
      <c r="R31" s="48">
        <v>546</v>
      </c>
      <c r="S31" s="48">
        <v>373</v>
      </c>
      <c r="T31" s="48">
        <v>303</v>
      </c>
      <c r="U31" s="48">
        <v>287</v>
      </c>
      <c r="V31" s="49">
        <v>1951</v>
      </c>
      <c r="W31" s="49">
        <v>2873</v>
      </c>
      <c r="X31" s="48">
        <v>1916</v>
      </c>
      <c r="Y31" s="48">
        <v>2114</v>
      </c>
      <c r="Z31" s="48">
        <v>4030</v>
      </c>
      <c r="AA31" s="48">
        <v>0</v>
      </c>
      <c r="AB31" s="48">
        <v>2075</v>
      </c>
      <c r="AC31" s="48">
        <v>2386</v>
      </c>
      <c r="AD31" s="48">
        <v>1917</v>
      </c>
      <c r="AE31" s="48">
        <v>1617</v>
      </c>
      <c r="AF31" s="48">
        <v>1614</v>
      </c>
      <c r="AG31" s="49">
        <v>9609</v>
      </c>
      <c r="AH31" s="49">
        <v>13639</v>
      </c>
      <c r="AI31" s="48">
        <v>35</v>
      </c>
      <c r="AJ31" s="48">
        <v>82</v>
      </c>
      <c r="AK31" s="48">
        <v>117</v>
      </c>
      <c r="AL31" s="48">
        <v>0</v>
      </c>
      <c r="AM31" s="48">
        <v>70</v>
      </c>
      <c r="AN31" s="48">
        <v>168</v>
      </c>
      <c r="AO31" s="48">
        <v>118</v>
      </c>
      <c r="AP31" s="48">
        <v>73</v>
      </c>
      <c r="AQ31" s="48">
        <v>110</v>
      </c>
      <c r="AR31" s="50">
        <v>539</v>
      </c>
      <c r="AS31" s="50">
        <v>656</v>
      </c>
      <c r="AT31" s="50">
        <v>2399</v>
      </c>
      <c r="AU31" s="48">
        <v>2670</v>
      </c>
      <c r="AV31" s="48">
        <v>5069</v>
      </c>
      <c r="AW31" s="48">
        <v>0</v>
      </c>
      <c r="AX31" s="50">
        <v>2587</v>
      </c>
      <c r="AY31" s="50">
        <v>3100</v>
      </c>
      <c r="AZ31" s="50">
        <v>2408</v>
      </c>
      <c r="BA31" s="50">
        <v>1993</v>
      </c>
      <c r="BB31" s="50">
        <v>2011</v>
      </c>
      <c r="BC31" s="67">
        <v>12099</v>
      </c>
      <c r="BD31" s="51">
        <v>17168</v>
      </c>
    </row>
    <row r="32" spans="1:56" s="52" customFormat="1" ht="18.75" customHeight="1">
      <c r="A32" s="53" t="s">
        <v>38</v>
      </c>
      <c r="B32" s="49">
        <v>784</v>
      </c>
      <c r="C32" s="48">
        <v>362</v>
      </c>
      <c r="D32" s="48">
        <v>1146</v>
      </c>
      <c r="E32" s="48">
        <v>0</v>
      </c>
      <c r="F32" s="48">
        <v>967</v>
      </c>
      <c r="G32" s="48">
        <v>704</v>
      </c>
      <c r="H32" s="48">
        <v>652</v>
      </c>
      <c r="I32" s="48">
        <v>613</v>
      </c>
      <c r="J32" s="48">
        <v>475</v>
      </c>
      <c r="K32" s="49">
        <v>3411</v>
      </c>
      <c r="L32" s="49">
        <v>4557</v>
      </c>
      <c r="M32" s="48">
        <v>128</v>
      </c>
      <c r="N32" s="48">
        <v>76</v>
      </c>
      <c r="O32" s="48">
        <v>204</v>
      </c>
      <c r="P32" s="48">
        <v>0</v>
      </c>
      <c r="Q32" s="48">
        <v>181</v>
      </c>
      <c r="R32" s="48">
        <v>138</v>
      </c>
      <c r="S32" s="48">
        <v>118</v>
      </c>
      <c r="T32" s="48">
        <v>105</v>
      </c>
      <c r="U32" s="48">
        <v>106</v>
      </c>
      <c r="V32" s="49">
        <v>648</v>
      </c>
      <c r="W32" s="49">
        <v>852</v>
      </c>
      <c r="X32" s="48">
        <v>656</v>
      </c>
      <c r="Y32" s="48">
        <v>286</v>
      </c>
      <c r="Z32" s="48">
        <v>942</v>
      </c>
      <c r="AA32" s="48">
        <v>0</v>
      </c>
      <c r="AB32" s="48">
        <v>786</v>
      </c>
      <c r="AC32" s="48">
        <v>566</v>
      </c>
      <c r="AD32" s="48">
        <v>534</v>
      </c>
      <c r="AE32" s="48">
        <v>508</v>
      </c>
      <c r="AF32" s="48">
        <v>369</v>
      </c>
      <c r="AG32" s="49">
        <v>2763</v>
      </c>
      <c r="AH32" s="49">
        <v>3705</v>
      </c>
      <c r="AI32" s="48">
        <v>15</v>
      </c>
      <c r="AJ32" s="48">
        <v>25</v>
      </c>
      <c r="AK32" s="48">
        <v>40</v>
      </c>
      <c r="AL32" s="48">
        <v>0</v>
      </c>
      <c r="AM32" s="48">
        <v>29</v>
      </c>
      <c r="AN32" s="48">
        <v>44</v>
      </c>
      <c r="AO32" s="48">
        <v>33</v>
      </c>
      <c r="AP32" s="48">
        <v>24</v>
      </c>
      <c r="AQ32" s="48">
        <v>36</v>
      </c>
      <c r="AR32" s="50">
        <v>166</v>
      </c>
      <c r="AS32" s="50">
        <v>206</v>
      </c>
      <c r="AT32" s="50">
        <v>799</v>
      </c>
      <c r="AU32" s="48">
        <v>387</v>
      </c>
      <c r="AV32" s="48">
        <v>1186</v>
      </c>
      <c r="AW32" s="48">
        <v>0</v>
      </c>
      <c r="AX32" s="50">
        <v>996</v>
      </c>
      <c r="AY32" s="50">
        <v>748</v>
      </c>
      <c r="AZ32" s="50">
        <v>685</v>
      </c>
      <c r="BA32" s="50">
        <v>637</v>
      </c>
      <c r="BB32" s="50">
        <v>511</v>
      </c>
      <c r="BC32" s="67">
        <v>3577</v>
      </c>
      <c r="BD32" s="51">
        <v>4763</v>
      </c>
    </row>
    <row r="33" spans="1:56" s="52" customFormat="1" ht="18.75" customHeight="1">
      <c r="A33" s="53" t="s">
        <v>39</v>
      </c>
      <c r="B33" s="49">
        <v>279</v>
      </c>
      <c r="C33" s="48">
        <v>788</v>
      </c>
      <c r="D33" s="48">
        <v>1067</v>
      </c>
      <c r="E33" s="48">
        <v>0</v>
      </c>
      <c r="F33" s="48">
        <v>538</v>
      </c>
      <c r="G33" s="48">
        <v>1061</v>
      </c>
      <c r="H33" s="48">
        <v>836</v>
      </c>
      <c r="I33" s="48">
        <v>666</v>
      </c>
      <c r="J33" s="48">
        <v>577</v>
      </c>
      <c r="K33" s="49">
        <v>3678</v>
      </c>
      <c r="L33" s="49">
        <v>4745</v>
      </c>
      <c r="M33" s="48">
        <v>30</v>
      </c>
      <c r="N33" s="48">
        <v>96</v>
      </c>
      <c r="O33" s="48">
        <v>126</v>
      </c>
      <c r="P33" s="48">
        <v>0</v>
      </c>
      <c r="Q33" s="48">
        <v>58</v>
      </c>
      <c r="R33" s="48">
        <v>158</v>
      </c>
      <c r="S33" s="48">
        <v>88</v>
      </c>
      <c r="T33" s="48">
        <v>64</v>
      </c>
      <c r="U33" s="48">
        <v>63</v>
      </c>
      <c r="V33" s="49">
        <v>431</v>
      </c>
      <c r="W33" s="49">
        <v>557</v>
      </c>
      <c r="X33" s="48">
        <v>249</v>
      </c>
      <c r="Y33" s="48">
        <v>692</v>
      </c>
      <c r="Z33" s="48">
        <v>941</v>
      </c>
      <c r="AA33" s="48">
        <v>0</v>
      </c>
      <c r="AB33" s="48">
        <v>480</v>
      </c>
      <c r="AC33" s="48">
        <v>903</v>
      </c>
      <c r="AD33" s="48">
        <v>748</v>
      </c>
      <c r="AE33" s="48">
        <v>602</v>
      </c>
      <c r="AF33" s="48">
        <v>514</v>
      </c>
      <c r="AG33" s="49">
        <v>3247</v>
      </c>
      <c r="AH33" s="49">
        <v>4188</v>
      </c>
      <c r="AI33" s="48">
        <v>7</v>
      </c>
      <c r="AJ33" s="48">
        <v>14</v>
      </c>
      <c r="AK33" s="48">
        <v>21</v>
      </c>
      <c r="AL33" s="48">
        <v>0</v>
      </c>
      <c r="AM33" s="48">
        <v>12</v>
      </c>
      <c r="AN33" s="48">
        <v>31</v>
      </c>
      <c r="AO33" s="48">
        <v>16</v>
      </c>
      <c r="AP33" s="48">
        <v>14</v>
      </c>
      <c r="AQ33" s="48">
        <v>22</v>
      </c>
      <c r="AR33" s="50">
        <v>95</v>
      </c>
      <c r="AS33" s="50">
        <v>116</v>
      </c>
      <c r="AT33" s="50">
        <v>286</v>
      </c>
      <c r="AU33" s="48">
        <v>802</v>
      </c>
      <c r="AV33" s="48">
        <v>1088</v>
      </c>
      <c r="AW33" s="48">
        <v>0</v>
      </c>
      <c r="AX33" s="50">
        <v>550</v>
      </c>
      <c r="AY33" s="50">
        <v>1092</v>
      </c>
      <c r="AZ33" s="50">
        <v>852</v>
      </c>
      <c r="BA33" s="50">
        <v>680</v>
      </c>
      <c r="BB33" s="50">
        <v>599</v>
      </c>
      <c r="BC33" s="67">
        <v>3773</v>
      </c>
      <c r="BD33" s="51">
        <v>4861</v>
      </c>
    </row>
    <row r="34" spans="1:56" s="52" customFormat="1" ht="18.75" customHeight="1">
      <c r="A34" s="53" t="s">
        <v>40</v>
      </c>
      <c r="B34" s="49">
        <v>668</v>
      </c>
      <c r="C34" s="48">
        <v>778</v>
      </c>
      <c r="D34" s="48">
        <v>1446</v>
      </c>
      <c r="E34" s="48">
        <v>0</v>
      </c>
      <c r="F34" s="48">
        <v>1031</v>
      </c>
      <c r="G34" s="48">
        <v>954</v>
      </c>
      <c r="H34" s="48">
        <v>786</v>
      </c>
      <c r="I34" s="48">
        <v>737</v>
      </c>
      <c r="J34" s="48">
        <v>628</v>
      </c>
      <c r="K34" s="49">
        <v>4136</v>
      </c>
      <c r="L34" s="49">
        <v>5582</v>
      </c>
      <c r="M34" s="48">
        <v>86</v>
      </c>
      <c r="N34" s="48">
        <v>119</v>
      </c>
      <c r="O34" s="48">
        <v>205</v>
      </c>
      <c r="P34" s="48">
        <v>0</v>
      </c>
      <c r="Q34" s="48">
        <v>157</v>
      </c>
      <c r="R34" s="48">
        <v>153</v>
      </c>
      <c r="S34" s="48">
        <v>95</v>
      </c>
      <c r="T34" s="48">
        <v>97</v>
      </c>
      <c r="U34" s="48">
        <v>83</v>
      </c>
      <c r="V34" s="49">
        <v>585</v>
      </c>
      <c r="W34" s="49">
        <v>790</v>
      </c>
      <c r="X34" s="48">
        <v>582</v>
      </c>
      <c r="Y34" s="48">
        <v>659</v>
      </c>
      <c r="Z34" s="48">
        <v>1241</v>
      </c>
      <c r="AA34" s="48">
        <v>0</v>
      </c>
      <c r="AB34" s="48">
        <v>874</v>
      </c>
      <c r="AC34" s="48">
        <v>801</v>
      </c>
      <c r="AD34" s="48">
        <v>691</v>
      </c>
      <c r="AE34" s="48">
        <v>640</v>
      </c>
      <c r="AF34" s="48">
        <v>545</v>
      </c>
      <c r="AG34" s="49">
        <v>3551</v>
      </c>
      <c r="AH34" s="49">
        <v>4792</v>
      </c>
      <c r="AI34" s="48">
        <v>5</v>
      </c>
      <c r="AJ34" s="48">
        <v>19</v>
      </c>
      <c r="AK34" s="48">
        <v>24</v>
      </c>
      <c r="AL34" s="48">
        <v>0</v>
      </c>
      <c r="AM34" s="48">
        <v>32</v>
      </c>
      <c r="AN34" s="48">
        <v>49</v>
      </c>
      <c r="AO34" s="48">
        <v>28</v>
      </c>
      <c r="AP34" s="48">
        <v>24</v>
      </c>
      <c r="AQ34" s="48">
        <v>29</v>
      </c>
      <c r="AR34" s="50">
        <v>162</v>
      </c>
      <c r="AS34" s="50">
        <v>186</v>
      </c>
      <c r="AT34" s="50">
        <v>673</v>
      </c>
      <c r="AU34" s="48">
        <v>797</v>
      </c>
      <c r="AV34" s="48">
        <v>1470</v>
      </c>
      <c r="AW34" s="48">
        <v>0</v>
      </c>
      <c r="AX34" s="50">
        <v>1063</v>
      </c>
      <c r="AY34" s="50">
        <v>1003</v>
      </c>
      <c r="AZ34" s="50">
        <v>814</v>
      </c>
      <c r="BA34" s="50">
        <v>761</v>
      </c>
      <c r="BB34" s="50">
        <v>657</v>
      </c>
      <c r="BC34" s="67">
        <v>4298</v>
      </c>
      <c r="BD34" s="51">
        <v>5768</v>
      </c>
    </row>
    <row r="35" spans="1:56" s="52" customFormat="1" ht="18.75" customHeight="1">
      <c r="A35" s="53" t="s">
        <v>41</v>
      </c>
      <c r="B35" s="49">
        <v>525</v>
      </c>
      <c r="C35" s="48">
        <v>296</v>
      </c>
      <c r="D35" s="48">
        <v>821</v>
      </c>
      <c r="E35" s="48">
        <v>0</v>
      </c>
      <c r="F35" s="48">
        <v>519</v>
      </c>
      <c r="G35" s="48">
        <v>435</v>
      </c>
      <c r="H35" s="48">
        <v>550</v>
      </c>
      <c r="I35" s="48">
        <v>364</v>
      </c>
      <c r="J35" s="48">
        <v>313</v>
      </c>
      <c r="K35" s="49">
        <v>2181</v>
      </c>
      <c r="L35" s="49">
        <v>3002</v>
      </c>
      <c r="M35" s="48">
        <v>105</v>
      </c>
      <c r="N35" s="48">
        <v>66</v>
      </c>
      <c r="O35" s="48">
        <v>171</v>
      </c>
      <c r="P35" s="48">
        <v>0</v>
      </c>
      <c r="Q35" s="48">
        <v>67</v>
      </c>
      <c r="R35" s="48">
        <v>86</v>
      </c>
      <c r="S35" s="48">
        <v>97</v>
      </c>
      <c r="T35" s="48">
        <v>61</v>
      </c>
      <c r="U35" s="48">
        <v>39</v>
      </c>
      <c r="V35" s="49">
        <v>350</v>
      </c>
      <c r="W35" s="49">
        <v>521</v>
      </c>
      <c r="X35" s="48">
        <v>420</v>
      </c>
      <c r="Y35" s="48">
        <v>230</v>
      </c>
      <c r="Z35" s="48">
        <v>650</v>
      </c>
      <c r="AA35" s="48">
        <v>0</v>
      </c>
      <c r="AB35" s="48">
        <v>452</v>
      </c>
      <c r="AC35" s="48">
        <v>349</v>
      </c>
      <c r="AD35" s="48">
        <v>453</v>
      </c>
      <c r="AE35" s="48">
        <v>303</v>
      </c>
      <c r="AF35" s="48">
        <v>274</v>
      </c>
      <c r="AG35" s="49">
        <v>1831</v>
      </c>
      <c r="AH35" s="49">
        <v>2481</v>
      </c>
      <c r="AI35" s="48">
        <v>14</v>
      </c>
      <c r="AJ35" s="48">
        <v>21</v>
      </c>
      <c r="AK35" s="48">
        <v>35</v>
      </c>
      <c r="AL35" s="48">
        <v>0</v>
      </c>
      <c r="AM35" s="48">
        <v>23</v>
      </c>
      <c r="AN35" s="48">
        <v>24</v>
      </c>
      <c r="AO35" s="48">
        <v>20</v>
      </c>
      <c r="AP35" s="48">
        <v>14</v>
      </c>
      <c r="AQ35" s="48">
        <v>17</v>
      </c>
      <c r="AR35" s="50">
        <v>98</v>
      </c>
      <c r="AS35" s="50">
        <v>133</v>
      </c>
      <c r="AT35" s="50">
        <v>539</v>
      </c>
      <c r="AU35" s="48">
        <v>317</v>
      </c>
      <c r="AV35" s="48">
        <v>856</v>
      </c>
      <c r="AW35" s="48">
        <v>0</v>
      </c>
      <c r="AX35" s="50">
        <v>542</v>
      </c>
      <c r="AY35" s="50">
        <v>459</v>
      </c>
      <c r="AZ35" s="50">
        <v>570</v>
      </c>
      <c r="BA35" s="50">
        <v>378</v>
      </c>
      <c r="BB35" s="50">
        <v>330</v>
      </c>
      <c r="BC35" s="67">
        <v>2279</v>
      </c>
      <c r="BD35" s="51">
        <v>3135</v>
      </c>
    </row>
    <row r="36" spans="1:56" s="52" customFormat="1" ht="18.75" customHeight="1">
      <c r="A36" s="53" t="s">
        <v>42</v>
      </c>
      <c r="B36" s="49">
        <v>711</v>
      </c>
      <c r="C36" s="48">
        <v>853</v>
      </c>
      <c r="D36" s="48">
        <v>1564</v>
      </c>
      <c r="E36" s="48">
        <v>0</v>
      </c>
      <c r="F36" s="48">
        <v>1057</v>
      </c>
      <c r="G36" s="48">
        <v>1296</v>
      </c>
      <c r="H36" s="48">
        <v>979</v>
      </c>
      <c r="I36" s="48">
        <v>896</v>
      </c>
      <c r="J36" s="48">
        <v>787</v>
      </c>
      <c r="K36" s="49">
        <v>5015</v>
      </c>
      <c r="L36" s="49">
        <v>6579</v>
      </c>
      <c r="M36" s="48">
        <v>112</v>
      </c>
      <c r="N36" s="48">
        <v>140</v>
      </c>
      <c r="O36" s="48">
        <v>252</v>
      </c>
      <c r="P36" s="48">
        <v>0</v>
      </c>
      <c r="Q36" s="48">
        <v>200</v>
      </c>
      <c r="R36" s="48">
        <v>242</v>
      </c>
      <c r="S36" s="48">
        <v>170</v>
      </c>
      <c r="T36" s="48">
        <v>147</v>
      </c>
      <c r="U36" s="48">
        <v>131</v>
      </c>
      <c r="V36" s="49">
        <v>890</v>
      </c>
      <c r="W36" s="49">
        <v>1142</v>
      </c>
      <c r="X36" s="48">
        <v>599</v>
      </c>
      <c r="Y36" s="48">
        <v>713</v>
      </c>
      <c r="Z36" s="48">
        <v>1312</v>
      </c>
      <c r="AA36" s="48">
        <v>0</v>
      </c>
      <c r="AB36" s="48">
        <v>857</v>
      </c>
      <c r="AC36" s="48">
        <v>1054</v>
      </c>
      <c r="AD36" s="48">
        <v>809</v>
      </c>
      <c r="AE36" s="48">
        <v>749</v>
      </c>
      <c r="AF36" s="48">
        <v>656</v>
      </c>
      <c r="AG36" s="49">
        <v>4125</v>
      </c>
      <c r="AH36" s="49">
        <v>5437</v>
      </c>
      <c r="AI36" s="48">
        <v>8</v>
      </c>
      <c r="AJ36" s="48">
        <v>31</v>
      </c>
      <c r="AK36" s="48">
        <v>39</v>
      </c>
      <c r="AL36" s="48">
        <v>0</v>
      </c>
      <c r="AM36" s="48">
        <v>28</v>
      </c>
      <c r="AN36" s="48">
        <v>61</v>
      </c>
      <c r="AO36" s="48">
        <v>47</v>
      </c>
      <c r="AP36" s="48">
        <v>26</v>
      </c>
      <c r="AQ36" s="48">
        <v>39</v>
      </c>
      <c r="AR36" s="50">
        <v>201</v>
      </c>
      <c r="AS36" s="50">
        <v>240</v>
      </c>
      <c r="AT36" s="50">
        <v>719</v>
      </c>
      <c r="AU36" s="48">
        <v>884</v>
      </c>
      <c r="AV36" s="48">
        <v>1603</v>
      </c>
      <c r="AW36" s="48">
        <v>0</v>
      </c>
      <c r="AX36" s="50">
        <v>1085</v>
      </c>
      <c r="AY36" s="50">
        <v>1357</v>
      </c>
      <c r="AZ36" s="50">
        <v>1026</v>
      </c>
      <c r="BA36" s="50">
        <v>922</v>
      </c>
      <c r="BB36" s="50">
        <v>826</v>
      </c>
      <c r="BC36" s="67">
        <v>5216</v>
      </c>
      <c r="BD36" s="51">
        <v>6819</v>
      </c>
    </row>
    <row r="37" spans="1:56" s="52" customFormat="1" ht="18.75" customHeight="1">
      <c r="A37" s="53" t="s">
        <v>43</v>
      </c>
      <c r="B37" s="49">
        <v>338</v>
      </c>
      <c r="C37" s="48">
        <v>276</v>
      </c>
      <c r="D37" s="48">
        <v>614</v>
      </c>
      <c r="E37" s="48">
        <v>0</v>
      </c>
      <c r="F37" s="48">
        <v>726</v>
      </c>
      <c r="G37" s="48">
        <v>626</v>
      </c>
      <c r="H37" s="48">
        <v>592</v>
      </c>
      <c r="I37" s="48">
        <v>413</v>
      </c>
      <c r="J37" s="48">
        <v>310</v>
      </c>
      <c r="K37" s="49">
        <v>2667</v>
      </c>
      <c r="L37" s="49">
        <v>3281</v>
      </c>
      <c r="M37" s="48">
        <v>72</v>
      </c>
      <c r="N37" s="48">
        <v>64</v>
      </c>
      <c r="O37" s="48">
        <v>136</v>
      </c>
      <c r="P37" s="48">
        <v>0</v>
      </c>
      <c r="Q37" s="48">
        <v>136</v>
      </c>
      <c r="R37" s="48">
        <v>128</v>
      </c>
      <c r="S37" s="48">
        <v>108</v>
      </c>
      <c r="T37" s="48">
        <v>59</v>
      </c>
      <c r="U37" s="48">
        <v>58</v>
      </c>
      <c r="V37" s="49">
        <v>489</v>
      </c>
      <c r="W37" s="49">
        <v>625</v>
      </c>
      <c r="X37" s="48">
        <v>266</v>
      </c>
      <c r="Y37" s="48">
        <v>212</v>
      </c>
      <c r="Z37" s="48">
        <v>478</v>
      </c>
      <c r="AA37" s="48">
        <v>0</v>
      </c>
      <c r="AB37" s="48">
        <v>590</v>
      </c>
      <c r="AC37" s="48">
        <v>498</v>
      </c>
      <c r="AD37" s="48">
        <v>484</v>
      </c>
      <c r="AE37" s="48">
        <v>354</v>
      </c>
      <c r="AF37" s="48">
        <v>252</v>
      </c>
      <c r="AG37" s="49">
        <v>2178</v>
      </c>
      <c r="AH37" s="49">
        <v>2656</v>
      </c>
      <c r="AI37" s="48">
        <v>7</v>
      </c>
      <c r="AJ37" s="48">
        <v>8</v>
      </c>
      <c r="AK37" s="48">
        <v>15</v>
      </c>
      <c r="AL37" s="48">
        <v>0</v>
      </c>
      <c r="AM37" s="48">
        <v>42</v>
      </c>
      <c r="AN37" s="48">
        <v>31</v>
      </c>
      <c r="AO37" s="48">
        <v>32</v>
      </c>
      <c r="AP37" s="48">
        <v>18</v>
      </c>
      <c r="AQ37" s="48">
        <v>15</v>
      </c>
      <c r="AR37" s="50">
        <v>138</v>
      </c>
      <c r="AS37" s="50">
        <v>153</v>
      </c>
      <c r="AT37" s="50">
        <v>345</v>
      </c>
      <c r="AU37" s="48">
        <v>284</v>
      </c>
      <c r="AV37" s="48">
        <v>629</v>
      </c>
      <c r="AW37" s="48">
        <v>0</v>
      </c>
      <c r="AX37" s="50">
        <v>768</v>
      </c>
      <c r="AY37" s="50">
        <v>657</v>
      </c>
      <c r="AZ37" s="50">
        <v>624</v>
      </c>
      <c r="BA37" s="50">
        <v>431</v>
      </c>
      <c r="BB37" s="50">
        <v>325</v>
      </c>
      <c r="BC37" s="67">
        <v>2805</v>
      </c>
      <c r="BD37" s="51">
        <v>3434</v>
      </c>
    </row>
    <row r="38" spans="1:56" s="52" customFormat="1" ht="18.75" customHeight="1">
      <c r="A38" s="53" t="s">
        <v>44</v>
      </c>
      <c r="B38" s="49">
        <v>847</v>
      </c>
      <c r="C38" s="48">
        <v>978</v>
      </c>
      <c r="D38" s="48">
        <v>1825</v>
      </c>
      <c r="E38" s="48">
        <v>0</v>
      </c>
      <c r="F38" s="48">
        <v>1243</v>
      </c>
      <c r="G38" s="48">
        <v>1119</v>
      </c>
      <c r="H38" s="48">
        <v>846</v>
      </c>
      <c r="I38" s="48">
        <v>662</v>
      </c>
      <c r="J38" s="48">
        <v>674</v>
      </c>
      <c r="K38" s="49">
        <v>4544</v>
      </c>
      <c r="L38" s="49">
        <v>6369</v>
      </c>
      <c r="M38" s="48">
        <v>138</v>
      </c>
      <c r="N38" s="48">
        <v>158</v>
      </c>
      <c r="O38" s="48">
        <v>296</v>
      </c>
      <c r="P38" s="48">
        <v>0</v>
      </c>
      <c r="Q38" s="48">
        <v>222</v>
      </c>
      <c r="R38" s="48">
        <v>202</v>
      </c>
      <c r="S38" s="48">
        <v>154</v>
      </c>
      <c r="T38" s="48">
        <v>91</v>
      </c>
      <c r="U38" s="48">
        <v>98</v>
      </c>
      <c r="V38" s="49">
        <v>767</v>
      </c>
      <c r="W38" s="49">
        <v>1063</v>
      </c>
      <c r="X38" s="48">
        <v>709</v>
      </c>
      <c r="Y38" s="48">
        <v>820</v>
      </c>
      <c r="Z38" s="48">
        <v>1529</v>
      </c>
      <c r="AA38" s="48">
        <v>0</v>
      </c>
      <c r="AB38" s="48">
        <v>1021</v>
      </c>
      <c r="AC38" s="48">
        <v>917</v>
      </c>
      <c r="AD38" s="48">
        <v>692</v>
      </c>
      <c r="AE38" s="48">
        <v>571</v>
      </c>
      <c r="AF38" s="48">
        <v>576</v>
      </c>
      <c r="AG38" s="49">
        <v>3777</v>
      </c>
      <c r="AH38" s="49">
        <v>5306</v>
      </c>
      <c r="AI38" s="48">
        <v>10</v>
      </c>
      <c r="AJ38" s="48">
        <v>29</v>
      </c>
      <c r="AK38" s="48">
        <v>39</v>
      </c>
      <c r="AL38" s="48">
        <v>0</v>
      </c>
      <c r="AM38" s="48">
        <v>21</v>
      </c>
      <c r="AN38" s="48">
        <v>60</v>
      </c>
      <c r="AO38" s="48">
        <v>34</v>
      </c>
      <c r="AP38" s="48">
        <v>32</v>
      </c>
      <c r="AQ38" s="48">
        <v>25</v>
      </c>
      <c r="AR38" s="50">
        <v>172</v>
      </c>
      <c r="AS38" s="50">
        <v>211</v>
      </c>
      <c r="AT38" s="50">
        <v>857</v>
      </c>
      <c r="AU38" s="48">
        <v>1007</v>
      </c>
      <c r="AV38" s="48">
        <v>1864</v>
      </c>
      <c r="AW38" s="48">
        <v>0</v>
      </c>
      <c r="AX38" s="50">
        <v>1264</v>
      </c>
      <c r="AY38" s="50">
        <v>1179</v>
      </c>
      <c r="AZ38" s="50">
        <v>880</v>
      </c>
      <c r="BA38" s="50">
        <v>694</v>
      </c>
      <c r="BB38" s="50">
        <v>699</v>
      </c>
      <c r="BC38" s="67">
        <v>4716</v>
      </c>
      <c r="BD38" s="51">
        <v>6580</v>
      </c>
    </row>
    <row r="39" spans="1:56" s="52" customFormat="1" ht="18.75" customHeight="1">
      <c r="A39" s="53" t="s">
        <v>45</v>
      </c>
      <c r="B39" s="49">
        <v>928</v>
      </c>
      <c r="C39" s="48">
        <v>1633</v>
      </c>
      <c r="D39" s="48">
        <v>2561</v>
      </c>
      <c r="E39" s="48">
        <v>0</v>
      </c>
      <c r="F39" s="48">
        <v>2488</v>
      </c>
      <c r="G39" s="48">
        <v>1986</v>
      </c>
      <c r="H39" s="48">
        <v>1922</v>
      </c>
      <c r="I39" s="48">
        <v>1616</v>
      </c>
      <c r="J39" s="48">
        <v>1552</v>
      </c>
      <c r="K39" s="49">
        <v>9564</v>
      </c>
      <c r="L39" s="49">
        <v>12125</v>
      </c>
      <c r="M39" s="48">
        <v>179</v>
      </c>
      <c r="N39" s="48">
        <v>305</v>
      </c>
      <c r="O39" s="48">
        <v>484</v>
      </c>
      <c r="P39" s="48">
        <v>0</v>
      </c>
      <c r="Q39" s="48">
        <v>478</v>
      </c>
      <c r="R39" s="48">
        <v>418</v>
      </c>
      <c r="S39" s="48">
        <v>358</v>
      </c>
      <c r="T39" s="48">
        <v>263</v>
      </c>
      <c r="U39" s="48">
        <v>270</v>
      </c>
      <c r="V39" s="49">
        <v>1787</v>
      </c>
      <c r="W39" s="49">
        <v>2271</v>
      </c>
      <c r="X39" s="48">
        <v>749</v>
      </c>
      <c r="Y39" s="48">
        <v>1328</v>
      </c>
      <c r="Z39" s="48">
        <v>2077</v>
      </c>
      <c r="AA39" s="48">
        <v>0</v>
      </c>
      <c r="AB39" s="48">
        <v>2010</v>
      </c>
      <c r="AC39" s="48">
        <v>1568</v>
      </c>
      <c r="AD39" s="48">
        <v>1564</v>
      </c>
      <c r="AE39" s="48">
        <v>1353</v>
      </c>
      <c r="AF39" s="48">
        <v>1282</v>
      </c>
      <c r="AG39" s="49">
        <v>7777</v>
      </c>
      <c r="AH39" s="49">
        <v>9854</v>
      </c>
      <c r="AI39" s="48">
        <v>10</v>
      </c>
      <c r="AJ39" s="48">
        <v>41</v>
      </c>
      <c r="AK39" s="48">
        <v>51</v>
      </c>
      <c r="AL39" s="48">
        <v>0</v>
      </c>
      <c r="AM39" s="48">
        <v>71</v>
      </c>
      <c r="AN39" s="48">
        <v>111</v>
      </c>
      <c r="AO39" s="48">
        <v>119</v>
      </c>
      <c r="AP39" s="48">
        <v>78</v>
      </c>
      <c r="AQ39" s="48">
        <v>81</v>
      </c>
      <c r="AR39" s="50">
        <v>460</v>
      </c>
      <c r="AS39" s="50">
        <v>511</v>
      </c>
      <c r="AT39" s="50">
        <v>938</v>
      </c>
      <c r="AU39" s="48">
        <v>1674</v>
      </c>
      <c r="AV39" s="48">
        <v>2612</v>
      </c>
      <c r="AW39" s="48">
        <v>0</v>
      </c>
      <c r="AX39" s="50">
        <v>2559</v>
      </c>
      <c r="AY39" s="50">
        <v>2097</v>
      </c>
      <c r="AZ39" s="50">
        <v>2041</v>
      </c>
      <c r="BA39" s="50">
        <v>1694</v>
      </c>
      <c r="BB39" s="50">
        <v>1633</v>
      </c>
      <c r="BC39" s="67">
        <v>10024</v>
      </c>
      <c r="BD39" s="51">
        <v>12636</v>
      </c>
    </row>
    <row r="40" spans="1:56" s="52" customFormat="1" ht="18.75" customHeight="1">
      <c r="A40" s="53" t="s">
        <v>46</v>
      </c>
      <c r="B40" s="49">
        <v>438</v>
      </c>
      <c r="C40" s="48">
        <v>441</v>
      </c>
      <c r="D40" s="48">
        <v>879</v>
      </c>
      <c r="E40" s="48">
        <v>0</v>
      </c>
      <c r="F40" s="48">
        <v>716</v>
      </c>
      <c r="G40" s="48">
        <v>558</v>
      </c>
      <c r="H40" s="48">
        <v>418</v>
      </c>
      <c r="I40" s="48">
        <v>462</v>
      </c>
      <c r="J40" s="48">
        <v>300</v>
      </c>
      <c r="K40" s="49">
        <v>2454</v>
      </c>
      <c r="L40" s="49">
        <v>3333</v>
      </c>
      <c r="M40" s="48">
        <v>64</v>
      </c>
      <c r="N40" s="48">
        <v>59</v>
      </c>
      <c r="O40" s="48">
        <v>123</v>
      </c>
      <c r="P40" s="48">
        <v>0</v>
      </c>
      <c r="Q40" s="48">
        <v>94</v>
      </c>
      <c r="R40" s="48">
        <v>77</v>
      </c>
      <c r="S40" s="48">
        <v>61</v>
      </c>
      <c r="T40" s="48">
        <v>56</v>
      </c>
      <c r="U40" s="48">
        <v>27</v>
      </c>
      <c r="V40" s="49">
        <v>315</v>
      </c>
      <c r="W40" s="49">
        <v>438</v>
      </c>
      <c r="X40" s="48">
        <v>374</v>
      </c>
      <c r="Y40" s="48">
        <v>382</v>
      </c>
      <c r="Z40" s="48">
        <v>756</v>
      </c>
      <c r="AA40" s="48">
        <v>0</v>
      </c>
      <c r="AB40" s="48">
        <v>622</v>
      </c>
      <c r="AC40" s="48">
        <v>481</v>
      </c>
      <c r="AD40" s="48">
        <v>357</v>
      </c>
      <c r="AE40" s="48">
        <v>406</v>
      </c>
      <c r="AF40" s="48">
        <v>273</v>
      </c>
      <c r="AG40" s="49">
        <v>2139</v>
      </c>
      <c r="AH40" s="49">
        <v>2895</v>
      </c>
      <c r="AI40" s="48">
        <v>8</v>
      </c>
      <c r="AJ40" s="48">
        <v>16</v>
      </c>
      <c r="AK40" s="48">
        <v>24</v>
      </c>
      <c r="AL40" s="48">
        <v>0</v>
      </c>
      <c r="AM40" s="48">
        <v>19</v>
      </c>
      <c r="AN40" s="48">
        <v>22</v>
      </c>
      <c r="AO40" s="48">
        <v>14</v>
      </c>
      <c r="AP40" s="48">
        <v>14</v>
      </c>
      <c r="AQ40" s="48">
        <v>9</v>
      </c>
      <c r="AR40" s="50">
        <v>78</v>
      </c>
      <c r="AS40" s="50">
        <v>102</v>
      </c>
      <c r="AT40" s="50">
        <v>446</v>
      </c>
      <c r="AU40" s="48">
        <v>457</v>
      </c>
      <c r="AV40" s="48">
        <v>903</v>
      </c>
      <c r="AW40" s="48">
        <v>0</v>
      </c>
      <c r="AX40" s="50">
        <v>735</v>
      </c>
      <c r="AY40" s="50">
        <v>580</v>
      </c>
      <c r="AZ40" s="50">
        <v>432</v>
      </c>
      <c r="BA40" s="50">
        <v>476</v>
      </c>
      <c r="BB40" s="50">
        <v>309</v>
      </c>
      <c r="BC40" s="67">
        <v>2532</v>
      </c>
      <c r="BD40" s="51">
        <v>3435</v>
      </c>
    </row>
    <row r="41" spans="1:56" s="52" customFormat="1" ht="18.75" customHeight="1">
      <c r="A41" s="53" t="s">
        <v>47</v>
      </c>
      <c r="B41" s="49">
        <v>656</v>
      </c>
      <c r="C41" s="48">
        <v>556</v>
      </c>
      <c r="D41" s="48">
        <v>1212</v>
      </c>
      <c r="E41" s="48">
        <v>0</v>
      </c>
      <c r="F41" s="48">
        <v>760</v>
      </c>
      <c r="G41" s="48">
        <v>737</v>
      </c>
      <c r="H41" s="48">
        <v>745</v>
      </c>
      <c r="I41" s="48">
        <v>670</v>
      </c>
      <c r="J41" s="48">
        <v>524</v>
      </c>
      <c r="K41" s="49">
        <v>3436</v>
      </c>
      <c r="L41" s="49">
        <v>4648</v>
      </c>
      <c r="M41" s="48">
        <v>90</v>
      </c>
      <c r="N41" s="48">
        <v>97</v>
      </c>
      <c r="O41" s="48">
        <v>187</v>
      </c>
      <c r="P41" s="48">
        <v>0</v>
      </c>
      <c r="Q41" s="48">
        <v>116</v>
      </c>
      <c r="R41" s="48">
        <v>139</v>
      </c>
      <c r="S41" s="48">
        <v>123</v>
      </c>
      <c r="T41" s="48">
        <v>110</v>
      </c>
      <c r="U41" s="48">
        <v>101</v>
      </c>
      <c r="V41" s="49">
        <v>589</v>
      </c>
      <c r="W41" s="49">
        <v>776</v>
      </c>
      <c r="X41" s="48">
        <v>566</v>
      </c>
      <c r="Y41" s="48">
        <v>459</v>
      </c>
      <c r="Z41" s="48">
        <v>1025</v>
      </c>
      <c r="AA41" s="48">
        <v>0</v>
      </c>
      <c r="AB41" s="48">
        <v>644</v>
      </c>
      <c r="AC41" s="48">
        <v>598</v>
      </c>
      <c r="AD41" s="48">
        <v>622</v>
      </c>
      <c r="AE41" s="48">
        <v>560</v>
      </c>
      <c r="AF41" s="48">
        <v>423</v>
      </c>
      <c r="AG41" s="49">
        <v>2847</v>
      </c>
      <c r="AH41" s="49">
        <v>3872</v>
      </c>
      <c r="AI41" s="48">
        <v>11</v>
      </c>
      <c r="AJ41" s="48">
        <v>24</v>
      </c>
      <c r="AK41" s="48">
        <v>35</v>
      </c>
      <c r="AL41" s="48">
        <v>0</v>
      </c>
      <c r="AM41" s="48">
        <v>22</v>
      </c>
      <c r="AN41" s="48">
        <v>39</v>
      </c>
      <c r="AO41" s="48">
        <v>23</v>
      </c>
      <c r="AP41" s="48">
        <v>22</v>
      </c>
      <c r="AQ41" s="48">
        <v>25</v>
      </c>
      <c r="AR41" s="50">
        <v>131</v>
      </c>
      <c r="AS41" s="50">
        <v>166</v>
      </c>
      <c r="AT41" s="50">
        <v>667</v>
      </c>
      <c r="AU41" s="48">
        <v>580</v>
      </c>
      <c r="AV41" s="48">
        <v>1247</v>
      </c>
      <c r="AW41" s="48">
        <v>0</v>
      </c>
      <c r="AX41" s="50">
        <v>782</v>
      </c>
      <c r="AY41" s="50">
        <v>776</v>
      </c>
      <c r="AZ41" s="50">
        <v>768</v>
      </c>
      <c r="BA41" s="50">
        <v>692</v>
      </c>
      <c r="BB41" s="50">
        <v>549</v>
      </c>
      <c r="BC41" s="67">
        <v>3567</v>
      </c>
      <c r="BD41" s="51">
        <v>4814</v>
      </c>
    </row>
    <row r="42" spans="1:56" s="52" customFormat="1" ht="18.75" customHeight="1">
      <c r="A42" s="53" t="s">
        <v>48</v>
      </c>
      <c r="B42" s="49">
        <v>657</v>
      </c>
      <c r="C42" s="48">
        <v>682</v>
      </c>
      <c r="D42" s="48">
        <v>1339</v>
      </c>
      <c r="E42" s="48">
        <v>0</v>
      </c>
      <c r="F42" s="48">
        <v>1019</v>
      </c>
      <c r="G42" s="48">
        <v>852</v>
      </c>
      <c r="H42" s="48">
        <v>880</v>
      </c>
      <c r="I42" s="48">
        <v>586</v>
      </c>
      <c r="J42" s="48">
        <v>520</v>
      </c>
      <c r="K42" s="49">
        <v>3857</v>
      </c>
      <c r="L42" s="49">
        <v>5196</v>
      </c>
      <c r="M42" s="48">
        <v>131</v>
      </c>
      <c r="N42" s="48">
        <v>110</v>
      </c>
      <c r="O42" s="48">
        <v>241</v>
      </c>
      <c r="P42" s="48">
        <v>0</v>
      </c>
      <c r="Q42" s="48">
        <v>185</v>
      </c>
      <c r="R42" s="48">
        <v>161</v>
      </c>
      <c r="S42" s="48">
        <v>128</v>
      </c>
      <c r="T42" s="48">
        <v>85</v>
      </c>
      <c r="U42" s="48">
        <v>82</v>
      </c>
      <c r="V42" s="49">
        <v>641</v>
      </c>
      <c r="W42" s="49">
        <v>882</v>
      </c>
      <c r="X42" s="48">
        <v>526</v>
      </c>
      <c r="Y42" s="48">
        <v>572</v>
      </c>
      <c r="Z42" s="48">
        <v>1098</v>
      </c>
      <c r="AA42" s="48">
        <v>0</v>
      </c>
      <c r="AB42" s="48">
        <v>834</v>
      </c>
      <c r="AC42" s="48">
        <v>691</v>
      </c>
      <c r="AD42" s="48">
        <v>752</v>
      </c>
      <c r="AE42" s="48">
        <v>501</v>
      </c>
      <c r="AF42" s="48">
        <v>438</v>
      </c>
      <c r="AG42" s="49">
        <v>3216</v>
      </c>
      <c r="AH42" s="49">
        <v>4314</v>
      </c>
      <c r="AI42" s="48">
        <v>7</v>
      </c>
      <c r="AJ42" s="48">
        <v>15</v>
      </c>
      <c r="AK42" s="48">
        <v>22</v>
      </c>
      <c r="AL42" s="48">
        <v>0</v>
      </c>
      <c r="AM42" s="48">
        <v>30</v>
      </c>
      <c r="AN42" s="48">
        <v>33</v>
      </c>
      <c r="AO42" s="48">
        <v>48</v>
      </c>
      <c r="AP42" s="48">
        <v>30</v>
      </c>
      <c r="AQ42" s="48">
        <v>21</v>
      </c>
      <c r="AR42" s="50">
        <v>162</v>
      </c>
      <c r="AS42" s="50">
        <v>184</v>
      </c>
      <c r="AT42" s="50">
        <v>664</v>
      </c>
      <c r="AU42" s="48">
        <v>697</v>
      </c>
      <c r="AV42" s="48">
        <v>1361</v>
      </c>
      <c r="AW42" s="48">
        <v>0</v>
      </c>
      <c r="AX42" s="50">
        <v>1049</v>
      </c>
      <c r="AY42" s="50">
        <v>885</v>
      </c>
      <c r="AZ42" s="50">
        <v>928</v>
      </c>
      <c r="BA42" s="50">
        <v>616</v>
      </c>
      <c r="BB42" s="50">
        <v>541</v>
      </c>
      <c r="BC42" s="67">
        <v>4019</v>
      </c>
      <c r="BD42" s="51">
        <v>5380</v>
      </c>
    </row>
    <row r="43" spans="1:56" s="52" customFormat="1" ht="18.75" customHeight="1">
      <c r="A43" s="53" t="s">
        <v>49</v>
      </c>
      <c r="B43" s="49">
        <v>482</v>
      </c>
      <c r="C43" s="48">
        <v>624</v>
      </c>
      <c r="D43" s="48">
        <v>1106</v>
      </c>
      <c r="E43" s="48">
        <v>0</v>
      </c>
      <c r="F43" s="48">
        <v>882</v>
      </c>
      <c r="G43" s="48">
        <v>809</v>
      </c>
      <c r="H43" s="48">
        <v>733</v>
      </c>
      <c r="I43" s="48">
        <v>629</v>
      </c>
      <c r="J43" s="48">
        <v>519</v>
      </c>
      <c r="K43" s="49">
        <v>3572</v>
      </c>
      <c r="L43" s="49">
        <v>4678</v>
      </c>
      <c r="M43" s="48">
        <v>102</v>
      </c>
      <c r="N43" s="48">
        <v>138</v>
      </c>
      <c r="O43" s="48">
        <v>240</v>
      </c>
      <c r="P43" s="48">
        <v>0</v>
      </c>
      <c r="Q43" s="48">
        <v>177</v>
      </c>
      <c r="R43" s="48">
        <v>148</v>
      </c>
      <c r="S43" s="48">
        <v>116</v>
      </c>
      <c r="T43" s="48">
        <v>100</v>
      </c>
      <c r="U43" s="48">
        <v>93</v>
      </c>
      <c r="V43" s="49">
        <v>634</v>
      </c>
      <c r="W43" s="49">
        <v>874</v>
      </c>
      <c r="X43" s="48">
        <v>380</v>
      </c>
      <c r="Y43" s="48">
        <v>486</v>
      </c>
      <c r="Z43" s="48">
        <v>866</v>
      </c>
      <c r="AA43" s="48">
        <v>0</v>
      </c>
      <c r="AB43" s="48">
        <v>705</v>
      </c>
      <c r="AC43" s="48">
        <v>661</v>
      </c>
      <c r="AD43" s="48">
        <v>617</v>
      </c>
      <c r="AE43" s="48">
        <v>529</v>
      </c>
      <c r="AF43" s="48">
        <v>426</v>
      </c>
      <c r="AG43" s="49">
        <v>2938</v>
      </c>
      <c r="AH43" s="49">
        <v>3804</v>
      </c>
      <c r="AI43" s="48">
        <v>11</v>
      </c>
      <c r="AJ43" s="48">
        <v>19</v>
      </c>
      <c r="AK43" s="48">
        <v>30</v>
      </c>
      <c r="AL43" s="48">
        <v>0</v>
      </c>
      <c r="AM43" s="48">
        <v>23</v>
      </c>
      <c r="AN43" s="48">
        <v>51</v>
      </c>
      <c r="AO43" s="48">
        <v>30</v>
      </c>
      <c r="AP43" s="48">
        <v>29</v>
      </c>
      <c r="AQ43" s="48">
        <v>25</v>
      </c>
      <c r="AR43" s="50">
        <v>158</v>
      </c>
      <c r="AS43" s="50">
        <v>188</v>
      </c>
      <c r="AT43" s="50">
        <v>493</v>
      </c>
      <c r="AU43" s="48">
        <v>643</v>
      </c>
      <c r="AV43" s="48">
        <v>1136</v>
      </c>
      <c r="AW43" s="48">
        <v>0</v>
      </c>
      <c r="AX43" s="50">
        <v>905</v>
      </c>
      <c r="AY43" s="50">
        <v>860</v>
      </c>
      <c r="AZ43" s="50">
        <v>763</v>
      </c>
      <c r="BA43" s="50">
        <v>658</v>
      </c>
      <c r="BB43" s="50">
        <v>544</v>
      </c>
      <c r="BC43" s="67">
        <v>3730</v>
      </c>
      <c r="BD43" s="51">
        <v>4866</v>
      </c>
    </row>
    <row r="44" spans="1:56" s="52" customFormat="1" ht="18.75" customHeight="1">
      <c r="A44" s="53" t="s">
        <v>50</v>
      </c>
      <c r="B44" s="49">
        <v>296</v>
      </c>
      <c r="C44" s="48">
        <v>262</v>
      </c>
      <c r="D44" s="48">
        <v>558</v>
      </c>
      <c r="E44" s="48">
        <v>0</v>
      </c>
      <c r="F44" s="48">
        <v>617</v>
      </c>
      <c r="G44" s="48">
        <v>554</v>
      </c>
      <c r="H44" s="48">
        <v>449</v>
      </c>
      <c r="I44" s="48">
        <v>398</v>
      </c>
      <c r="J44" s="48">
        <v>386</v>
      </c>
      <c r="K44" s="49">
        <v>2404</v>
      </c>
      <c r="L44" s="49">
        <v>2962</v>
      </c>
      <c r="M44" s="48">
        <v>54</v>
      </c>
      <c r="N44" s="48">
        <v>31</v>
      </c>
      <c r="O44" s="48">
        <v>85</v>
      </c>
      <c r="P44" s="48">
        <v>0</v>
      </c>
      <c r="Q44" s="48">
        <v>80</v>
      </c>
      <c r="R44" s="48">
        <v>83</v>
      </c>
      <c r="S44" s="48">
        <v>59</v>
      </c>
      <c r="T44" s="48">
        <v>73</v>
      </c>
      <c r="U44" s="48">
        <v>64</v>
      </c>
      <c r="V44" s="49">
        <v>359</v>
      </c>
      <c r="W44" s="49">
        <v>444</v>
      </c>
      <c r="X44" s="48">
        <v>242</v>
      </c>
      <c r="Y44" s="48">
        <v>231</v>
      </c>
      <c r="Z44" s="48">
        <v>473</v>
      </c>
      <c r="AA44" s="48">
        <v>0</v>
      </c>
      <c r="AB44" s="48">
        <v>537</v>
      </c>
      <c r="AC44" s="48">
        <v>471</v>
      </c>
      <c r="AD44" s="48">
        <v>390</v>
      </c>
      <c r="AE44" s="48">
        <v>325</v>
      </c>
      <c r="AF44" s="48">
        <v>322</v>
      </c>
      <c r="AG44" s="49">
        <v>2045</v>
      </c>
      <c r="AH44" s="49">
        <v>2518</v>
      </c>
      <c r="AI44" s="48">
        <v>4</v>
      </c>
      <c r="AJ44" s="48">
        <v>12</v>
      </c>
      <c r="AK44" s="48">
        <v>16</v>
      </c>
      <c r="AL44" s="48">
        <v>0</v>
      </c>
      <c r="AM44" s="48">
        <v>12</v>
      </c>
      <c r="AN44" s="48">
        <v>22</v>
      </c>
      <c r="AO44" s="48">
        <v>22</v>
      </c>
      <c r="AP44" s="48">
        <v>11</v>
      </c>
      <c r="AQ44" s="48">
        <v>13</v>
      </c>
      <c r="AR44" s="50">
        <v>80</v>
      </c>
      <c r="AS44" s="50">
        <v>96</v>
      </c>
      <c r="AT44" s="50">
        <v>300</v>
      </c>
      <c r="AU44" s="48">
        <v>274</v>
      </c>
      <c r="AV44" s="48">
        <v>574</v>
      </c>
      <c r="AW44" s="48">
        <v>0</v>
      </c>
      <c r="AX44" s="50">
        <v>629</v>
      </c>
      <c r="AY44" s="50">
        <v>576</v>
      </c>
      <c r="AZ44" s="50">
        <v>471</v>
      </c>
      <c r="BA44" s="50">
        <v>409</v>
      </c>
      <c r="BB44" s="50">
        <v>399</v>
      </c>
      <c r="BC44" s="67">
        <v>2484</v>
      </c>
      <c r="BD44" s="51">
        <v>3058</v>
      </c>
    </row>
    <row r="45" spans="1:56" s="52" customFormat="1" ht="18.75" customHeight="1">
      <c r="A45" s="53" t="s">
        <v>51</v>
      </c>
      <c r="B45" s="49">
        <v>323</v>
      </c>
      <c r="C45" s="48">
        <v>274</v>
      </c>
      <c r="D45" s="48">
        <v>597</v>
      </c>
      <c r="E45" s="48">
        <v>0</v>
      </c>
      <c r="F45" s="48">
        <v>279</v>
      </c>
      <c r="G45" s="48">
        <v>335</v>
      </c>
      <c r="H45" s="48">
        <v>279</v>
      </c>
      <c r="I45" s="48">
        <v>184</v>
      </c>
      <c r="J45" s="48">
        <v>256</v>
      </c>
      <c r="K45" s="49">
        <v>1333</v>
      </c>
      <c r="L45" s="49">
        <v>1930</v>
      </c>
      <c r="M45" s="48">
        <v>41</v>
      </c>
      <c r="N45" s="48">
        <v>47</v>
      </c>
      <c r="O45" s="48">
        <v>88</v>
      </c>
      <c r="P45" s="48">
        <v>0</v>
      </c>
      <c r="Q45" s="48">
        <v>32</v>
      </c>
      <c r="R45" s="48">
        <v>47</v>
      </c>
      <c r="S45" s="48">
        <v>44</v>
      </c>
      <c r="T45" s="48">
        <v>26</v>
      </c>
      <c r="U45" s="48">
        <v>28</v>
      </c>
      <c r="V45" s="49">
        <v>177</v>
      </c>
      <c r="W45" s="49">
        <v>265</v>
      </c>
      <c r="X45" s="48">
        <v>282</v>
      </c>
      <c r="Y45" s="48">
        <v>227</v>
      </c>
      <c r="Z45" s="48">
        <v>509</v>
      </c>
      <c r="AA45" s="48">
        <v>0</v>
      </c>
      <c r="AB45" s="48">
        <v>247</v>
      </c>
      <c r="AC45" s="48">
        <v>288</v>
      </c>
      <c r="AD45" s="48">
        <v>235</v>
      </c>
      <c r="AE45" s="48">
        <v>158</v>
      </c>
      <c r="AF45" s="48">
        <v>228</v>
      </c>
      <c r="AG45" s="49">
        <v>1156</v>
      </c>
      <c r="AH45" s="49">
        <v>1665</v>
      </c>
      <c r="AI45" s="48">
        <v>5</v>
      </c>
      <c r="AJ45" s="48">
        <v>12</v>
      </c>
      <c r="AK45" s="48">
        <v>17</v>
      </c>
      <c r="AL45" s="48">
        <v>0</v>
      </c>
      <c r="AM45" s="48">
        <v>5</v>
      </c>
      <c r="AN45" s="48">
        <v>17</v>
      </c>
      <c r="AO45" s="48">
        <v>9</v>
      </c>
      <c r="AP45" s="48">
        <v>12</v>
      </c>
      <c r="AQ45" s="48">
        <v>16</v>
      </c>
      <c r="AR45" s="50">
        <v>59</v>
      </c>
      <c r="AS45" s="50">
        <v>76</v>
      </c>
      <c r="AT45" s="50">
        <v>328</v>
      </c>
      <c r="AU45" s="48">
        <v>286</v>
      </c>
      <c r="AV45" s="48">
        <v>614</v>
      </c>
      <c r="AW45" s="48">
        <v>0</v>
      </c>
      <c r="AX45" s="50">
        <v>284</v>
      </c>
      <c r="AY45" s="50">
        <v>352</v>
      </c>
      <c r="AZ45" s="50">
        <v>288</v>
      </c>
      <c r="BA45" s="50">
        <v>196</v>
      </c>
      <c r="BB45" s="50">
        <v>272</v>
      </c>
      <c r="BC45" s="67">
        <v>1392</v>
      </c>
      <c r="BD45" s="51">
        <v>2006</v>
      </c>
    </row>
    <row r="46" spans="1:56" s="52" customFormat="1" ht="18.75" customHeight="1">
      <c r="A46" s="53" t="s">
        <v>52</v>
      </c>
      <c r="B46" s="49">
        <v>28</v>
      </c>
      <c r="C46" s="48">
        <v>185</v>
      </c>
      <c r="D46" s="48">
        <v>213</v>
      </c>
      <c r="E46" s="48">
        <v>0</v>
      </c>
      <c r="F46" s="48">
        <v>253</v>
      </c>
      <c r="G46" s="48">
        <v>304</v>
      </c>
      <c r="H46" s="48">
        <v>282</v>
      </c>
      <c r="I46" s="48">
        <v>208</v>
      </c>
      <c r="J46" s="48">
        <v>136</v>
      </c>
      <c r="K46" s="49">
        <v>1183</v>
      </c>
      <c r="L46" s="49">
        <v>1396</v>
      </c>
      <c r="M46" s="48">
        <v>8</v>
      </c>
      <c r="N46" s="48">
        <v>43</v>
      </c>
      <c r="O46" s="48">
        <v>51</v>
      </c>
      <c r="P46" s="48">
        <v>0</v>
      </c>
      <c r="Q46" s="48">
        <v>50</v>
      </c>
      <c r="R46" s="48">
        <v>62</v>
      </c>
      <c r="S46" s="48">
        <v>45</v>
      </c>
      <c r="T46" s="48">
        <v>34</v>
      </c>
      <c r="U46" s="48">
        <v>18</v>
      </c>
      <c r="V46" s="49">
        <v>209</v>
      </c>
      <c r="W46" s="49">
        <v>260</v>
      </c>
      <c r="X46" s="48">
        <v>20</v>
      </c>
      <c r="Y46" s="48">
        <v>142</v>
      </c>
      <c r="Z46" s="48">
        <v>162</v>
      </c>
      <c r="AA46" s="48">
        <v>0</v>
      </c>
      <c r="AB46" s="48">
        <v>203</v>
      </c>
      <c r="AC46" s="48">
        <v>242</v>
      </c>
      <c r="AD46" s="48">
        <v>237</v>
      </c>
      <c r="AE46" s="48">
        <v>174</v>
      </c>
      <c r="AF46" s="48">
        <v>118</v>
      </c>
      <c r="AG46" s="49">
        <v>974</v>
      </c>
      <c r="AH46" s="49">
        <v>1136</v>
      </c>
      <c r="AI46" s="48">
        <v>3</v>
      </c>
      <c r="AJ46" s="48">
        <v>4</v>
      </c>
      <c r="AK46" s="48">
        <v>7</v>
      </c>
      <c r="AL46" s="48">
        <v>0</v>
      </c>
      <c r="AM46" s="48">
        <v>10</v>
      </c>
      <c r="AN46" s="48">
        <v>10</v>
      </c>
      <c r="AO46" s="48">
        <v>11</v>
      </c>
      <c r="AP46" s="48">
        <v>11</v>
      </c>
      <c r="AQ46" s="48">
        <v>10</v>
      </c>
      <c r="AR46" s="50">
        <v>52</v>
      </c>
      <c r="AS46" s="50">
        <v>59</v>
      </c>
      <c r="AT46" s="50">
        <v>31</v>
      </c>
      <c r="AU46" s="48">
        <v>189</v>
      </c>
      <c r="AV46" s="48">
        <v>220</v>
      </c>
      <c r="AW46" s="48">
        <v>0</v>
      </c>
      <c r="AX46" s="50">
        <v>263</v>
      </c>
      <c r="AY46" s="50">
        <v>314</v>
      </c>
      <c r="AZ46" s="50">
        <v>293</v>
      </c>
      <c r="BA46" s="50">
        <v>219</v>
      </c>
      <c r="BB46" s="50">
        <v>146</v>
      </c>
      <c r="BC46" s="67">
        <v>1235</v>
      </c>
      <c r="BD46" s="51">
        <v>1455</v>
      </c>
    </row>
    <row r="47" spans="1:56" s="52" customFormat="1" ht="18.75" customHeight="1">
      <c r="A47" s="53" t="s">
        <v>53</v>
      </c>
      <c r="B47" s="49">
        <v>250</v>
      </c>
      <c r="C47" s="48">
        <v>445</v>
      </c>
      <c r="D47" s="48">
        <v>695</v>
      </c>
      <c r="E47" s="48">
        <v>0</v>
      </c>
      <c r="F47" s="48">
        <v>357</v>
      </c>
      <c r="G47" s="48">
        <v>392</v>
      </c>
      <c r="H47" s="48">
        <v>318</v>
      </c>
      <c r="I47" s="48">
        <v>271</v>
      </c>
      <c r="J47" s="48">
        <v>317</v>
      </c>
      <c r="K47" s="49">
        <v>1655</v>
      </c>
      <c r="L47" s="49">
        <v>2350</v>
      </c>
      <c r="M47" s="48">
        <v>35</v>
      </c>
      <c r="N47" s="48">
        <v>86</v>
      </c>
      <c r="O47" s="48">
        <v>121</v>
      </c>
      <c r="P47" s="48">
        <v>0</v>
      </c>
      <c r="Q47" s="48">
        <v>54</v>
      </c>
      <c r="R47" s="48">
        <v>74</v>
      </c>
      <c r="S47" s="48">
        <v>49</v>
      </c>
      <c r="T47" s="48">
        <v>38</v>
      </c>
      <c r="U47" s="48">
        <v>60</v>
      </c>
      <c r="V47" s="49">
        <v>275</v>
      </c>
      <c r="W47" s="49">
        <v>396</v>
      </c>
      <c r="X47" s="48">
        <v>215</v>
      </c>
      <c r="Y47" s="48">
        <v>359</v>
      </c>
      <c r="Z47" s="48">
        <v>574</v>
      </c>
      <c r="AA47" s="48">
        <v>0</v>
      </c>
      <c r="AB47" s="48">
        <v>303</v>
      </c>
      <c r="AC47" s="48">
        <v>318</v>
      </c>
      <c r="AD47" s="48">
        <v>269</v>
      </c>
      <c r="AE47" s="48">
        <v>233</v>
      </c>
      <c r="AF47" s="48">
        <v>257</v>
      </c>
      <c r="AG47" s="49">
        <v>1380</v>
      </c>
      <c r="AH47" s="49">
        <v>1954</v>
      </c>
      <c r="AI47" s="48">
        <v>0</v>
      </c>
      <c r="AJ47" s="48">
        <v>10</v>
      </c>
      <c r="AK47" s="48">
        <v>10</v>
      </c>
      <c r="AL47" s="48">
        <v>0</v>
      </c>
      <c r="AM47" s="48">
        <v>10</v>
      </c>
      <c r="AN47" s="48">
        <v>13</v>
      </c>
      <c r="AO47" s="48">
        <v>21</v>
      </c>
      <c r="AP47" s="48">
        <v>13</v>
      </c>
      <c r="AQ47" s="48">
        <v>14</v>
      </c>
      <c r="AR47" s="50">
        <v>71</v>
      </c>
      <c r="AS47" s="50">
        <v>81</v>
      </c>
      <c r="AT47" s="50">
        <v>250</v>
      </c>
      <c r="AU47" s="48">
        <v>455</v>
      </c>
      <c r="AV47" s="48">
        <v>705</v>
      </c>
      <c r="AW47" s="48">
        <v>0</v>
      </c>
      <c r="AX47" s="50">
        <v>367</v>
      </c>
      <c r="AY47" s="50">
        <v>405</v>
      </c>
      <c r="AZ47" s="50">
        <v>339</v>
      </c>
      <c r="BA47" s="50">
        <v>284</v>
      </c>
      <c r="BB47" s="50">
        <v>331</v>
      </c>
      <c r="BC47" s="67">
        <v>1726</v>
      </c>
      <c r="BD47" s="51">
        <v>2431</v>
      </c>
    </row>
    <row r="48" spans="1:56" s="52" customFormat="1" ht="18.75" customHeight="1">
      <c r="A48" s="53" t="s">
        <v>54</v>
      </c>
      <c r="B48" s="49">
        <v>312</v>
      </c>
      <c r="C48" s="48">
        <v>282</v>
      </c>
      <c r="D48" s="48">
        <v>594</v>
      </c>
      <c r="E48" s="48">
        <v>0</v>
      </c>
      <c r="F48" s="48">
        <v>270</v>
      </c>
      <c r="G48" s="48">
        <v>371</v>
      </c>
      <c r="H48" s="48">
        <v>318</v>
      </c>
      <c r="I48" s="48">
        <v>282</v>
      </c>
      <c r="J48" s="48">
        <v>238</v>
      </c>
      <c r="K48" s="49">
        <v>1479</v>
      </c>
      <c r="L48" s="49">
        <v>2073</v>
      </c>
      <c r="M48" s="48">
        <v>70</v>
      </c>
      <c r="N48" s="48">
        <v>71</v>
      </c>
      <c r="O48" s="48">
        <v>141</v>
      </c>
      <c r="P48" s="48">
        <v>0</v>
      </c>
      <c r="Q48" s="48">
        <v>48</v>
      </c>
      <c r="R48" s="48">
        <v>89</v>
      </c>
      <c r="S48" s="48">
        <v>74</v>
      </c>
      <c r="T48" s="48">
        <v>50</v>
      </c>
      <c r="U48" s="48">
        <v>42</v>
      </c>
      <c r="V48" s="49">
        <v>303</v>
      </c>
      <c r="W48" s="49">
        <v>444</v>
      </c>
      <c r="X48" s="48">
        <v>242</v>
      </c>
      <c r="Y48" s="48">
        <v>211</v>
      </c>
      <c r="Z48" s="48">
        <v>453</v>
      </c>
      <c r="AA48" s="48">
        <v>0</v>
      </c>
      <c r="AB48" s="48">
        <v>222</v>
      </c>
      <c r="AC48" s="48">
        <v>282</v>
      </c>
      <c r="AD48" s="48">
        <v>244</v>
      </c>
      <c r="AE48" s="48">
        <v>232</v>
      </c>
      <c r="AF48" s="48">
        <v>196</v>
      </c>
      <c r="AG48" s="49">
        <v>1176</v>
      </c>
      <c r="AH48" s="49">
        <v>1629</v>
      </c>
      <c r="AI48" s="48">
        <v>6</v>
      </c>
      <c r="AJ48" s="48">
        <v>15</v>
      </c>
      <c r="AK48" s="48">
        <v>21</v>
      </c>
      <c r="AL48" s="48">
        <v>0</v>
      </c>
      <c r="AM48" s="48">
        <v>11</v>
      </c>
      <c r="AN48" s="48">
        <v>28</v>
      </c>
      <c r="AO48" s="48">
        <v>22</v>
      </c>
      <c r="AP48" s="48">
        <v>18</v>
      </c>
      <c r="AQ48" s="48">
        <v>22</v>
      </c>
      <c r="AR48" s="50">
        <v>101</v>
      </c>
      <c r="AS48" s="50">
        <v>122</v>
      </c>
      <c r="AT48" s="50">
        <v>318</v>
      </c>
      <c r="AU48" s="48">
        <v>297</v>
      </c>
      <c r="AV48" s="48">
        <v>615</v>
      </c>
      <c r="AW48" s="48">
        <v>0</v>
      </c>
      <c r="AX48" s="50">
        <v>281</v>
      </c>
      <c r="AY48" s="50">
        <v>399</v>
      </c>
      <c r="AZ48" s="50">
        <v>340</v>
      </c>
      <c r="BA48" s="50">
        <v>300</v>
      </c>
      <c r="BB48" s="50">
        <v>260</v>
      </c>
      <c r="BC48" s="67">
        <v>1580</v>
      </c>
      <c r="BD48" s="51">
        <v>2195</v>
      </c>
    </row>
    <row r="49" spans="1:56" s="52" customFormat="1" ht="18.75" customHeight="1">
      <c r="A49" s="53" t="s">
        <v>55</v>
      </c>
      <c r="B49" s="49">
        <v>302</v>
      </c>
      <c r="C49" s="48">
        <v>294</v>
      </c>
      <c r="D49" s="48">
        <v>596</v>
      </c>
      <c r="E49" s="48">
        <v>0</v>
      </c>
      <c r="F49" s="48">
        <v>473</v>
      </c>
      <c r="G49" s="48">
        <v>401</v>
      </c>
      <c r="H49" s="48">
        <v>405</v>
      </c>
      <c r="I49" s="48">
        <v>297</v>
      </c>
      <c r="J49" s="48">
        <v>243</v>
      </c>
      <c r="K49" s="49">
        <v>1819</v>
      </c>
      <c r="L49" s="49">
        <v>2415</v>
      </c>
      <c r="M49" s="48">
        <v>54</v>
      </c>
      <c r="N49" s="48">
        <v>57</v>
      </c>
      <c r="O49" s="48">
        <v>111</v>
      </c>
      <c r="P49" s="48">
        <v>0</v>
      </c>
      <c r="Q49" s="48">
        <v>105</v>
      </c>
      <c r="R49" s="48">
        <v>71</v>
      </c>
      <c r="S49" s="48">
        <v>80</v>
      </c>
      <c r="T49" s="48">
        <v>50</v>
      </c>
      <c r="U49" s="48">
        <v>43</v>
      </c>
      <c r="V49" s="49">
        <v>349</v>
      </c>
      <c r="W49" s="49">
        <v>460</v>
      </c>
      <c r="X49" s="48">
        <v>248</v>
      </c>
      <c r="Y49" s="48">
        <v>237</v>
      </c>
      <c r="Z49" s="48">
        <v>485</v>
      </c>
      <c r="AA49" s="48">
        <v>0</v>
      </c>
      <c r="AB49" s="48">
        <v>368</v>
      </c>
      <c r="AC49" s="48">
        <v>330</v>
      </c>
      <c r="AD49" s="48">
        <v>325</v>
      </c>
      <c r="AE49" s="48">
        <v>247</v>
      </c>
      <c r="AF49" s="48">
        <v>200</v>
      </c>
      <c r="AG49" s="49">
        <v>1470</v>
      </c>
      <c r="AH49" s="49">
        <v>1955</v>
      </c>
      <c r="AI49" s="48">
        <v>5</v>
      </c>
      <c r="AJ49" s="48">
        <v>9</v>
      </c>
      <c r="AK49" s="48">
        <v>14</v>
      </c>
      <c r="AL49" s="48">
        <v>0</v>
      </c>
      <c r="AM49" s="48">
        <v>16</v>
      </c>
      <c r="AN49" s="48">
        <v>24</v>
      </c>
      <c r="AO49" s="48">
        <v>16</v>
      </c>
      <c r="AP49" s="48">
        <v>16</v>
      </c>
      <c r="AQ49" s="48">
        <v>14</v>
      </c>
      <c r="AR49" s="50">
        <v>86</v>
      </c>
      <c r="AS49" s="50">
        <v>100</v>
      </c>
      <c r="AT49" s="50">
        <v>307</v>
      </c>
      <c r="AU49" s="48">
        <v>303</v>
      </c>
      <c r="AV49" s="48">
        <v>610</v>
      </c>
      <c r="AW49" s="48">
        <v>0</v>
      </c>
      <c r="AX49" s="50">
        <v>489</v>
      </c>
      <c r="AY49" s="50">
        <v>425</v>
      </c>
      <c r="AZ49" s="50">
        <v>421</v>
      </c>
      <c r="BA49" s="50">
        <v>313</v>
      </c>
      <c r="BB49" s="50">
        <v>257</v>
      </c>
      <c r="BC49" s="67">
        <v>1905</v>
      </c>
      <c r="BD49" s="51">
        <v>2515</v>
      </c>
    </row>
    <row r="50" spans="1:56" s="52" customFormat="1" ht="18.75" customHeight="1">
      <c r="A50" s="53" t="s">
        <v>56</v>
      </c>
      <c r="B50" s="49">
        <v>376</v>
      </c>
      <c r="C50" s="48">
        <v>395</v>
      </c>
      <c r="D50" s="48">
        <v>771</v>
      </c>
      <c r="E50" s="48">
        <v>0</v>
      </c>
      <c r="F50" s="48">
        <v>583</v>
      </c>
      <c r="G50" s="48">
        <v>439</v>
      </c>
      <c r="H50" s="48">
        <v>445</v>
      </c>
      <c r="I50" s="48">
        <v>336</v>
      </c>
      <c r="J50" s="48">
        <v>335</v>
      </c>
      <c r="K50" s="49">
        <v>2138</v>
      </c>
      <c r="L50" s="49">
        <v>2909</v>
      </c>
      <c r="M50" s="48">
        <v>78</v>
      </c>
      <c r="N50" s="48">
        <v>73</v>
      </c>
      <c r="O50" s="48">
        <v>151</v>
      </c>
      <c r="P50" s="48">
        <v>0</v>
      </c>
      <c r="Q50" s="48">
        <v>118</v>
      </c>
      <c r="R50" s="48">
        <v>79</v>
      </c>
      <c r="S50" s="48">
        <v>67</v>
      </c>
      <c r="T50" s="48">
        <v>54</v>
      </c>
      <c r="U50" s="48">
        <v>54</v>
      </c>
      <c r="V50" s="49">
        <v>372</v>
      </c>
      <c r="W50" s="49">
        <v>523</v>
      </c>
      <c r="X50" s="48">
        <v>298</v>
      </c>
      <c r="Y50" s="48">
        <v>322</v>
      </c>
      <c r="Z50" s="48">
        <v>620</v>
      </c>
      <c r="AA50" s="48">
        <v>0</v>
      </c>
      <c r="AB50" s="48">
        <v>465</v>
      </c>
      <c r="AC50" s="48">
        <v>360</v>
      </c>
      <c r="AD50" s="48">
        <v>378</v>
      </c>
      <c r="AE50" s="48">
        <v>282</v>
      </c>
      <c r="AF50" s="48">
        <v>281</v>
      </c>
      <c r="AG50" s="49">
        <v>1766</v>
      </c>
      <c r="AH50" s="49">
        <v>2386</v>
      </c>
      <c r="AI50" s="48">
        <v>3</v>
      </c>
      <c r="AJ50" s="48">
        <v>11</v>
      </c>
      <c r="AK50" s="48">
        <v>14</v>
      </c>
      <c r="AL50" s="48">
        <v>0</v>
      </c>
      <c r="AM50" s="48">
        <v>15</v>
      </c>
      <c r="AN50" s="48">
        <v>28</v>
      </c>
      <c r="AO50" s="48">
        <v>15</v>
      </c>
      <c r="AP50" s="48">
        <v>19</v>
      </c>
      <c r="AQ50" s="48">
        <v>8</v>
      </c>
      <c r="AR50" s="50">
        <v>85</v>
      </c>
      <c r="AS50" s="50">
        <v>99</v>
      </c>
      <c r="AT50" s="50">
        <v>379</v>
      </c>
      <c r="AU50" s="48">
        <v>406</v>
      </c>
      <c r="AV50" s="48">
        <v>785</v>
      </c>
      <c r="AW50" s="48">
        <v>0</v>
      </c>
      <c r="AX50" s="50">
        <v>598</v>
      </c>
      <c r="AY50" s="50">
        <v>467</v>
      </c>
      <c r="AZ50" s="50">
        <v>460</v>
      </c>
      <c r="BA50" s="50">
        <v>355</v>
      </c>
      <c r="BB50" s="50">
        <v>343</v>
      </c>
      <c r="BC50" s="67">
        <v>2223</v>
      </c>
      <c r="BD50" s="51">
        <v>3008</v>
      </c>
    </row>
    <row r="51" spans="1:56" s="52" customFormat="1" ht="18.75" customHeight="1">
      <c r="A51" s="53" t="s">
        <v>57</v>
      </c>
      <c r="B51" s="49">
        <v>202</v>
      </c>
      <c r="C51" s="48">
        <v>171</v>
      </c>
      <c r="D51" s="48">
        <v>373</v>
      </c>
      <c r="E51" s="48">
        <v>0</v>
      </c>
      <c r="F51" s="48">
        <v>199</v>
      </c>
      <c r="G51" s="48">
        <v>318</v>
      </c>
      <c r="H51" s="48">
        <v>267</v>
      </c>
      <c r="I51" s="48">
        <v>194</v>
      </c>
      <c r="J51" s="48">
        <v>161</v>
      </c>
      <c r="K51" s="49">
        <v>1139</v>
      </c>
      <c r="L51" s="49">
        <v>1512</v>
      </c>
      <c r="M51" s="48">
        <v>46</v>
      </c>
      <c r="N51" s="48">
        <v>41</v>
      </c>
      <c r="O51" s="48">
        <v>87</v>
      </c>
      <c r="P51" s="48">
        <v>0</v>
      </c>
      <c r="Q51" s="48">
        <v>34</v>
      </c>
      <c r="R51" s="48">
        <v>78</v>
      </c>
      <c r="S51" s="48">
        <v>54</v>
      </c>
      <c r="T51" s="48">
        <v>38</v>
      </c>
      <c r="U51" s="48">
        <v>42</v>
      </c>
      <c r="V51" s="49">
        <v>246</v>
      </c>
      <c r="W51" s="49">
        <v>333</v>
      </c>
      <c r="X51" s="48">
        <v>156</v>
      </c>
      <c r="Y51" s="48">
        <v>130</v>
      </c>
      <c r="Z51" s="48">
        <v>286</v>
      </c>
      <c r="AA51" s="48">
        <v>0</v>
      </c>
      <c r="AB51" s="48">
        <v>165</v>
      </c>
      <c r="AC51" s="48">
        <v>240</v>
      </c>
      <c r="AD51" s="48">
        <v>213</v>
      </c>
      <c r="AE51" s="48">
        <v>156</v>
      </c>
      <c r="AF51" s="48">
        <v>119</v>
      </c>
      <c r="AG51" s="49">
        <v>893</v>
      </c>
      <c r="AH51" s="49">
        <v>1179</v>
      </c>
      <c r="AI51" s="48">
        <v>6</v>
      </c>
      <c r="AJ51" s="48">
        <v>16</v>
      </c>
      <c r="AK51" s="48">
        <v>22</v>
      </c>
      <c r="AL51" s="48">
        <v>0</v>
      </c>
      <c r="AM51" s="48">
        <v>3</v>
      </c>
      <c r="AN51" s="48">
        <v>19</v>
      </c>
      <c r="AO51" s="48">
        <v>16</v>
      </c>
      <c r="AP51" s="48">
        <v>11</v>
      </c>
      <c r="AQ51" s="48">
        <v>11</v>
      </c>
      <c r="AR51" s="50">
        <v>60</v>
      </c>
      <c r="AS51" s="50">
        <v>82</v>
      </c>
      <c r="AT51" s="50">
        <v>208</v>
      </c>
      <c r="AU51" s="48">
        <v>187</v>
      </c>
      <c r="AV51" s="48">
        <v>395</v>
      </c>
      <c r="AW51" s="48">
        <v>0</v>
      </c>
      <c r="AX51" s="50">
        <v>202</v>
      </c>
      <c r="AY51" s="50">
        <v>337</v>
      </c>
      <c r="AZ51" s="50">
        <v>283</v>
      </c>
      <c r="BA51" s="50">
        <v>205</v>
      </c>
      <c r="BB51" s="50">
        <v>172</v>
      </c>
      <c r="BC51" s="67">
        <v>1199</v>
      </c>
      <c r="BD51" s="51">
        <v>1594</v>
      </c>
    </row>
    <row r="52" spans="1:56" s="52" customFormat="1" ht="18.75" customHeight="1">
      <c r="A52" s="53" t="s">
        <v>58</v>
      </c>
      <c r="B52" s="49">
        <v>218</v>
      </c>
      <c r="C52" s="48">
        <v>378</v>
      </c>
      <c r="D52" s="48">
        <v>596</v>
      </c>
      <c r="E52" s="48">
        <v>0</v>
      </c>
      <c r="F52" s="48">
        <v>520</v>
      </c>
      <c r="G52" s="48">
        <v>509</v>
      </c>
      <c r="H52" s="48">
        <v>495</v>
      </c>
      <c r="I52" s="48">
        <v>386</v>
      </c>
      <c r="J52" s="48">
        <v>360</v>
      </c>
      <c r="K52" s="49">
        <v>2270</v>
      </c>
      <c r="L52" s="49">
        <v>2866</v>
      </c>
      <c r="M52" s="48">
        <v>43</v>
      </c>
      <c r="N52" s="48">
        <v>102</v>
      </c>
      <c r="O52" s="48">
        <v>145</v>
      </c>
      <c r="P52" s="48">
        <v>0</v>
      </c>
      <c r="Q52" s="48">
        <v>97</v>
      </c>
      <c r="R52" s="48">
        <v>109</v>
      </c>
      <c r="S52" s="48">
        <v>90</v>
      </c>
      <c r="T52" s="48">
        <v>70</v>
      </c>
      <c r="U52" s="48">
        <v>69</v>
      </c>
      <c r="V52" s="49">
        <v>435</v>
      </c>
      <c r="W52" s="49">
        <v>580</v>
      </c>
      <c r="X52" s="48">
        <v>175</v>
      </c>
      <c r="Y52" s="48">
        <v>276</v>
      </c>
      <c r="Z52" s="48">
        <v>451</v>
      </c>
      <c r="AA52" s="48">
        <v>0</v>
      </c>
      <c r="AB52" s="48">
        <v>423</v>
      </c>
      <c r="AC52" s="48">
        <v>400</v>
      </c>
      <c r="AD52" s="48">
        <v>405</v>
      </c>
      <c r="AE52" s="48">
        <v>316</v>
      </c>
      <c r="AF52" s="48">
        <v>291</v>
      </c>
      <c r="AG52" s="49">
        <v>1835</v>
      </c>
      <c r="AH52" s="49">
        <v>2286</v>
      </c>
      <c r="AI52" s="48">
        <v>8</v>
      </c>
      <c r="AJ52" s="48">
        <v>29</v>
      </c>
      <c r="AK52" s="48">
        <v>37</v>
      </c>
      <c r="AL52" s="48">
        <v>0</v>
      </c>
      <c r="AM52" s="48">
        <v>27</v>
      </c>
      <c r="AN52" s="48">
        <v>32</v>
      </c>
      <c r="AO52" s="48">
        <v>27</v>
      </c>
      <c r="AP52" s="48">
        <v>10</v>
      </c>
      <c r="AQ52" s="48">
        <v>26</v>
      </c>
      <c r="AR52" s="50">
        <v>122</v>
      </c>
      <c r="AS52" s="50">
        <v>159</v>
      </c>
      <c r="AT52" s="50">
        <v>226</v>
      </c>
      <c r="AU52" s="48">
        <v>407</v>
      </c>
      <c r="AV52" s="48">
        <v>633</v>
      </c>
      <c r="AW52" s="48">
        <v>0</v>
      </c>
      <c r="AX52" s="50">
        <v>547</v>
      </c>
      <c r="AY52" s="50">
        <v>541</v>
      </c>
      <c r="AZ52" s="50">
        <v>522</v>
      </c>
      <c r="BA52" s="50">
        <v>396</v>
      </c>
      <c r="BB52" s="50">
        <v>386</v>
      </c>
      <c r="BC52" s="67">
        <v>2392</v>
      </c>
      <c r="BD52" s="51">
        <v>3025</v>
      </c>
    </row>
    <row r="53" spans="1:56" s="52" customFormat="1" ht="18.75" customHeight="1">
      <c r="A53" s="53" t="s">
        <v>59</v>
      </c>
      <c r="B53" s="49">
        <v>235</v>
      </c>
      <c r="C53" s="48">
        <v>204</v>
      </c>
      <c r="D53" s="48">
        <v>439</v>
      </c>
      <c r="E53" s="48">
        <v>0</v>
      </c>
      <c r="F53" s="48">
        <v>277</v>
      </c>
      <c r="G53" s="48">
        <v>205</v>
      </c>
      <c r="H53" s="48">
        <v>237</v>
      </c>
      <c r="I53" s="48">
        <v>162</v>
      </c>
      <c r="J53" s="48">
        <v>135</v>
      </c>
      <c r="K53" s="49">
        <v>1016</v>
      </c>
      <c r="L53" s="49">
        <v>1455</v>
      </c>
      <c r="M53" s="48">
        <v>49</v>
      </c>
      <c r="N53" s="48">
        <v>51</v>
      </c>
      <c r="O53" s="48">
        <v>100</v>
      </c>
      <c r="P53" s="48">
        <v>0</v>
      </c>
      <c r="Q53" s="48">
        <v>53</v>
      </c>
      <c r="R53" s="48">
        <v>42</v>
      </c>
      <c r="S53" s="48">
        <v>48</v>
      </c>
      <c r="T53" s="48">
        <v>28</v>
      </c>
      <c r="U53" s="48">
        <v>22</v>
      </c>
      <c r="V53" s="49">
        <v>193</v>
      </c>
      <c r="W53" s="49">
        <v>293</v>
      </c>
      <c r="X53" s="48">
        <v>186</v>
      </c>
      <c r="Y53" s="48">
        <v>153</v>
      </c>
      <c r="Z53" s="48">
        <v>339</v>
      </c>
      <c r="AA53" s="48">
        <v>0</v>
      </c>
      <c r="AB53" s="48">
        <v>224</v>
      </c>
      <c r="AC53" s="48">
        <v>163</v>
      </c>
      <c r="AD53" s="48">
        <v>189</v>
      </c>
      <c r="AE53" s="48">
        <v>134</v>
      </c>
      <c r="AF53" s="48">
        <v>113</v>
      </c>
      <c r="AG53" s="49">
        <v>823</v>
      </c>
      <c r="AH53" s="49">
        <v>1162</v>
      </c>
      <c r="AI53" s="48">
        <v>9</v>
      </c>
      <c r="AJ53" s="48">
        <v>18</v>
      </c>
      <c r="AK53" s="48">
        <v>27</v>
      </c>
      <c r="AL53" s="48">
        <v>0</v>
      </c>
      <c r="AM53" s="48">
        <v>10</v>
      </c>
      <c r="AN53" s="48">
        <v>11</v>
      </c>
      <c r="AO53" s="48">
        <v>5</v>
      </c>
      <c r="AP53" s="48">
        <v>11</v>
      </c>
      <c r="AQ53" s="48">
        <v>12</v>
      </c>
      <c r="AR53" s="50">
        <v>49</v>
      </c>
      <c r="AS53" s="50">
        <v>76</v>
      </c>
      <c r="AT53" s="50">
        <v>244</v>
      </c>
      <c r="AU53" s="48">
        <v>222</v>
      </c>
      <c r="AV53" s="48">
        <v>466</v>
      </c>
      <c r="AW53" s="48">
        <v>0</v>
      </c>
      <c r="AX53" s="50">
        <v>287</v>
      </c>
      <c r="AY53" s="50">
        <v>216</v>
      </c>
      <c r="AZ53" s="50">
        <v>242</v>
      </c>
      <c r="BA53" s="50">
        <v>173</v>
      </c>
      <c r="BB53" s="50">
        <v>147</v>
      </c>
      <c r="BC53" s="67">
        <v>1065</v>
      </c>
      <c r="BD53" s="51">
        <v>1531</v>
      </c>
    </row>
    <row r="54" spans="1:56" s="52" customFormat="1" ht="18.75" customHeight="1">
      <c r="A54" s="53" t="s">
        <v>60</v>
      </c>
      <c r="B54" s="49">
        <v>128</v>
      </c>
      <c r="C54" s="48">
        <v>189</v>
      </c>
      <c r="D54" s="48">
        <v>317</v>
      </c>
      <c r="E54" s="48">
        <v>0</v>
      </c>
      <c r="F54" s="48">
        <v>186</v>
      </c>
      <c r="G54" s="48">
        <v>211</v>
      </c>
      <c r="H54" s="48">
        <v>171</v>
      </c>
      <c r="I54" s="48">
        <v>177</v>
      </c>
      <c r="J54" s="48">
        <v>167</v>
      </c>
      <c r="K54" s="49">
        <v>912</v>
      </c>
      <c r="L54" s="49">
        <v>1229</v>
      </c>
      <c r="M54" s="48">
        <v>32</v>
      </c>
      <c r="N54" s="48">
        <v>29</v>
      </c>
      <c r="O54" s="48">
        <v>61</v>
      </c>
      <c r="P54" s="48">
        <v>0</v>
      </c>
      <c r="Q54" s="48">
        <v>39</v>
      </c>
      <c r="R54" s="48">
        <v>43</v>
      </c>
      <c r="S54" s="48">
        <v>35</v>
      </c>
      <c r="T54" s="48">
        <v>26</v>
      </c>
      <c r="U54" s="48">
        <v>37</v>
      </c>
      <c r="V54" s="49">
        <v>180</v>
      </c>
      <c r="W54" s="49">
        <v>241</v>
      </c>
      <c r="X54" s="48">
        <v>96</v>
      </c>
      <c r="Y54" s="48">
        <v>160</v>
      </c>
      <c r="Z54" s="48">
        <v>256</v>
      </c>
      <c r="AA54" s="48">
        <v>0</v>
      </c>
      <c r="AB54" s="48">
        <v>147</v>
      </c>
      <c r="AC54" s="48">
        <v>168</v>
      </c>
      <c r="AD54" s="48">
        <v>136</v>
      </c>
      <c r="AE54" s="48">
        <v>151</v>
      </c>
      <c r="AF54" s="48">
        <v>130</v>
      </c>
      <c r="AG54" s="49">
        <v>732</v>
      </c>
      <c r="AH54" s="49">
        <v>988</v>
      </c>
      <c r="AI54" s="48">
        <v>1</v>
      </c>
      <c r="AJ54" s="48">
        <v>5</v>
      </c>
      <c r="AK54" s="48">
        <v>6</v>
      </c>
      <c r="AL54" s="48">
        <v>0</v>
      </c>
      <c r="AM54" s="48">
        <v>2</v>
      </c>
      <c r="AN54" s="48">
        <v>12</v>
      </c>
      <c r="AO54" s="48">
        <v>14</v>
      </c>
      <c r="AP54" s="48">
        <v>7</v>
      </c>
      <c r="AQ54" s="48">
        <v>4</v>
      </c>
      <c r="AR54" s="50">
        <v>39</v>
      </c>
      <c r="AS54" s="50">
        <v>45</v>
      </c>
      <c r="AT54" s="50">
        <v>129</v>
      </c>
      <c r="AU54" s="48">
        <v>194</v>
      </c>
      <c r="AV54" s="48">
        <v>323</v>
      </c>
      <c r="AW54" s="48">
        <v>0</v>
      </c>
      <c r="AX54" s="50">
        <v>188</v>
      </c>
      <c r="AY54" s="50">
        <v>223</v>
      </c>
      <c r="AZ54" s="50">
        <v>185</v>
      </c>
      <c r="BA54" s="50">
        <v>184</v>
      </c>
      <c r="BB54" s="50">
        <v>171</v>
      </c>
      <c r="BC54" s="67">
        <v>951</v>
      </c>
      <c r="BD54" s="51">
        <v>1274</v>
      </c>
    </row>
    <row r="55" spans="1:56" s="52" customFormat="1" ht="18.75" customHeight="1">
      <c r="A55" s="53" t="s">
        <v>61</v>
      </c>
      <c r="B55" s="49">
        <v>242</v>
      </c>
      <c r="C55" s="48">
        <v>244</v>
      </c>
      <c r="D55" s="48">
        <v>486</v>
      </c>
      <c r="E55" s="48">
        <v>0</v>
      </c>
      <c r="F55" s="48">
        <v>296</v>
      </c>
      <c r="G55" s="48">
        <v>388</v>
      </c>
      <c r="H55" s="48">
        <v>372</v>
      </c>
      <c r="I55" s="48">
        <v>305</v>
      </c>
      <c r="J55" s="48">
        <v>260</v>
      </c>
      <c r="K55" s="49">
        <v>1621</v>
      </c>
      <c r="L55" s="49">
        <v>2107</v>
      </c>
      <c r="M55" s="48">
        <v>38</v>
      </c>
      <c r="N55" s="48">
        <v>36</v>
      </c>
      <c r="O55" s="48">
        <v>74</v>
      </c>
      <c r="P55" s="48">
        <v>0</v>
      </c>
      <c r="Q55" s="48">
        <v>35</v>
      </c>
      <c r="R55" s="48">
        <v>73</v>
      </c>
      <c r="S55" s="48">
        <v>83</v>
      </c>
      <c r="T55" s="48">
        <v>43</v>
      </c>
      <c r="U55" s="48">
        <v>29</v>
      </c>
      <c r="V55" s="49">
        <v>263</v>
      </c>
      <c r="W55" s="49">
        <v>337</v>
      </c>
      <c r="X55" s="48">
        <v>204</v>
      </c>
      <c r="Y55" s="48">
        <v>208</v>
      </c>
      <c r="Z55" s="48">
        <v>412</v>
      </c>
      <c r="AA55" s="48">
        <v>0</v>
      </c>
      <c r="AB55" s="48">
        <v>261</v>
      </c>
      <c r="AC55" s="48">
        <v>315</v>
      </c>
      <c r="AD55" s="48">
        <v>289</v>
      </c>
      <c r="AE55" s="48">
        <v>262</v>
      </c>
      <c r="AF55" s="48">
        <v>231</v>
      </c>
      <c r="AG55" s="49">
        <v>1358</v>
      </c>
      <c r="AH55" s="49">
        <v>1770</v>
      </c>
      <c r="AI55" s="48">
        <v>4</v>
      </c>
      <c r="AJ55" s="48">
        <v>18</v>
      </c>
      <c r="AK55" s="48">
        <v>22</v>
      </c>
      <c r="AL55" s="48">
        <v>0</v>
      </c>
      <c r="AM55" s="48">
        <v>6</v>
      </c>
      <c r="AN55" s="48">
        <v>23</v>
      </c>
      <c r="AO55" s="48">
        <v>14</v>
      </c>
      <c r="AP55" s="48">
        <v>11</v>
      </c>
      <c r="AQ55" s="48">
        <v>10</v>
      </c>
      <c r="AR55" s="50">
        <v>64</v>
      </c>
      <c r="AS55" s="50">
        <v>86</v>
      </c>
      <c r="AT55" s="50">
        <v>246</v>
      </c>
      <c r="AU55" s="48">
        <v>262</v>
      </c>
      <c r="AV55" s="48">
        <v>508</v>
      </c>
      <c r="AW55" s="48">
        <v>0</v>
      </c>
      <c r="AX55" s="50">
        <v>302</v>
      </c>
      <c r="AY55" s="50">
        <v>411</v>
      </c>
      <c r="AZ55" s="50">
        <v>386</v>
      </c>
      <c r="BA55" s="50">
        <v>316</v>
      </c>
      <c r="BB55" s="50">
        <v>270</v>
      </c>
      <c r="BC55" s="67">
        <v>1685</v>
      </c>
      <c r="BD55" s="51">
        <v>2193</v>
      </c>
    </row>
    <row r="56" spans="1:56" s="52" customFormat="1" ht="18.75" customHeight="1">
      <c r="A56" s="53" t="s">
        <v>62</v>
      </c>
      <c r="B56" s="49">
        <v>574</v>
      </c>
      <c r="C56" s="48">
        <v>733</v>
      </c>
      <c r="D56" s="48">
        <v>1307</v>
      </c>
      <c r="E56" s="48">
        <v>0</v>
      </c>
      <c r="F56" s="48">
        <v>1086</v>
      </c>
      <c r="G56" s="48">
        <v>1050</v>
      </c>
      <c r="H56" s="48">
        <v>767</v>
      </c>
      <c r="I56" s="48">
        <v>669</v>
      </c>
      <c r="J56" s="48">
        <v>758</v>
      </c>
      <c r="K56" s="49">
        <v>4330</v>
      </c>
      <c r="L56" s="49">
        <v>5637</v>
      </c>
      <c r="M56" s="48">
        <v>103</v>
      </c>
      <c r="N56" s="48">
        <v>125</v>
      </c>
      <c r="O56" s="48">
        <v>228</v>
      </c>
      <c r="P56" s="48">
        <v>0</v>
      </c>
      <c r="Q56" s="48">
        <v>161</v>
      </c>
      <c r="R56" s="48">
        <v>196</v>
      </c>
      <c r="S56" s="48">
        <v>127</v>
      </c>
      <c r="T56" s="48">
        <v>95</v>
      </c>
      <c r="U56" s="48">
        <v>112</v>
      </c>
      <c r="V56" s="49">
        <v>691</v>
      </c>
      <c r="W56" s="49">
        <v>919</v>
      </c>
      <c r="X56" s="48">
        <v>471</v>
      </c>
      <c r="Y56" s="48">
        <v>608</v>
      </c>
      <c r="Z56" s="48">
        <v>1079</v>
      </c>
      <c r="AA56" s="48">
        <v>0</v>
      </c>
      <c r="AB56" s="48">
        <v>925</v>
      </c>
      <c r="AC56" s="48">
        <v>854</v>
      </c>
      <c r="AD56" s="48">
        <v>640</v>
      </c>
      <c r="AE56" s="48">
        <v>574</v>
      </c>
      <c r="AF56" s="48">
        <v>646</v>
      </c>
      <c r="AG56" s="49">
        <v>3639</v>
      </c>
      <c r="AH56" s="49">
        <v>4718</v>
      </c>
      <c r="AI56" s="48">
        <v>9</v>
      </c>
      <c r="AJ56" s="48">
        <v>23</v>
      </c>
      <c r="AK56" s="48">
        <v>32</v>
      </c>
      <c r="AL56" s="48">
        <v>0</v>
      </c>
      <c r="AM56" s="48">
        <v>21</v>
      </c>
      <c r="AN56" s="48">
        <v>48</v>
      </c>
      <c r="AO56" s="48">
        <v>34</v>
      </c>
      <c r="AP56" s="48">
        <v>25</v>
      </c>
      <c r="AQ56" s="48">
        <v>22</v>
      </c>
      <c r="AR56" s="50">
        <v>150</v>
      </c>
      <c r="AS56" s="50">
        <v>182</v>
      </c>
      <c r="AT56" s="50">
        <v>583</v>
      </c>
      <c r="AU56" s="48">
        <v>756</v>
      </c>
      <c r="AV56" s="48">
        <v>1339</v>
      </c>
      <c r="AW56" s="48">
        <v>0</v>
      </c>
      <c r="AX56" s="50">
        <v>1107</v>
      </c>
      <c r="AY56" s="50">
        <v>1098</v>
      </c>
      <c r="AZ56" s="50">
        <v>801</v>
      </c>
      <c r="BA56" s="50">
        <v>694</v>
      </c>
      <c r="BB56" s="50">
        <v>780</v>
      </c>
      <c r="BC56" s="67">
        <v>4480</v>
      </c>
      <c r="BD56" s="51">
        <v>5819</v>
      </c>
    </row>
    <row r="57" spans="1:56" s="52" customFormat="1" ht="18.75" customHeight="1">
      <c r="A57" s="53" t="s">
        <v>63</v>
      </c>
      <c r="B57" s="49">
        <f aca="true" t="shared" si="2" ref="B57:AJ57">SUM(B31:B56)</f>
        <v>13163</v>
      </c>
      <c r="C57" s="49">
        <f t="shared" si="2"/>
        <v>14911</v>
      </c>
      <c r="D57" s="49">
        <f t="shared" si="2"/>
        <v>28074</v>
      </c>
      <c r="E57" s="49">
        <f t="shared" si="2"/>
        <v>0</v>
      </c>
      <c r="F57" s="49">
        <f t="shared" si="2"/>
        <v>19859</v>
      </c>
      <c r="G57" s="49">
        <f t="shared" si="2"/>
        <v>19546</v>
      </c>
      <c r="H57" s="49">
        <f t="shared" si="2"/>
        <v>17034</v>
      </c>
      <c r="I57" s="49">
        <f t="shared" si="2"/>
        <v>14103</v>
      </c>
      <c r="J57" s="49">
        <f t="shared" si="2"/>
        <v>12832</v>
      </c>
      <c r="K57" s="49">
        <f t="shared" si="2"/>
        <v>83374</v>
      </c>
      <c r="L57" s="49">
        <f t="shared" si="2"/>
        <v>111448</v>
      </c>
      <c r="M57" s="49">
        <f t="shared" si="2"/>
        <v>2336</v>
      </c>
      <c r="N57" s="49">
        <f t="shared" si="2"/>
        <v>2694</v>
      </c>
      <c r="O57" s="49">
        <f t="shared" si="2"/>
        <v>5030</v>
      </c>
      <c r="P57" s="49">
        <f t="shared" si="2"/>
        <v>0</v>
      </c>
      <c r="Q57" s="49">
        <f t="shared" si="2"/>
        <v>3419</v>
      </c>
      <c r="R57" s="49">
        <f t="shared" si="2"/>
        <v>3642</v>
      </c>
      <c r="S57" s="49">
        <f t="shared" si="2"/>
        <v>2844</v>
      </c>
      <c r="T57" s="49">
        <f t="shared" si="2"/>
        <v>2166</v>
      </c>
      <c r="U57" s="49">
        <f t="shared" si="2"/>
        <v>2058</v>
      </c>
      <c r="V57" s="49">
        <f t="shared" si="2"/>
        <v>14129</v>
      </c>
      <c r="W57" s="49">
        <f t="shared" si="2"/>
        <v>19159</v>
      </c>
      <c r="X57" s="49">
        <f t="shared" si="2"/>
        <v>10827</v>
      </c>
      <c r="Y57" s="49">
        <f t="shared" si="2"/>
        <v>12217</v>
      </c>
      <c r="Z57" s="49">
        <f t="shared" si="2"/>
        <v>23044</v>
      </c>
      <c r="AA57" s="49">
        <f t="shared" si="2"/>
        <v>0</v>
      </c>
      <c r="AB57" s="49">
        <f t="shared" si="2"/>
        <v>16440</v>
      </c>
      <c r="AC57" s="49">
        <f t="shared" si="2"/>
        <v>15904</v>
      </c>
      <c r="AD57" s="49">
        <f t="shared" si="2"/>
        <v>14190</v>
      </c>
      <c r="AE57" s="49">
        <f t="shared" si="2"/>
        <v>11937</v>
      </c>
      <c r="AF57" s="49">
        <f t="shared" si="2"/>
        <v>10774</v>
      </c>
      <c r="AG57" s="49">
        <f t="shared" si="2"/>
        <v>69245</v>
      </c>
      <c r="AH57" s="49">
        <f t="shared" si="2"/>
        <v>92289</v>
      </c>
      <c r="AI57" s="49">
        <f t="shared" si="2"/>
        <v>211</v>
      </c>
      <c r="AJ57" s="49">
        <f t="shared" si="2"/>
        <v>526</v>
      </c>
      <c r="AK57" s="49">
        <f aca="true" t="shared" si="3" ref="AK57:BD57">SUM(AK31:AK56)</f>
        <v>737</v>
      </c>
      <c r="AL57" s="49">
        <f t="shared" si="3"/>
        <v>0</v>
      </c>
      <c r="AM57" s="49">
        <f t="shared" si="3"/>
        <v>570</v>
      </c>
      <c r="AN57" s="49">
        <f t="shared" si="3"/>
        <v>1011</v>
      </c>
      <c r="AO57" s="49">
        <f t="shared" si="3"/>
        <v>788</v>
      </c>
      <c r="AP57" s="49">
        <f t="shared" si="3"/>
        <v>573</v>
      </c>
      <c r="AQ57" s="49">
        <f t="shared" si="3"/>
        <v>636</v>
      </c>
      <c r="AR57" s="49">
        <f t="shared" si="3"/>
        <v>3578</v>
      </c>
      <c r="AS57" s="49">
        <f t="shared" si="3"/>
        <v>4315</v>
      </c>
      <c r="AT57" s="49">
        <f t="shared" si="3"/>
        <v>13374</v>
      </c>
      <c r="AU57" s="49">
        <f t="shared" si="3"/>
        <v>15437</v>
      </c>
      <c r="AV57" s="49">
        <f t="shared" si="3"/>
        <v>28811</v>
      </c>
      <c r="AW57" s="49">
        <f t="shared" si="3"/>
        <v>0</v>
      </c>
      <c r="AX57" s="49">
        <f t="shared" si="3"/>
        <v>20429</v>
      </c>
      <c r="AY57" s="49">
        <f t="shared" si="3"/>
        <v>20557</v>
      </c>
      <c r="AZ57" s="49">
        <f t="shared" si="3"/>
        <v>17822</v>
      </c>
      <c r="BA57" s="49">
        <f t="shared" si="3"/>
        <v>14676</v>
      </c>
      <c r="BB57" s="49">
        <f t="shared" si="3"/>
        <v>13468</v>
      </c>
      <c r="BC57" s="68">
        <f t="shared" si="3"/>
        <v>86952</v>
      </c>
      <c r="BD57" s="54">
        <f t="shared" si="3"/>
        <v>115763</v>
      </c>
    </row>
    <row r="58" spans="1:56" s="52" customFormat="1" ht="18.75" customHeight="1">
      <c r="A58" s="53" t="s">
        <v>64</v>
      </c>
      <c r="B58" s="48">
        <v>85</v>
      </c>
      <c r="C58" s="48">
        <v>95</v>
      </c>
      <c r="D58" s="48">
        <v>180</v>
      </c>
      <c r="E58" s="48">
        <v>0</v>
      </c>
      <c r="F58" s="48">
        <v>89</v>
      </c>
      <c r="G58" s="48">
        <v>134</v>
      </c>
      <c r="H58" s="48">
        <v>112</v>
      </c>
      <c r="I58" s="48">
        <v>99</v>
      </c>
      <c r="J58" s="48">
        <v>76</v>
      </c>
      <c r="K58" s="48">
        <v>510</v>
      </c>
      <c r="L58" s="48">
        <v>690</v>
      </c>
      <c r="M58" s="48">
        <v>16</v>
      </c>
      <c r="N58" s="48">
        <v>15</v>
      </c>
      <c r="O58" s="48">
        <v>31</v>
      </c>
      <c r="P58" s="48">
        <v>0</v>
      </c>
      <c r="Q58" s="48">
        <v>23</v>
      </c>
      <c r="R58" s="48">
        <v>24</v>
      </c>
      <c r="S58" s="48">
        <v>27</v>
      </c>
      <c r="T58" s="48">
        <v>13</v>
      </c>
      <c r="U58" s="48">
        <v>16</v>
      </c>
      <c r="V58" s="48">
        <v>103</v>
      </c>
      <c r="W58" s="48">
        <v>134</v>
      </c>
      <c r="X58" s="48">
        <v>69</v>
      </c>
      <c r="Y58" s="48">
        <v>80</v>
      </c>
      <c r="Z58" s="48">
        <v>149</v>
      </c>
      <c r="AA58" s="48">
        <v>0</v>
      </c>
      <c r="AB58" s="48">
        <v>66</v>
      </c>
      <c r="AC58" s="48">
        <v>110</v>
      </c>
      <c r="AD58" s="48">
        <v>85</v>
      </c>
      <c r="AE58" s="48">
        <v>86</v>
      </c>
      <c r="AF58" s="48">
        <v>60</v>
      </c>
      <c r="AG58" s="48">
        <v>407</v>
      </c>
      <c r="AH58" s="48">
        <v>556</v>
      </c>
      <c r="AI58" s="48">
        <v>2</v>
      </c>
      <c r="AJ58" s="48">
        <v>17</v>
      </c>
      <c r="AK58" s="48">
        <v>19</v>
      </c>
      <c r="AL58" s="48">
        <v>0</v>
      </c>
      <c r="AM58" s="48">
        <v>6</v>
      </c>
      <c r="AN58" s="48">
        <v>8</v>
      </c>
      <c r="AO58" s="48">
        <v>16</v>
      </c>
      <c r="AP58" s="48">
        <v>2</v>
      </c>
      <c r="AQ58" s="48">
        <v>4</v>
      </c>
      <c r="AR58" s="48">
        <v>36</v>
      </c>
      <c r="AS58" s="48">
        <v>55</v>
      </c>
      <c r="AT58" s="48">
        <v>87</v>
      </c>
      <c r="AU58" s="48">
        <v>112</v>
      </c>
      <c r="AV58" s="48">
        <v>199</v>
      </c>
      <c r="AW58" s="48">
        <v>0</v>
      </c>
      <c r="AX58" s="48">
        <v>95</v>
      </c>
      <c r="AY58" s="48">
        <v>142</v>
      </c>
      <c r="AZ58" s="48">
        <v>128</v>
      </c>
      <c r="BA58" s="48">
        <v>101</v>
      </c>
      <c r="BB58" s="48">
        <v>80</v>
      </c>
      <c r="BC58" s="67">
        <v>546</v>
      </c>
      <c r="BD58" s="51">
        <v>745</v>
      </c>
    </row>
    <row r="59" spans="1:56" s="52" customFormat="1" ht="18.75" customHeight="1">
      <c r="A59" s="53" t="s">
        <v>65</v>
      </c>
      <c r="B59" s="48">
        <v>29</v>
      </c>
      <c r="C59" s="48">
        <v>67</v>
      </c>
      <c r="D59" s="48">
        <v>96</v>
      </c>
      <c r="E59" s="48">
        <v>0</v>
      </c>
      <c r="F59" s="48">
        <v>75</v>
      </c>
      <c r="G59" s="48">
        <v>77</v>
      </c>
      <c r="H59" s="48">
        <v>77</v>
      </c>
      <c r="I59" s="48">
        <v>56</v>
      </c>
      <c r="J59" s="48">
        <v>59</v>
      </c>
      <c r="K59" s="48">
        <v>344</v>
      </c>
      <c r="L59" s="48">
        <v>440</v>
      </c>
      <c r="M59" s="48">
        <v>3</v>
      </c>
      <c r="N59" s="48">
        <v>12</v>
      </c>
      <c r="O59" s="48">
        <v>15</v>
      </c>
      <c r="P59" s="48">
        <v>0</v>
      </c>
      <c r="Q59" s="48">
        <v>11</v>
      </c>
      <c r="R59" s="48">
        <v>14</v>
      </c>
      <c r="S59" s="48">
        <v>10</v>
      </c>
      <c r="T59" s="48">
        <v>8</v>
      </c>
      <c r="U59" s="48">
        <v>7</v>
      </c>
      <c r="V59" s="48">
        <v>50</v>
      </c>
      <c r="W59" s="48">
        <v>65</v>
      </c>
      <c r="X59" s="48">
        <v>26</v>
      </c>
      <c r="Y59" s="48">
        <v>55</v>
      </c>
      <c r="Z59" s="48">
        <v>81</v>
      </c>
      <c r="AA59" s="48">
        <v>0</v>
      </c>
      <c r="AB59" s="48">
        <v>64</v>
      </c>
      <c r="AC59" s="48">
        <v>63</v>
      </c>
      <c r="AD59" s="48">
        <v>67</v>
      </c>
      <c r="AE59" s="48">
        <v>48</v>
      </c>
      <c r="AF59" s="48">
        <v>52</v>
      </c>
      <c r="AG59" s="48">
        <v>294</v>
      </c>
      <c r="AH59" s="48">
        <v>375</v>
      </c>
      <c r="AI59" s="48">
        <v>4</v>
      </c>
      <c r="AJ59" s="48">
        <v>6</v>
      </c>
      <c r="AK59" s="48">
        <v>10</v>
      </c>
      <c r="AL59" s="48">
        <v>0</v>
      </c>
      <c r="AM59" s="48">
        <v>4</v>
      </c>
      <c r="AN59" s="48">
        <v>5</v>
      </c>
      <c r="AO59" s="48">
        <v>5</v>
      </c>
      <c r="AP59" s="48">
        <v>2</v>
      </c>
      <c r="AQ59" s="48">
        <v>3</v>
      </c>
      <c r="AR59" s="48">
        <v>19</v>
      </c>
      <c r="AS59" s="48">
        <v>29</v>
      </c>
      <c r="AT59" s="48">
        <v>33</v>
      </c>
      <c r="AU59" s="48">
        <v>73</v>
      </c>
      <c r="AV59" s="48">
        <v>106</v>
      </c>
      <c r="AW59" s="48">
        <v>0</v>
      </c>
      <c r="AX59" s="48">
        <v>79</v>
      </c>
      <c r="AY59" s="48">
        <v>82</v>
      </c>
      <c r="AZ59" s="48">
        <v>82</v>
      </c>
      <c r="BA59" s="48">
        <v>58</v>
      </c>
      <c r="BB59" s="48">
        <v>62</v>
      </c>
      <c r="BC59" s="67">
        <v>363</v>
      </c>
      <c r="BD59" s="51">
        <v>469</v>
      </c>
    </row>
    <row r="60" spans="1:56" s="52" customFormat="1" ht="18.75" customHeight="1">
      <c r="A60" s="53" t="s">
        <v>66</v>
      </c>
      <c r="B60" s="48">
        <v>6</v>
      </c>
      <c r="C60" s="48">
        <v>24</v>
      </c>
      <c r="D60" s="48">
        <v>30</v>
      </c>
      <c r="E60" s="48">
        <v>0</v>
      </c>
      <c r="F60" s="48">
        <v>9</v>
      </c>
      <c r="G60" s="48">
        <v>40</v>
      </c>
      <c r="H60" s="48">
        <v>44</v>
      </c>
      <c r="I60" s="48">
        <v>29</v>
      </c>
      <c r="J60" s="48">
        <v>17</v>
      </c>
      <c r="K60" s="48">
        <v>139</v>
      </c>
      <c r="L60" s="48">
        <v>169</v>
      </c>
      <c r="M60" s="48">
        <v>0</v>
      </c>
      <c r="N60" s="48">
        <v>0</v>
      </c>
      <c r="O60" s="48">
        <v>0</v>
      </c>
      <c r="P60" s="48">
        <v>0</v>
      </c>
      <c r="Q60" s="48">
        <v>3</v>
      </c>
      <c r="R60" s="48">
        <v>3</v>
      </c>
      <c r="S60" s="48">
        <v>5</v>
      </c>
      <c r="T60" s="48">
        <v>5</v>
      </c>
      <c r="U60" s="48">
        <v>2</v>
      </c>
      <c r="V60" s="48">
        <v>18</v>
      </c>
      <c r="W60" s="48">
        <v>18</v>
      </c>
      <c r="X60" s="48">
        <v>6</v>
      </c>
      <c r="Y60" s="48">
        <v>24</v>
      </c>
      <c r="Z60" s="48">
        <v>30</v>
      </c>
      <c r="AA60" s="48">
        <v>0</v>
      </c>
      <c r="AB60" s="48">
        <v>6</v>
      </c>
      <c r="AC60" s="48">
        <v>37</v>
      </c>
      <c r="AD60" s="48">
        <v>39</v>
      </c>
      <c r="AE60" s="48">
        <v>24</v>
      </c>
      <c r="AF60" s="48">
        <v>15</v>
      </c>
      <c r="AG60" s="48">
        <v>121</v>
      </c>
      <c r="AH60" s="48">
        <v>151</v>
      </c>
      <c r="AI60" s="48">
        <v>0</v>
      </c>
      <c r="AJ60" s="48">
        <v>0</v>
      </c>
      <c r="AK60" s="48">
        <v>0</v>
      </c>
      <c r="AL60" s="48">
        <v>0</v>
      </c>
      <c r="AM60" s="48">
        <v>0</v>
      </c>
      <c r="AN60" s="48">
        <v>0</v>
      </c>
      <c r="AO60" s="48">
        <v>2</v>
      </c>
      <c r="AP60" s="48">
        <v>0</v>
      </c>
      <c r="AQ60" s="48">
        <v>0</v>
      </c>
      <c r="AR60" s="48">
        <v>2</v>
      </c>
      <c r="AS60" s="48">
        <v>2</v>
      </c>
      <c r="AT60" s="48">
        <v>6</v>
      </c>
      <c r="AU60" s="48">
        <v>24</v>
      </c>
      <c r="AV60" s="48">
        <v>30</v>
      </c>
      <c r="AW60" s="48">
        <v>0</v>
      </c>
      <c r="AX60" s="48">
        <v>9</v>
      </c>
      <c r="AY60" s="48">
        <v>40</v>
      </c>
      <c r="AZ60" s="48">
        <v>46</v>
      </c>
      <c r="BA60" s="48">
        <v>29</v>
      </c>
      <c r="BB60" s="48">
        <v>17</v>
      </c>
      <c r="BC60" s="67">
        <v>141</v>
      </c>
      <c r="BD60" s="51">
        <v>171</v>
      </c>
    </row>
    <row r="61" spans="1:56" s="52" customFormat="1" ht="18.75" customHeight="1">
      <c r="A61" s="53" t="s">
        <v>67</v>
      </c>
      <c r="B61" s="48">
        <v>43</v>
      </c>
      <c r="C61" s="48">
        <v>54</v>
      </c>
      <c r="D61" s="48">
        <v>97</v>
      </c>
      <c r="E61" s="48">
        <v>0</v>
      </c>
      <c r="F61" s="48">
        <v>36</v>
      </c>
      <c r="G61" s="48">
        <v>58</v>
      </c>
      <c r="H61" s="48">
        <v>73</v>
      </c>
      <c r="I61" s="48">
        <v>52</v>
      </c>
      <c r="J61" s="48">
        <v>31</v>
      </c>
      <c r="K61" s="48">
        <v>250</v>
      </c>
      <c r="L61" s="48">
        <v>347</v>
      </c>
      <c r="M61" s="48">
        <v>6</v>
      </c>
      <c r="N61" s="48">
        <v>9</v>
      </c>
      <c r="O61" s="48">
        <v>15</v>
      </c>
      <c r="P61" s="48">
        <v>0</v>
      </c>
      <c r="Q61" s="48">
        <v>8</v>
      </c>
      <c r="R61" s="48">
        <v>3</v>
      </c>
      <c r="S61" s="48">
        <v>10</v>
      </c>
      <c r="T61" s="48">
        <v>9</v>
      </c>
      <c r="U61" s="48">
        <v>3</v>
      </c>
      <c r="V61" s="48">
        <v>33</v>
      </c>
      <c r="W61" s="48">
        <v>48</v>
      </c>
      <c r="X61" s="48">
        <v>37</v>
      </c>
      <c r="Y61" s="48">
        <v>45</v>
      </c>
      <c r="Z61" s="48">
        <v>82</v>
      </c>
      <c r="AA61" s="48">
        <v>0</v>
      </c>
      <c r="AB61" s="48">
        <v>28</v>
      </c>
      <c r="AC61" s="48">
        <v>55</v>
      </c>
      <c r="AD61" s="48">
        <v>63</v>
      </c>
      <c r="AE61" s="48">
        <v>43</v>
      </c>
      <c r="AF61" s="48">
        <v>28</v>
      </c>
      <c r="AG61" s="48">
        <v>217</v>
      </c>
      <c r="AH61" s="48">
        <v>299</v>
      </c>
      <c r="AI61" s="48">
        <v>0</v>
      </c>
      <c r="AJ61" s="48">
        <v>5</v>
      </c>
      <c r="AK61" s="48">
        <v>5</v>
      </c>
      <c r="AL61" s="48">
        <v>0</v>
      </c>
      <c r="AM61" s="48">
        <v>0</v>
      </c>
      <c r="AN61" s="48">
        <v>4</v>
      </c>
      <c r="AO61" s="48">
        <v>0</v>
      </c>
      <c r="AP61" s="48">
        <v>2</v>
      </c>
      <c r="AQ61" s="48">
        <v>1</v>
      </c>
      <c r="AR61" s="48">
        <v>7</v>
      </c>
      <c r="AS61" s="48">
        <v>12</v>
      </c>
      <c r="AT61" s="48">
        <v>43</v>
      </c>
      <c r="AU61" s="48">
        <v>59</v>
      </c>
      <c r="AV61" s="48">
        <v>102</v>
      </c>
      <c r="AW61" s="48">
        <v>0</v>
      </c>
      <c r="AX61" s="48">
        <v>36</v>
      </c>
      <c r="AY61" s="48">
        <v>62</v>
      </c>
      <c r="AZ61" s="48">
        <v>73</v>
      </c>
      <c r="BA61" s="48">
        <v>54</v>
      </c>
      <c r="BB61" s="48">
        <v>32</v>
      </c>
      <c r="BC61" s="67">
        <v>257</v>
      </c>
      <c r="BD61" s="51">
        <v>359</v>
      </c>
    </row>
    <row r="62" spans="1:56" s="52" customFormat="1" ht="18.75" customHeight="1">
      <c r="A62" s="53" t="s">
        <v>68</v>
      </c>
      <c r="B62" s="49">
        <f aca="true" t="shared" si="4" ref="B62:J62">SUM(B58:B61)</f>
        <v>163</v>
      </c>
      <c r="C62" s="49">
        <f t="shared" si="4"/>
        <v>240</v>
      </c>
      <c r="D62" s="49">
        <f t="shared" si="4"/>
        <v>403</v>
      </c>
      <c r="E62" s="49">
        <f t="shared" si="4"/>
        <v>0</v>
      </c>
      <c r="F62" s="49">
        <f t="shared" si="4"/>
        <v>209</v>
      </c>
      <c r="G62" s="49">
        <f t="shared" si="4"/>
        <v>309</v>
      </c>
      <c r="H62" s="49">
        <f t="shared" si="4"/>
        <v>306</v>
      </c>
      <c r="I62" s="49">
        <f t="shared" si="4"/>
        <v>236</v>
      </c>
      <c r="J62" s="49">
        <f t="shared" si="4"/>
        <v>183</v>
      </c>
      <c r="K62" s="49">
        <f aca="true" t="shared" si="5" ref="K62:BD62">SUM(K58:K61)</f>
        <v>1243</v>
      </c>
      <c r="L62" s="49">
        <f t="shared" si="5"/>
        <v>1646</v>
      </c>
      <c r="M62" s="49">
        <f t="shared" si="5"/>
        <v>25</v>
      </c>
      <c r="N62" s="49">
        <f t="shared" si="5"/>
        <v>36</v>
      </c>
      <c r="O62" s="49">
        <f t="shared" si="5"/>
        <v>61</v>
      </c>
      <c r="P62" s="49">
        <f t="shared" si="5"/>
        <v>0</v>
      </c>
      <c r="Q62" s="49">
        <f t="shared" si="5"/>
        <v>45</v>
      </c>
      <c r="R62" s="49">
        <f t="shared" si="5"/>
        <v>44</v>
      </c>
      <c r="S62" s="49">
        <f t="shared" si="5"/>
        <v>52</v>
      </c>
      <c r="T62" s="49">
        <f t="shared" si="5"/>
        <v>35</v>
      </c>
      <c r="U62" s="49">
        <f t="shared" si="5"/>
        <v>28</v>
      </c>
      <c r="V62" s="49">
        <f t="shared" si="5"/>
        <v>204</v>
      </c>
      <c r="W62" s="49">
        <f t="shared" si="5"/>
        <v>265</v>
      </c>
      <c r="X62" s="49">
        <f t="shared" si="5"/>
        <v>138</v>
      </c>
      <c r="Y62" s="49">
        <f t="shared" si="5"/>
        <v>204</v>
      </c>
      <c r="Z62" s="49">
        <f t="shared" si="5"/>
        <v>342</v>
      </c>
      <c r="AA62" s="49">
        <f t="shared" si="5"/>
        <v>0</v>
      </c>
      <c r="AB62" s="49">
        <f t="shared" si="5"/>
        <v>164</v>
      </c>
      <c r="AC62" s="49">
        <f t="shared" si="5"/>
        <v>265</v>
      </c>
      <c r="AD62" s="49">
        <f t="shared" si="5"/>
        <v>254</v>
      </c>
      <c r="AE62" s="49">
        <f t="shared" si="5"/>
        <v>201</v>
      </c>
      <c r="AF62" s="49">
        <f t="shared" si="5"/>
        <v>155</v>
      </c>
      <c r="AG62" s="49">
        <f t="shared" si="5"/>
        <v>1039</v>
      </c>
      <c r="AH62" s="49">
        <f t="shared" si="5"/>
        <v>1381</v>
      </c>
      <c r="AI62" s="49">
        <f t="shared" si="5"/>
        <v>6</v>
      </c>
      <c r="AJ62" s="49">
        <f t="shared" si="5"/>
        <v>28</v>
      </c>
      <c r="AK62" s="49">
        <f t="shared" si="5"/>
        <v>34</v>
      </c>
      <c r="AL62" s="49">
        <f t="shared" si="5"/>
        <v>0</v>
      </c>
      <c r="AM62" s="49">
        <f t="shared" si="5"/>
        <v>10</v>
      </c>
      <c r="AN62" s="49">
        <f t="shared" si="5"/>
        <v>17</v>
      </c>
      <c r="AO62" s="49">
        <f t="shared" si="5"/>
        <v>23</v>
      </c>
      <c r="AP62" s="49">
        <f t="shared" si="5"/>
        <v>6</v>
      </c>
      <c r="AQ62" s="49">
        <f t="shared" si="5"/>
        <v>8</v>
      </c>
      <c r="AR62" s="49">
        <f t="shared" si="5"/>
        <v>64</v>
      </c>
      <c r="AS62" s="49">
        <f t="shared" si="5"/>
        <v>98</v>
      </c>
      <c r="AT62" s="49">
        <f t="shared" si="5"/>
        <v>169</v>
      </c>
      <c r="AU62" s="49">
        <f t="shared" si="5"/>
        <v>268</v>
      </c>
      <c r="AV62" s="49">
        <f t="shared" si="5"/>
        <v>437</v>
      </c>
      <c r="AW62" s="49">
        <f t="shared" si="5"/>
        <v>0</v>
      </c>
      <c r="AX62" s="49">
        <f t="shared" si="5"/>
        <v>219</v>
      </c>
      <c r="AY62" s="49">
        <f t="shared" si="5"/>
        <v>326</v>
      </c>
      <c r="AZ62" s="49">
        <f t="shared" si="5"/>
        <v>329</v>
      </c>
      <c r="BA62" s="49">
        <f t="shared" si="5"/>
        <v>242</v>
      </c>
      <c r="BB62" s="49">
        <f t="shared" si="5"/>
        <v>191</v>
      </c>
      <c r="BC62" s="68">
        <f t="shared" si="5"/>
        <v>1307</v>
      </c>
      <c r="BD62" s="54">
        <f t="shared" si="5"/>
        <v>1744</v>
      </c>
    </row>
    <row r="63" spans="1:56" s="52" customFormat="1" ht="18.75" customHeight="1">
      <c r="A63" s="53" t="s">
        <v>69</v>
      </c>
      <c r="B63" s="49">
        <v>45</v>
      </c>
      <c r="C63" s="48">
        <v>80</v>
      </c>
      <c r="D63" s="48">
        <v>125</v>
      </c>
      <c r="E63" s="48">
        <v>10</v>
      </c>
      <c r="F63" s="48">
        <v>99</v>
      </c>
      <c r="G63" s="48">
        <v>85</v>
      </c>
      <c r="H63" s="48">
        <v>71</v>
      </c>
      <c r="I63" s="48">
        <v>77</v>
      </c>
      <c r="J63" s="48">
        <v>38</v>
      </c>
      <c r="K63" s="49">
        <v>380</v>
      </c>
      <c r="L63" s="49">
        <v>505</v>
      </c>
      <c r="M63" s="48">
        <v>6</v>
      </c>
      <c r="N63" s="48">
        <v>9</v>
      </c>
      <c r="O63" s="48">
        <v>15</v>
      </c>
      <c r="P63" s="48">
        <v>1</v>
      </c>
      <c r="Q63" s="48">
        <v>15</v>
      </c>
      <c r="R63" s="48">
        <v>11</v>
      </c>
      <c r="S63" s="48">
        <v>7</v>
      </c>
      <c r="T63" s="48">
        <v>8</v>
      </c>
      <c r="U63" s="48">
        <v>4</v>
      </c>
      <c r="V63" s="49">
        <v>46</v>
      </c>
      <c r="W63" s="49">
        <v>61</v>
      </c>
      <c r="X63" s="48">
        <v>39</v>
      </c>
      <c r="Y63" s="48">
        <v>71</v>
      </c>
      <c r="Z63" s="48">
        <v>110</v>
      </c>
      <c r="AA63" s="48">
        <v>9</v>
      </c>
      <c r="AB63" s="48">
        <v>84</v>
      </c>
      <c r="AC63" s="48">
        <v>74</v>
      </c>
      <c r="AD63" s="48">
        <v>64</v>
      </c>
      <c r="AE63" s="48">
        <v>69</v>
      </c>
      <c r="AF63" s="48">
        <v>34</v>
      </c>
      <c r="AG63" s="49">
        <v>334</v>
      </c>
      <c r="AH63" s="49">
        <v>444</v>
      </c>
      <c r="AI63" s="48">
        <v>0</v>
      </c>
      <c r="AJ63" s="48">
        <v>0</v>
      </c>
      <c r="AK63" s="48">
        <v>0</v>
      </c>
      <c r="AL63" s="48">
        <v>0</v>
      </c>
      <c r="AM63" s="48">
        <v>1</v>
      </c>
      <c r="AN63" s="48">
        <v>1</v>
      </c>
      <c r="AO63" s="48">
        <v>3</v>
      </c>
      <c r="AP63" s="48">
        <v>3</v>
      </c>
      <c r="AQ63" s="48">
        <v>1</v>
      </c>
      <c r="AR63" s="50">
        <v>9</v>
      </c>
      <c r="AS63" s="50">
        <v>9</v>
      </c>
      <c r="AT63" s="50">
        <v>45</v>
      </c>
      <c r="AU63" s="48">
        <v>80</v>
      </c>
      <c r="AV63" s="48">
        <v>125</v>
      </c>
      <c r="AW63" s="48">
        <v>10</v>
      </c>
      <c r="AX63" s="50">
        <v>100</v>
      </c>
      <c r="AY63" s="50">
        <v>86</v>
      </c>
      <c r="AZ63" s="50">
        <v>74</v>
      </c>
      <c r="BA63" s="50">
        <v>80</v>
      </c>
      <c r="BB63" s="50">
        <v>39</v>
      </c>
      <c r="BC63" s="67">
        <v>389</v>
      </c>
      <c r="BD63" s="51">
        <v>514</v>
      </c>
    </row>
    <row r="64" spans="1:56" s="52" customFormat="1" ht="18.75" customHeight="1">
      <c r="A64" s="53" t="s">
        <v>70</v>
      </c>
      <c r="B64" s="49">
        <v>0</v>
      </c>
      <c r="C64" s="48">
        <v>0</v>
      </c>
      <c r="D64" s="48">
        <v>0</v>
      </c>
      <c r="E64" s="48">
        <v>0</v>
      </c>
      <c r="F64" s="48">
        <v>0</v>
      </c>
      <c r="G64" s="48">
        <v>3</v>
      </c>
      <c r="H64" s="48">
        <v>2</v>
      </c>
      <c r="I64" s="48">
        <v>4</v>
      </c>
      <c r="J64" s="48">
        <v>3</v>
      </c>
      <c r="K64" s="49">
        <v>12</v>
      </c>
      <c r="L64" s="49">
        <v>12</v>
      </c>
      <c r="M64" s="48">
        <v>0</v>
      </c>
      <c r="N64" s="48">
        <v>0</v>
      </c>
      <c r="O64" s="48">
        <v>0</v>
      </c>
      <c r="P64" s="48">
        <v>0</v>
      </c>
      <c r="Q64" s="48">
        <v>0</v>
      </c>
      <c r="R64" s="48">
        <v>0</v>
      </c>
      <c r="S64" s="48">
        <v>0</v>
      </c>
      <c r="T64" s="48">
        <v>0</v>
      </c>
      <c r="U64" s="48">
        <v>0</v>
      </c>
      <c r="V64" s="49">
        <v>0</v>
      </c>
      <c r="W64" s="49">
        <v>0</v>
      </c>
      <c r="X64" s="48">
        <v>0</v>
      </c>
      <c r="Y64" s="48">
        <v>0</v>
      </c>
      <c r="Z64" s="48">
        <v>0</v>
      </c>
      <c r="AA64" s="48">
        <v>0</v>
      </c>
      <c r="AB64" s="48">
        <v>0</v>
      </c>
      <c r="AC64" s="48">
        <v>3</v>
      </c>
      <c r="AD64" s="48">
        <v>2</v>
      </c>
      <c r="AE64" s="48">
        <v>4</v>
      </c>
      <c r="AF64" s="48">
        <v>3</v>
      </c>
      <c r="AG64" s="49">
        <v>12</v>
      </c>
      <c r="AH64" s="49">
        <v>12</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0</v>
      </c>
      <c r="AY64" s="50">
        <v>3</v>
      </c>
      <c r="AZ64" s="50">
        <v>2</v>
      </c>
      <c r="BA64" s="50">
        <v>4</v>
      </c>
      <c r="BB64" s="50">
        <v>3</v>
      </c>
      <c r="BC64" s="67">
        <v>12</v>
      </c>
      <c r="BD64" s="51">
        <v>12</v>
      </c>
    </row>
    <row r="65" spans="1:56" s="52" customFormat="1" ht="18.75" customHeight="1">
      <c r="A65" s="53" t="s">
        <v>71</v>
      </c>
      <c r="B65" s="49">
        <v>12</v>
      </c>
      <c r="C65" s="48">
        <v>19</v>
      </c>
      <c r="D65" s="48">
        <v>31</v>
      </c>
      <c r="E65" s="48">
        <v>1</v>
      </c>
      <c r="F65" s="48">
        <v>19</v>
      </c>
      <c r="G65" s="48">
        <v>34</v>
      </c>
      <c r="H65" s="48">
        <v>29</v>
      </c>
      <c r="I65" s="48">
        <v>28</v>
      </c>
      <c r="J65" s="48">
        <v>25</v>
      </c>
      <c r="K65" s="49">
        <v>136</v>
      </c>
      <c r="L65" s="49">
        <v>167</v>
      </c>
      <c r="M65" s="48">
        <v>2</v>
      </c>
      <c r="N65" s="48">
        <v>2</v>
      </c>
      <c r="O65" s="48">
        <v>4</v>
      </c>
      <c r="P65" s="48">
        <v>0</v>
      </c>
      <c r="Q65" s="48">
        <v>3</v>
      </c>
      <c r="R65" s="48">
        <v>1</v>
      </c>
      <c r="S65" s="48">
        <v>4</v>
      </c>
      <c r="T65" s="48">
        <v>2</v>
      </c>
      <c r="U65" s="48">
        <v>3</v>
      </c>
      <c r="V65" s="49">
        <v>13</v>
      </c>
      <c r="W65" s="49">
        <v>17</v>
      </c>
      <c r="X65" s="48">
        <v>10</v>
      </c>
      <c r="Y65" s="48">
        <v>17</v>
      </c>
      <c r="Z65" s="48">
        <v>27</v>
      </c>
      <c r="AA65" s="48">
        <v>1</v>
      </c>
      <c r="AB65" s="48">
        <v>16</v>
      </c>
      <c r="AC65" s="48">
        <v>33</v>
      </c>
      <c r="AD65" s="48">
        <v>25</v>
      </c>
      <c r="AE65" s="48">
        <v>26</v>
      </c>
      <c r="AF65" s="48">
        <v>22</v>
      </c>
      <c r="AG65" s="49">
        <v>123</v>
      </c>
      <c r="AH65" s="49">
        <v>150</v>
      </c>
      <c r="AI65" s="48">
        <v>0</v>
      </c>
      <c r="AJ65" s="48">
        <v>1</v>
      </c>
      <c r="AK65" s="48">
        <v>1</v>
      </c>
      <c r="AL65" s="48">
        <v>0</v>
      </c>
      <c r="AM65" s="48">
        <v>1</v>
      </c>
      <c r="AN65" s="48">
        <v>2</v>
      </c>
      <c r="AO65" s="48">
        <v>2</v>
      </c>
      <c r="AP65" s="48">
        <v>1</v>
      </c>
      <c r="AQ65" s="48">
        <v>0</v>
      </c>
      <c r="AR65" s="50">
        <v>6</v>
      </c>
      <c r="AS65" s="50">
        <v>7</v>
      </c>
      <c r="AT65" s="50">
        <v>12</v>
      </c>
      <c r="AU65" s="48">
        <v>20</v>
      </c>
      <c r="AV65" s="48">
        <v>32</v>
      </c>
      <c r="AW65" s="48">
        <v>1</v>
      </c>
      <c r="AX65" s="50">
        <v>20</v>
      </c>
      <c r="AY65" s="50">
        <v>36</v>
      </c>
      <c r="AZ65" s="50">
        <v>31</v>
      </c>
      <c r="BA65" s="50">
        <v>29</v>
      </c>
      <c r="BB65" s="50">
        <v>25</v>
      </c>
      <c r="BC65" s="67">
        <v>142</v>
      </c>
      <c r="BD65" s="51">
        <v>174</v>
      </c>
    </row>
    <row r="66" spans="1:56" s="52" customFormat="1" ht="18.75" customHeight="1">
      <c r="A66" s="53" t="s">
        <v>72</v>
      </c>
      <c r="B66" s="48">
        <v>0</v>
      </c>
      <c r="C66" s="48">
        <v>0</v>
      </c>
      <c r="D66" s="48">
        <v>0</v>
      </c>
      <c r="E66" s="48">
        <v>26</v>
      </c>
      <c r="F66" s="48">
        <v>38</v>
      </c>
      <c r="G66" s="48">
        <v>16</v>
      </c>
      <c r="H66" s="48">
        <v>10</v>
      </c>
      <c r="I66" s="48">
        <v>10</v>
      </c>
      <c r="J66" s="48">
        <v>13</v>
      </c>
      <c r="K66" s="49">
        <v>113</v>
      </c>
      <c r="L66" s="49">
        <v>113</v>
      </c>
      <c r="M66" s="48">
        <v>0</v>
      </c>
      <c r="N66" s="48">
        <v>0</v>
      </c>
      <c r="O66" s="48">
        <v>0</v>
      </c>
      <c r="P66" s="48">
        <v>5</v>
      </c>
      <c r="Q66" s="48">
        <v>4</v>
      </c>
      <c r="R66" s="48">
        <v>2</v>
      </c>
      <c r="S66" s="48">
        <v>0</v>
      </c>
      <c r="T66" s="48">
        <v>1</v>
      </c>
      <c r="U66" s="48">
        <v>2</v>
      </c>
      <c r="V66" s="49">
        <v>14</v>
      </c>
      <c r="W66" s="49">
        <v>14</v>
      </c>
      <c r="X66" s="48">
        <v>0</v>
      </c>
      <c r="Y66" s="48">
        <v>0</v>
      </c>
      <c r="Z66" s="48">
        <v>0</v>
      </c>
      <c r="AA66" s="48">
        <v>21</v>
      </c>
      <c r="AB66" s="48">
        <v>34</v>
      </c>
      <c r="AC66" s="48">
        <v>14</v>
      </c>
      <c r="AD66" s="48">
        <v>10</v>
      </c>
      <c r="AE66" s="48">
        <v>9</v>
      </c>
      <c r="AF66" s="48">
        <v>11</v>
      </c>
      <c r="AG66" s="49">
        <v>99</v>
      </c>
      <c r="AH66" s="49">
        <v>99</v>
      </c>
      <c r="AI66" s="48">
        <v>0</v>
      </c>
      <c r="AJ66" s="48">
        <v>0</v>
      </c>
      <c r="AK66" s="48">
        <v>0</v>
      </c>
      <c r="AL66" s="48">
        <v>1</v>
      </c>
      <c r="AM66" s="48">
        <v>4</v>
      </c>
      <c r="AN66" s="48">
        <v>1</v>
      </c>
      <c r="AO66" s="48">
        <v>0</v>
      </c>
      <c r="AP66" s="48">
        <v>1</v>
      </c>
      <c r="AQ66" s="48">
        <v>2</v>
      </c>
      <c r="AR66" s="50">
        <v>9</v>
      </c>
      <c r="AS66" s="50">
        <v>9</v>
      </c>
      <c r="AT66" s="50">
        <v>0</v>
      </c>
      <c r="AU66" s="48">
        <v>0</v>
      </c>
      <c r="AV66" s="48">
        <v>0</v>
      </c>
      <c r="AW66" s="48">
        <v>27</v>
      </c>
      <c r="AX66" s="50">
        <v>42</v>
      </c>
      <c r="AY66" s="50">
        <v>17</v>
      </c>
      <c r="AZ66" s="50">
        <v>10</v>
      </c>
      <c r="BA66" s="50">
        <v>11</v>
      </c>
      <c r="BB66" s="50">
        <v>15</v>
      </c>
      <c r="BC66" s="67">
        <v>122</v>
      </c>
      <c r="BD66" s="51">
        <v>122</v>
      </c>
    </row>
    <row r="67" spans="1:56" s="52" customFormat="1" ht="18.75" customHeight="1">
      <c r="A67" s="53" t="s">
        <v>73</v>
      </c>
      <c r="B67" s="48">
        <v>6</v>
      </c>
      <c r="C67" s="48">
        <v>28</v>
      </c>
      <c r="D67" s="48">
        <v>34</v>
      </c>
      <c r="E67" s="48">
        <v>0</v>
      </c>
      <c r="F67" s="48">
        <v>36</v>
      </c>
      <c r="G67" s="48">
        <v>26</v>
      </c>
      <c r="H67" s="48">
        <v>35</v>
      </c>
      <c r="I67" s="48">
        <v>24</v>
      </c>
      <c r="J67" s="48">
        <v>16</v>
      </c>
      <c r="K67" s="49">
        <v>137</v>
      </c>
      <c r="L67" s="49">
        <v>171</v>
      </c>
      <c r="M67" s="48">
        <v>0</v>
      </c>
      <c r="N67" s="48">
        <v>3</v>
      </c>
      <c r="O67" s="48">
        <v>3</v>
      </c>
      <c r="P67" s="48">
        <v>0</v>
      </c>
      <c r="Q67" s="48">
        <v>1</v>
      </c>
      <c r="R67" s="48">
        <v>3</v>
      </c>
      <c r="S67" s="48">
        <v>5</v>
      </c>
      <c r="T67" s="48">
        <v>1</v>
      </c>
      <c r="U67" s="48">
        <v>2</v>
      </c>
      <c r="V67" s="49">
        <v>12</v>
      </c>
      <c r="W67" s="49">
        <v>15</v>
      </c>
      <c r="X67" s="48">
        <v>6</v>
      </c>
      <c r="Y67" s="48">
        <v>25</v>
      </c>
      <c r="Z67" s="48">
        <v>31</v>
      </c>
      <c r="AA67" s="48">
        <v>0</v>
      </c>
      <c r="AB67" s="48">
        <v>35</v>
      </c>
      <c r="AC67" s="48">
        <v>23</v>
      </c>
      <c r="AD67" s="48">
        <v>30</v>
      </c>
      <c r="AE67" s="48">
        <v>23</v>
      </c>
      <c r="AF67" s="48">
        <v>14</v>
      </c>
      <c r="AG67" s="49">
        <v>125</v>
      </c>
      <c r="AH67" s="49">
        <v>156</v>
      </c>
      <c r="AI67" s="48">
        <v>0</v>
      </c>
      <c r="AJ67" s="48">
        <v>1</v>
      </c>
      <c r="AK67" s="48">
        <v>1</v>
      </c>
      <c r="AL67" s="48">
        <v>0</v>
      </c>
      <c r="AM67" s="48">
        <v>0</v>
      </c>
      <c r="AN67" s="48">
        <v>1</v>
      </c>
      <c r="AO67" s="48">
        <v>0</v>
      </c>
      <c r="AP67" s="48">
        <v>0</v>
      </c>
      <c r="AQ67" s="48">
        <v>0</v>
      </c>
      <c r="AR67" s="50">
        <v>1</v>
      </c>
      <c r="AS67" s="50">
        <v>2</v>
      </c>
      <c r="AT67" s="50">
        <v>6</v>
      </c>
      <c r="AU67" s="48">
        <v>29</v>
      </c>
      <c r="AV67" s="48">
        <v>35</v>
      </c>
      <c r="AW67" s="48">
        <v>0</v>
      </c>
      <c r="AX67" s="50">
        <v>36</v>
      </c>
      <c r="AY67" s="50">
        <v>27</v>
      </c>
      <c r="AZ67" s="50">
        <v>35</v>
      </c>
      <c r="BA67" s="50">
        <v>24</v>
      </c>
      <c r="BB67" s="50">
        <v>16</v>
      </c>
      <c r="BC67" s="67">
        <v>138</v>
      </c>
      <c r="BD67" s="51">
        <v>173</v>
      </c>
    </row>
    <row r="68" spans="1:56" s="52" customFormat="1" ht="18.75" customHeight="1">
      <c r="A68" s="53" t="s">
        <v>74</v>
      </c>
      <c r="B68" s="48">
        <v>0</v>
      </c>
      <c r="C68" s="48">
        <v>0</v>
      </c>
      <c r="D68" s="48">
        <v>0</v>
      </c>
      <c r="E68" s="48">
        <v>1</v>
      </c>
      <c r="F68" s="48">
        <v>3</v>
      </c>
      <c r="G68" s="48">
        <v>2</v>
      </c>
      <c r="H68" s="48">
        <v>0</v>
      </c>
      <c r="I68" s="48">
        <v>3</v>
      </c>
      <c r="J68" s="48">
        <v>1</v>
      </c>
      <c r="K68" s="49">
        <v>10</v>
      </c>
      <c r="L68" s="49">
        <v>10</v>
      </c>
      <c r="M68" s="48">
        <v>0</v>
      </c>
      <c r="N68" s="48">
        <v>0</v>
      </c>
      <c r="O68" s="48">
        <v>0</v>
      </c>
      <c r="P68" s="48">
        <v>0</v>
      </c>
      <c r="Q68" s="48">
        <v>0</v>
      </c>
      <c r="R68" s="48">
        <v>0</v>
      </c>
      <c r="S68" s="48">
        <v>0</v>
      </c>
      <c r="T68" s="48">
        <v>0</v>
      </c>
      <c r="U68" s="48">
        <v>0</v>
      </c>
      <c r="V68" s="49">
        <v>0</v>
      </c>
      <c r="W68" s="49">
        <v>0</v>
      </c>
      <c r="X68" s="48">
        <v>0</v>
      </c>
      <c r="Y68" s="48">
        <v>0</v>
      </c>
      <c r="Z68" s="48">
        <v>0</v>
      </c>
      <c r="AA68" s="48">
        <v>1</v>
      </c>
      <c r="AB68" s="48">
        <v>3</v>
      </c>
      <c r="AC68" s="48">
        <v>2</v>
      </c>
      <c r="AD68" s="48">
        <v>0</v>
      </c>
      <c r="AE68" s="48">
        <v>3</v>
      </c>
      <c r="AF68" s="48">
        <v>1</v>
      </c>
      <c r="AG68" s="49">
        <v>10</v>
      </c>
      <c r="AH68" s="49">
        <v>10</v>
      </c>
      <c r="AI68" s="48">
        <v>0</v>
      </c>
      <c r="AJ68" s="48">
        <v>0</v>
      </c>
      <c r="AK68" s="48">
        <v>0</v>
      </c>
      <c r="AL68" s="48">
        <v>0</v>
      </c>
      <c r="AM68" s="48">
        <v>0</v>
      </c>
      <c r="AN68" s="48">
        <v>0</v>
      </c>
      <c r="AO68" s="48">
        <v>0</v>
      </c>
      <c r="AP68" s="48">
        <v>0</v>
      </c>
      <c r="AQ68" s="48">
        <v>0</v>
      </c>
      <c r="AR68" s="50">
        <v>0</v>
      </c>
      <c r="AS68" s="50">
        <v>0</v>
      </c>
      <c r="AT68" s="50">
        <v>0</v>
      </c>
      <c r="AU68" s="48">
        <v>0</v>
      </c>
      <c r="AV68" s="48">
        <v>0</v>
      </c>
      <c r="AW68" s="48">
        <v>1</v>
      </c>
      <c r="AX68" s="50">
        <v>3</v>
      </c>
      <c r="AY68" s="50">
        <v>2</v>
      </c>
      <c r="AZ68" s="50">
        <v>0</v>
      </c>
      <c r="BA68" s="50">
        <v>3</v>
      </c>
      <c r="BB68" s="50">
        <v>1</v>
      </c>
      <c r="BC68" s="67">
        <v>10</v>
      </c>
      <c r="BD68" s="51">
        <v>10</v>
      </c>
    </row>
    <row r="69" spans="1:56" s="52" customFormat="1" ht="18.75" customHeight="1">
      <c r="A69" s="53" t="s">
        <v>75</v>
      </c>
      <c r="B69" s="48">
        <v>61</v>
      </c>
      <c r="C69" s="48">
        <v>72</v>
      </c>
      <c r="D69" s="48">
        <v>133</v>
      </c>
      <c r="E69" s="48">
        <v>0</v>
      </c>
      <c r="F69" s="48">
        <v>84</v>
      </c>
      <c r="G69" s="48">
        <v>70</v>
      </c>
      <c r="H69" s="48">
        <v>74</v>
      </c>
      <c r="I69" s="48">
        <v>70</v>
      </c>
      <c r="J69" s="48">
        <v>61</v>
      </c>
      <c r="K69" s="49">
        <v>359</v>
      </c>
      <c r="L69" s="49">
        <v>492</v>
      </c>
      <c r="M69" s="48">
        <v>12</v>
      </c>
      <c r="N69" s="48">
        <v>10</v>
      </c>
      <c r="O69" s="48">
        <v>22</v>
      </c>
      <c r="P69" s="48">
        <v>0</v>
      </c>
      <c r="Q69" s="48">
        <v>10</v>
      </c>
      <c r="R69" s="48">
        <v>9</v>
      </c>
      <c r="S69" s="48">
        <v>14</v>
      </c>
      <c r="T69" s="48">
        <v>8</v>
      </c>
      <c r="U69" s="48">
        <v>9</v>
      </c>
      <c r="V69" s="49">
        <v>50</v>
      </c>
      <c r="W69" s="49">
        <v>72</v>
      </c>
      <c r="X69" s="48">
        <v>49</v>
      </c>
      <c r="Y69" s="48">
        <v>62</v>
      </c>
      <c r="Z69" s="48">
        <v>111</v>
      </c>
      <c r="AA69" s="48">
        <v>0</v>
      </c>
      <c r="AB69" s="48">
        <v>74</v>
      </c>
      <c r="AC69" s="48">
        <v>61</v>
      </c>
      <c r="AD69" s="48">
        <v>60</v>
      </c>
      <c r="AE69" s="48">
        <v>62</v>
      </c>
      <c r="AF69" s="48">
        <v>52</v>
      </c>
      <c r="AG69" s="49">
        <v>309</v>
      </c>
      <c r="AH69" s="49">
        <v>420</v>
      </c>
      <c r="AI69" s="48">
        <v>0</v>
      </c>
      <c r="AJ69" s="48">
        <v>4</v>
      </c>
      <c r="AK69" s="48">
        <v>4</v>
      </c>
      <c r="AL69" s="48">
        <v>0</v>
      </c>
      <c r="AM69" s="48">
        <v>3</v>
      </c>
      <c r="AN69" s="48">
        <v>8</v>
      </c>
      <c r="AO69" s="48">
        <v>0</v>
      </c>
      <c r="AP69" s="48">
        <v>3</v>
      </c>
      <c r="AQ69" s="48">
        <v>2</v>
      </c>
      <c r="AR69" s="50">
        <v>16</v>
      </c>
      <c r="AS69" s="50">
        <v>20</v>
      </c>
      <c r="AT69" s="50">
        <v>61</v>
      </c>
      <c r="AU69" s="48">
        <v>76</v>
      </c>
      <c r="AV69" s="48">
        <v>137</v>
      </c>
      <c r="AW69" s="48">
        <v>0</v>
      </c>
      <c r="AX69" s="50">
        <v>87</v>
      </c>
      <c r="AY69" s="50">
        <v>78</v>
      </c>
      <c r="AZ69" s="50">
        <v>74</v>
      </c>
      <c r="BA69" s="50">
        <v>73</v>
      </c>
      <c r="BB69" s="50">
        <v>63</v>
      </c>
      <c r="BC69" s="67">
        <v>375</v>
      </c>
      <c r="BD69" s="51">
        <v>512</v>
      </c>
    </row>
    <row r="70" spans="1:56" s="52" customFormat="1" ht="18.75" customHeight="1">
      <c r="A70" s="53" t="s">
        <v>76</v>
      </c>
      <c r="B70" s="48">
        <v>0</v>
      </c>
      <c r="C70" s="48">
        <v>0</v>
      </c>
      <c r="D70" s="48">
        <v>0</v>
      </c>
      <c r="E70" s="48">
        <v>0</v>
      </c>
      <c r="F70" s="48">
        <v>5</v>
      </c>
      <c r="G70" s="48">
        <v>3</v>
      </c>
      <c r="H70" s="48">
        <v>0</v>
      </c>
      <c r="I70" s="48">
        <v>0</v>
      </c>
      <c r="J70" s="48">
        <v>0</v>
      </c>
      <c r="K70" s="49">
        <v>8</v>
      </c>
      <c r="L70" s="49">
        <v>8</v>
      </c>
      <c r="M70" s="48">
        <v>0</v>
      </c>
      <c r="N70" s="48">
        <v>0</v>
      </c>
      <c r="O70" s="48">
        <v>0</v>
      </c>
      <c r="P70" s="48">
        <v>0</v>
      </c>
      <c r="Q70" s="48">
        <v>0</v>
      </c>
      <c r="R70" s="48">
        <v>0</v>
      </c>
      <c r="S70" s="48">
        <v>0</v>
      </c>
      <c r="T70" s="48">
        <v>0</v>
      </c>
      <c r="U70" s="48">
        <v>0</v>
      </c>
      <c r="V70" s="49">
        <v>0</v>
      </c>
      <c r="W70" s="49">
        <v>0</v>
      </c>
      <c r="X70" s="48">
        <v>0</v>
      </c>
      <c r="Y70" s="48">
        <v>0</v>
      </c>
      <c r="Z70" s="48">
        <v>0</v>
      </c>
      <c r="AA70" s="48">
        <v>0</v>
      </c>
      <c r="AB70" s="48">
        <v>5</v>
      </c>
      <c r="AC70" s="48">
        <v>3</v>
      </c>
      <c r="AD70" s="48">
        <v>0</v>
      </c>
      <c r="AE70" s="48">
        <v>0</v>
      </c>
      <c r="AF70" s="48">
        <v>0</v>
      </c>
      <c r="AG70" s="49">
        <v>8</v>
      </c>
      <c r="AH70" s="49">
        <v>8</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5</v>
      </c>
      <c r="AY70" s="50">
        <v>3</v>
      </c>
      <c r="AZ70" s="50">
        <v>0</v>
      </c>
      <c r="BA70" s="50">
        <v>0</v>
      </c>
      <c r="BB70" s="50">
        <v>0</v>
      </c>
      <c r="BC70" s="67">
        <v>8</v>
      </c>
      <c r="BD70" s="51">
        <v>8</v>
      </c>
    </row>
    <row r="71" spans="1:56" s="52" customFormat="1" ht="18.75" customHeight="1">
      <c r="A71" s="53" t="s">
        <v>77</v>
      </c>
      <c r="B71" s="48">
        <v>5</v>
      </c>
      <c r="C71" s="48">
        <v>3</v>
      </c>
      <c r="D71" s="48">
        <v>8</v>
      </c>
      <c r="E71" s="48">
        <v>0</v>
      </c>
      <c r="F71" s="48">
        <v>17</v>
      </c>
      <c r="G71" s="48">
        <v>7</v>
      </c>
      <c r="H71" s="48">
        <v>9</v>
      </c>
      <c r="I71" s="48">
        <v>7</v>
      </c>
      <c r="J71" s="48">
        <v>1</v>
      </c>
      <c r="K71" s="49">
        <v>41</v>
      </c>
      <c r="L71" s="49">
        <v>49</v>
      </c>
      <c r="M71" s="48">
        <v>1</v>
      </c>
      <c r="N71" s="48">
        <v>1</v>
      </c>
      <c r="O71" s="48">
        <v>2</v>
      </c>
      <c r="P71" s="48">
        <v>0</v>
      </c>
      <c r="Q71" s="48">
        <v>5</v>
      </c>
      <c r="R71" s="48">
        <v>3</v>
      </c>
      <c r="S71" s="48">
        <v>0</v>
      </c>
      <c r="T71" s="48">
        <v>2</v>
      </c>
      <c r="U71" s="48">
        <v>1</v>
      </c>
      <c r="V71" s="49">
        <v>11</v>
      </c>
      <c r="W71" s="49">
        <v>13</v>
      </c>
      <c r="X71" s="48">
        <v>4</v>
      </c>
      <c r="Y71" s="48">
        <v>2</v>
      </c>
      <c r="Z71" s="48">
        <v>6</v>
      </c>
      <c r="AA71" s="48">
        <v>0</v>
      </c>
      <c r="AB71" s="48">
        <v>12</v>
      </c>
      <c r="AC71" s="48">
        <v>4</v>
      </c>
      <c r="AD71" s="48">
        <v>9</v>
      </c>
      <c r="AE71" s="48">
        <v>5</v>
      </c>
      <c r="AF71" s="48">
        <v>0</v>
      </c>
      <c r="AG71" s="49">
        <v>30</v>
      </c>
      <c r="AH71" s="49">
        <v>36</v>
      </c>
      <c r="AI71" s="48">
        <v>0</v>
      </c>
      <c r="AJ71" s="48">
        <v>0</v>
      </c>
      <c r="AK71" s="48">
        <v>0</v>
      </c>
      <c r="AL71" s="48">
        <v>0</v>
      </c>
      <c r="AM71" s="48">
        <v>0</v>
      </c>
      <c r="AN71" s="48">
        <v>0</v>
      </c>
      <c r="AO71" s="48">
        <v>0</v>
      </c>
      <c r="AP71" s="48">
        <v>0</v>
      </c>
      <c r="AQ71" s="48">
        <v>0</v>
      </c>
      <c r="AR71" s="50">
        <v>0</v>
      </c>
      <c r="AS71" s="50">
        <v>0</v>
      </c>
      <c r="AT71" s="50">
        <v>5</v>
      </c>
      <c r="AU71" s="48">
        <v>3</v>
      </c>
      <c r="AV71" s="48">
        <v>8</v>
      </c>
      <c r="AW71" s="48">
        <v>0</v>
      </c>
      <c r="AX71" s="50">
        <v>17</v>
      </c>
      <c r="AY71" s="50">
        <v>7</v>
      </c>
      <c r="AZ71" s="50">
        <v>9</v>
      </c>
      <c r="BA71" s="50">
        <v>7</v>
      </c>
      <c r="BB71" s="50">
        <v>1</v>
      </c>
      <c r="BC71" s="67">
        <v>41</v>
      </c>
      <c r="BD71" s="51">
        <v>49</v>
      </c>
    </row>
    <row r="72" spans="1:56" s="52" customFormat="1" ht="18.75" customHeight="1" thickBot="1">
      <c r="A72" s="55" t="s">
        <v>78</v>
      </c>
      <c r="B72" s="56">
        <f>SUM(B63:B71)</f>
        <v>129</v>
      </c>
      <c r="C72" s="56">
        <f>SUM(C63:C71)</f>
        <v>202</v>
      </c>
      <c r="D72" s="56">
        <f>SUM(D63:D71)</f>
        <v>331</v>
      </c>
      <c r="E72" s="56">
        <f>SUM(E63:E71)</f>
        <v>38</v>
      </c>
      <c r="F72" s="56">
        <f aca="true" t="shared" si="6" ref="F72:BD72">SUM(F63:F71)</f>
        <v>301</v>
      </c>
      <c r="G72" s="56">
        <f t="shared" si="6"/>
        <v>246</v>
      </c>
      <c r="H72" s="56">
        <f t="shared" si="6"/>
        <v>230</v>
      </c>
      <c r="I72" s="56">
        <f t="shared" si="6"/>
        <v>223</v>
      </c>
      <c r="J72" s="56">
        <f t="shared" si="6"/>
        <v>158</v>
      </c>
      <c r="K72" s="56">
        <f t="shared" si="6"/>
        <v>1196</v>
      </c>
      <c r="L72" s="56">
        <f t="shared" si="6"/>
        <v>1527</v>
      </c>
      <c r="M72" s="56">
        <f t="shared" si="6"/>
        <v>21</v>
      </c>
      <c r="N72" s="56">
        <f>SUM(N63:N71)</f>
        <v>25</v>
      </c>
      <c r="O72" s="56">
        <f>SUM(O63:O71)</f>
        <v>46</v>
      </c>
      <c r="P72" s="56">
        <f>SUM(P63:P71)</f>
        <v>6</v>
      </c>
      <c r="Q72" s="56">
        <f t="shared" si="6"/>
        <v>38</v>
      </c>
      <c r="R72" s="56">
        <f t="shared" si="6"/>
        <v>29</v>
      </c>
      <c r="S72" s="56">
        <f t="shared" si="6"/>
        <v>30</v>
      </c>
      <c r="T72" s="56">
        <f t="shared" si="6"/>
        <v>22</v>
      </c>
      <c r="U72" s="56">
        <f t="shared" si="6"/>
        <v>21</v>
      </c>
      <c r="V72" s="56">
        <f t="shared" si="6"/>
        <v>146</v>
      </c>
      <c r="W72" s="56">
        <f t="shared" si="6"/>
        <v>192</v>
      </c>
      <c r="X72" s="56">
        <f t="shared" si="6"/>
        <v>108</v>
      </c>
      <c r="Y72" s="56">
        <f>SUM(Y63:Y71)</f>
        <v>177</v>
      </c>
      <c r="Z72" s="56">
        <f>SUM(Z63:Z71)</f>
        <v>285</v>
      </c>
      <c r="AA72" s="56">
        <f>SUM(AA63:AA71)</f>
        <v>32</v>
      </c>
      <c r="AB72" s="56">
        <f>SUM(AB63:AB71)</f>
        <v>263</v>
      </c>
      <c r="AC72" s="56">
        <f t="shared" si="6"/>
        <v>217</v>
      </c>
      <c r="AD72" s="56">
        <f t="shared" si="6"/>
        <v>200</v>
      </c>
      <c r="AE72" s="56">
        <f t="shared" si="6"/>
        <v>201</v>
      </c>
      <c r="AF72" s="56">
        <f t="shared" si="6"/>
        <v>137</v>
      </c>
      <c r="AG72" s="56">
        <f>SUM(AG63:AG71)</f>
        <v>1050</v>
      </c>
      <c r="AH72" s="56">
        <f>SUM(AH63:AH71)</f>
        <v>1335</v>
      </c>
      <c r="AI72" s="56">
        <f t="shared" si="6"/>
        <v>0</v>
      </c>
      <c r="AJ72" s="56">
        <f>SUM(AJ63:AJ71)</f>
        <v>6</v>
      </c>
      <c r="AK72" s="56">
        <f>SUM(AK63:AK71)</f>
        <v>6</v>
      </c>
      <c r="AL72" s="56">
        <f>SUM(AL63:AL71)</f>
        <v>1</v>
      </c>
      <c r="AM72" s="56">
        <f t="shared" si="6"/>
        <v>9</v>
      </c>
      <c r="AN72" s="56">
        <f t="shared" si="6"/>
        <v>13</v>
      </c>
      <c r="AO72" s="56">
        <f t="shared" si="6"/>
        <v>5</v>
      </c>
      <c r="AP72" s="56">
        <f t="shared" si="6"/>
        <v>8</v>
      </c>
      <c r="AQ72" s="56">
        <f t="shared" si="6"/>
        <v>5</v>
      </c>
      <c r="AR72" s="56">
        <f t="shared" si="6"/>
        <v>41</v>
      </c>
      <c r="AS72" s="56">
        <f t="shared" si="6"/>
        <v>47</v>
      </c>
      <c r="AT72" s="56">
        <f t="shared" si="6"/>
        <v>129</v>
      </c>
      <c r="AU72" s="56">
        <f>SUM(AU63:AU71)</f>
        <v>208</v>
      </c>
      <c r="AV72" s="56">
        <f>SUM(AV63:AV71)</f>
        <v>337</v>
      </c>
      <c r="AW72" s="56">
        <f>SUM(AW63:AW71)</f>
        <v>39</v>
      </c>
      <c r="AX72" s="56">
        <f>SUM(AX63:AX71)</f>
        <v>310</v>
      </c>
      <c r="AY72" s="56">
        <f t="shared" si="6"/>
        <v>259</v>
      </c>
      <c r="AZ72" s="56">
        <f t="shared" si="6"/>
        <v>235</v>
      </c>
      <c r="BA72" s="56">
        <f t="shared" si="6"/>
        <v>231</v>
      </c>
      <c r="BB72" s="56">
        <f t="shared" si="6"/>
        <v>163</v>
      </c>
      <c r="BC72" s="69">
        <f t="shared" si="6"/>
        <v>1237</v>
      </c>
      <c r="BD72" s="57">
        <f t="shared" si="6"/>
        <v>1574</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FC5" activePane="bottomRight" state="frozen"/>
      <selection pane="topLeft" activeCell="E2" sqref="E2:G2"/>
      <selection pane="topRight" activeCell="E2" sqref="E2:G2"/>
      <selection pane="bottomLeft" activeCell="E2" sqref="E2:G2"/>
      <selection pane="bottomRight" activeCell="FK5" sqref="FK5"/>
    </sheetView>
  </sheetViews>
  <sheetFormatPr defaultColWidth="8.796875" defaultRowHeight="14.25"/>
  <cols>
    <col min="1" max="1" width="11.09765625" style="74" customWidth="1"/>
    <col min="2" max="5" width="9.5" style="74" customWidth="1"/>
    <col min="6" max="6" width="10" style="74" customWidth="1"/>
    <col min="7" max="7" width="9.59765625" style="74" customWidth="1"/>
    <col min="8" max="8" width="9.3984375" style="74" customWidth="1"/>
    <col min="9" max="11" width="9.19921875" style="74" customWidth="1"/>
    <col min="12" max="12" width="10.5" style="74" customWidth="1"/>
    <col min="13" max="16" width="9.3984375" style="74" customWidth="1"/>
    <col min="17" max="17" width="9.59765625" style="74" customWidth="1"/>
    <col min="18" max="18" width="9.09765625" style="74" customWidth="1"/>
    <col min="19" max="20" width="9.5" style="74" customWidth="1"/>
    <col min="21" max="22" width="9.19921875" style="74" customWidth="1"/>
    <col min="23" max="23" width="9.5" style="74" customWidth="1"/>
    <col min="24" max="27" width="9.8984375" style="74" customWidth="1"/>
    <col min="28" max="28" width="9.59765625" style="74" customWidth="1"/>
    <col min="29" max="29" width="9.3984375" style="74" customWidth="1"/>
    <col min="30" max="30" width="9.59765625" style="74" customWidth="1"/>
    <col min="31" max="31" width="9.69921875" style="74" customWidth="1"/>
    <col min="32" max="33" width="9.8984375" style="74" customWidth="1"/>
    <col min="34" max="34" width="10.5" style="74" customWidth="1"/>
    <col min="35" max="67" width="9" style="76" customWidth="1"/>
    <col min="68" max="157" width="9" style="2" customWidth="1"/>
    <col min="158" max="164" width="8.8984375" style="75" customWidth="1"/>
    <col min="165" max="167" width="9" style="75" customWidth="1"/>
    <col min="168" max="16384" width="9" style="74" customWidth="1"/>
  </cols>
  <sheetData>
    <row r="1" spans="1:150" ht="18.75" customHeight="1" thickBot="1">
      <c r="A1" s="73" t="s">
        <v>101</v>
      </c>
      <c r="E1" s="75" t="s">
        <v>165</v>
      </c>
      <c r="ET1" s="75"/>
    </row>
    <row r="2" spans="1:167" ht="18" customHeight="1">
      <c r="A2" s="159" t="s">
        <v>0</v>
      </c>
      <c r="B2" s="158" t="s">
        <v>91</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t="s">
        <v>133</v>
      </c>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92" t="s">
        <v>92</v>
      </c>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4"/>
      <c r="FC2" s="194"/>
      <c r="FD2" s="194"/>
      <c r="FE2" s="194"/>
      <c r="FF2" s="194"/>
      <c r="FG2" s="194"/>
      <c r="FH2" s="194"/>
      <c r="FI2" s="194"/>
      <c r="FJ2" s="194"/>
      <c r="FK2" s="195"/>
    </row>
    <row r="3" spans="1:167" ht="18" customHeight="1" thickBot="1">
      <c r="A3" s="160"/>
      <c r="B3" s="157" t="s">
        <v>93</v>
      </c>
      <c r="C3" s="157"/>
      <c r="D3" s="157"/>
      <c r="E3" s="157"/>
      <c r="F3" s="157"/>
      <c r="G3" s="157"/>
      <c r="H3" s="157"/>
      <c r="I3" s="157"/>
      <c r="J3" s="157"/>
      <c r="K3" s="157"/>
      <c r="L3" s="157"/>
      <c r="M3" s="157" t="s">
        <v>86</v>
      </c>
      <c r="N3" s="157"/>
      <c r="O3" s="157"/>
      <c r="P3" s="157"/>
      <c r="Q3" s="157"/>
      <c r="R3" s="157"/>
      <c r="S3" s="157"/>
      <c r="T3" s="157"/>
      <c r="U3" s="157"/>
      <c r="V3" s="157"/>
      <c r="W3" s="157"/>
      <c r="X3" s="157" t="s">
        <v>87</v>
      </c>
      <c r="Y3" s="157"/>
      <c r="Z3" s="157"/>
      <c r="AA3" s="157"/>
      <c r="AB3" s="157"/>
      <c r="AC3" s="157"/>
      <c r="AD3" s="157"/>
      <c r="AE3" s="157"/>
      <c r="AF3" s="157"/>
      <c r="AG3" s="157"/>
      <c r="AH3" s="157"/>
      <c r="AI3" s="157" t="s">
        <v>93</v>
      </c>
      <c r="AJ3" s="157"/>
      <c r="AK3" s="157"/>
      <c r="AL3" s="157"/>
      <c r="AM3" s="157"/>
      <c r="AN3" s="157"/>
      <c r="AO3" s="157"/>
      <c r="AP3" s="157"/>
      <c r="AQ3" s="157"/>
      <c r="AR3" s="157"/>
      <c r="AS3" s="157"/>
      <c r="AT3" s="157" t="s">
        <v>86</v>
      </c>
      <c r="AU3" s="157"/>
      <c r="AV3" s="157"/>
      <c r="AW3" s="157"/>
      <c r="AX3" s="157"/>
      <c r="AY3" s="157"/>
      <c r="AZ3" s="157"/>
      <c r="BA3" s="157"/>
      <c r="BB3" s="157"/>
      <c r="BC3" s="157"/>
      <c r="BD3" s="157"/>
      <c r="BE3" s="157" t="s">
        <v>87</v>
      </c>
      <c r="BF3" s="157"/>
      <c r="BG3" s="157"/>
      <c r="BH3" s="157"/>
      <c r="BI3" s="157"/>
      <c r="BJ3" s="157"/>
      <c r="BK3" s="157"/>
      <c r="BL3" s="157"/>
      <c r="BM3" s="157"/>
      <c r="BN3" s="157"/>
      <c r="BO3" s="157"/>
      <c r="BP3" s="157" t="s">
        <v>9</v>
      </c>
      <c r="BQ3" s="157"/>
      <c r="BR3" s="157"/>
      <c r="BS3" s="157"/>
      <c r="BT3" s="157"/>
      <c r="BU3" s="157"/>
      <c r="BV3" s="157"/>
      <c r="BW3" s="157"/>
      <c r="BX3" s="157"/>
      <c r="BY3" s="157"/>
      <c r="BZ3" s="157" t="s">
        <v>93</v>
      </c>
      <c r="CA3" s="157"/>
      <c r="CB3" s="157"/>
      <c r="CC3" s="157"/>
      <c r="CD3" s="157"/>
      <c r="CE3" s="157"/>
      <c r="CF3" s="157"/>
      <c r="CG3" s="157"/>
      <c r="CH3" s="157"/>
      <c r="CI3" s="157"/>
      <c r="CJ3" s="157" t="s">
        <v>86</v>
      </c>
      <c r="CK3" s="157"/>
      <c r="CL3" s="157"/>
      <c r="CM3" s="157"/>
      <c r="CN3" s="157"/>
      <c r="CO3" s="157"/>
      <c r="CP3" s="157"/>
      <c r="CQ3" s="157"/>
      <c r="CR3" s="157"/>
      <c r="CS3" s="157"/>
      <c r="CT3" s="157" t="s">
        <v>104</v>
      </c>
      <c r="CU3" s="157"/>
      <c r="CV3" s="157"/>
      <c r="CW3" s="157"/>
      <c r="CX3" s="157"/>
      <c r="CY3" s="157"/>
      <c r="CZ3" s="157"/>
      <c r="DA3" s="157"/>
      <c r="DB3" s="157"/>
      <c r="DC3" s="157"/>
      <c r="DD3" s="157" t="s">
        <v>93</v>
      </c>
      <c r="DE3" s="157"/>
      <c r="DF3" s="157"/>
      <c r="DG3" s="157"/>
      <c r="DH3" s="157"/>
      <c r="DI3" s="157"/>
      <c r="DJ3" s="157"/>
      <c r="DK3" s="157"/>
      <c r="DL3" s="157"/>
      <c r="DM3" s="157"/>
      <c r="DN3" s="157" t="s">
        <v>86</v>
      </c>
      <c r="DO3" s="157"/>
      <c r="DP3" s="157"/>
      <c r="DQ3" s="157"/>
      <c r="DR3" s="157"/>
      <c r="DS3" s="157"/>
      <c r="DT3" s="157"/>
      <c r="DU3" s="157"/>
      <c r="DV3" s="157"/>
      <c r="DW3" s="157"/>
      <c r="DX3" s="157" t="s">
        <v>10</v>
      </c>
      <c r="DY3" s="157"/>
      <c r="DZ3" s="157"/>
      <c r="EA3" s="157"/>
      <c r="EB3" s="157"/>
      <c r="EC3" s="157"/>
      <c r="ED3" s="157"/>
      <c r="EE3" s="157"/>
      <c r="EF3" s="157"/>
      <c r="EG3" s="157"/>
      <c r="EH3" s="157" t="s">
        <v>93</v>
      </c>
      <c r="EI3" s="157"/>
      <c r="EJ3" s="157"/>
      <c r="EK3" s="157"/>
      <c r="EL3" s="157"/>
      <c r="EM3" s="157"/>
      <c r="EN3" s="157"/>
      <c r="EO3" s="157"/>
      <c r="EP3" s="157"/>
      <c r="EQ3" s="157"/>
      <c r="ER3" s="157" t="s">
        <v>86</v>
      </c>
      <c r="ES3" s="157"/>
      <c r="ET3" s="157"/>
      <c r="EU3" s="157"/>
      <c r="EV3" s="157"/>
      <c r="EW3" s="157"/>
      <c r="EX3" s="157"/>
      <c r="EY3" s="157"/>
      <c r="EZ3" s="157"/>
      <c r="FA3" s="196"/>
      <c r="FB3" s="162" t="s">
        <v>134</v>
      </c>
      <c r="FC3" s="162"/>
      <c r="FD3" s="162"/>
      <c r="FE3" s="162"/>
      <c r="FF3" s="162"/>
      <c r="FG3" s="162"/>
      <c r="FH3" s="162"/>
      <c r="FI3" s="162"/>
      <c r="FJ3" s="162"/>
      <c r="FK3" s="154"/>
    </row>
    <row r="4" spans="1:167" s="82" customFormat="1" ht="38.25" customHeight="1" thickBot="1" thickTop="1">
      <c r="A4" s="161"/>
      <c r="B4" s="77" t="s">
        <v>135</v>
      </c>
      <c r="C4" s="78" t="s">
        <v>132</v>
      </c>
      <c r="D4" s="78" t="s">
        <v>6</v>
      </c>
      <c r="E4" s="79" t="s">
        <v>130</v>
      </c>
      <c r="F4" s="80" t="s">
        <v>80</v>
      </c>
      <c r="G4" s="80" t="s">
        <v>81</v>
      </c>
      <c r="H4" s="80" t="s">
        <v>82</v>
      </c>
      <c r="I4" s="80" t="s">
        <v>83</v>
      </c>
      <c r="J4" s="80" t="s">
        <v>84</v>
      </c>
      <c r="K4" s="80" t="s">
        <v>6</v>
      </c>
      <c r="L4" s="80" t="s">
        <v>11</v>
      </c>
      <c r="M4" s="77" t="s">
        <v>136</v>
      </c>
      <c r="N4" s="78" t="s">
        <v>132</v>
      </c>
      <c r="O4" s="78" t="s">
        <v>6</v>
      </c>
      <c r="P4" s="79" t="s">
        <v>130</v>
      </c>
      <c r="Q4" s="80" t="s">
        <v>80</v>
      </c>
      <c r="R4" s="80" t="s">
        <v>81</v>
      </c>
      <c r="S4" s="80" t="s">
        <v>82</v>
      </c>
      <c r="T4" s="80" t="s">
        <v>83</v>
      </c>
      <c r="U4" s="80" t="s">
        <v>84</v>
      </c>
      <c r="V4" s="80" t="s">
        <v>6</v>
      </c>
      <c r="W4" s="80" t="s">
        <v>11</v>
      </c>
      <c r="X4" s="77" t="s">
        <v>136</v>
      </c>
      <c r="Y4" s="78" t="s">
        <v>132</v>
      </c>
      <c r="Z4" s="78" t="s">
        <v>6</v>
      </c>
      <c r="AA4" s="79" t="s">
        <v>130</v>
      </c>
      <c r="AB4" s="80" t="s">
        <v>80</v>
      </c>
      <c r="AC4" s="80" t="s">
        <v>81</v>
      </c>
      <c r="AD4" s="80" t="s">
        <v>82</v>
      </c>
      <c r="AE4" s="80" t="s">
        <v>83</v>
      </c>
      <c r="AF4" s="80" t="s">
        <v>84</v>
      </c>
      <c r="AG4" s="80" t="s">
        <v>6</v>
      </c>
      <c r="AH4" s="80" t="s">
        <v>11</v>
      </c>
      <c r="AI4" s="77" t="s">
        <v>136</v>
      </c>
      <c r="AJ4" s="78" t="s">
        <v>132</v>
      </c>
      <c r="AK4" s="78" t="s">
        <v>6</v>
      </c>
      <c r="AL4" s="79" t="s">
        <v>130</v>
      </c>
      <c r="AM4" s="80" t="s">
        <v>80</v>
      </c>
      <c r="AN4" s="80" t="s">
        <v>81</v>
      </c>
      <c r="AO4" s="80" t="s">
        <v>82</v>
      </c>
      <c r="AP4" s="80" t="s">
        <v>83</v>
      </c>
      <c r="AQ4" s="80" t="s">
        <v>84</v>
      </c>
      <c r="AR4" s="80" t="s">
        <v>6</v>
      </c>
      <c r="AS4" s="80" t="s">
        <v>11</v>
      </c>
      <c r="AT4" s="77" t="s">
        <v>136</v>
      </c>
      <c r="AU4" s="78" t="s">
        <v>132</v>
      </c>
      <c r="AV4" s="78" t="s">
        <v>6</v>
      </c>
      <c r="AW4" s="79" t="s">
        <v>130</v>
      </c>
      <c r="AX4" s="80" t="s">
        <v>80</v>
      </c>
      <c r="AY4" s="80" t="s">
        <v>81</v>
      </c>
      <c r="AZ4" s="80" t="s">
        <v>82</v>
      </c>
      <c r="BA4" s="80" t="s">
        <v>83</v>
      </c>
      <c r="BB4" s="80" t="s">
        <v>84</v>
      </c>
      <c r="BC4" s="80" t="s">
        <v>6</v>
      </c>
      <c r="BD4" s="80" t="s">
        <v>11</v>
      </c>
      <c r="BE4" s="77" t="s">
        <v>136</v>
      </c>
      <c r="BF4" s="78" t="s">
        <v>132</v>
      </c>
      <c r="BG4" s="78" t="s">
        <v>6</v>
      </c>
      <c r="BH4" s="79" t="s">
        <v>130</v>
      </c>
      <c r="BI4" s="80" t="s">
        <v>80</v>
      </c>
      <c r="BJ4" s="80" t="s">
        <v>81</v>
      </c>
      <c r="BK4" s="80" t="s">
        <v>82</v>
      </c>
      <c r="BL4" s="80" t="s">
        <v>83</v>
      </c>
      <c r="BM4" s="80" t="s">
        <v>84</v>
      </c>
      <c r="BN4" s="80" t="s">
        <v>6</v>
      </c>
      <c r="BO4" s="80" t="s">
        <v>11</v>
      </c>
      <c r="BP4" s="77" t="s">
        <v>136</v>
      </c>
      <c r="BQ4" s="78" t="s">
        <v>132</v>
      </c>
      <c r="BR4" s="78" t="s">
        <v>6</v>
      </c>
      <c r="BS4" s="80" t="s">
        <v>80</v>
      </c>
      <c r="BT4" s="80" t="s">
        <v>81</v>
      </c>
      <c r="BU4" s="80" t="s">
        <v>82</v>
      </c>
      <c r="BV4" s="80" t="s">
        <v>83</v>
      </c>
      <c r="BW4" s="80" t="s">
        <v>84</v>
      </c>
      <c r="BX4" s="80" t="s">
        <v>6</v>
      </c>
      <c r="BY4" s="80" t="s">
        <v>11</v>
      </c>
      <c r="BZ4" s="77" t="s">
        <v>136</v>
      </c>
      <c r="CA4" s="78" t="s">
        <v>132</v>
      </c>
      <c r="CB4" s="78" t="s">
        <v>6</v>
      </c>
      <c r="CC4" s="80" t="s">
        <v>80</v>
      </c>
      <c r="CD4" s="80" t="s">
        <v>81</v>
      </c>
      <c r="CE4" s="80" t="s">
        <v>82</v>
      </c>
      <c r="CF4" s="80" t="s">
        <v>83</v>
      </c>
      <c r="CG4" s="80" t="s">
        <v>84</v>
      </c>
      <c r="CH4" s="80" t="s">
        <v>6</v>
      </c>
      <c r="CI4" s="80" t="s">
        <v>11</v>
      </c>
      <c r="CJ4" s="77" t="s">
        <v>136</v>
      </c>
      <c r="CK4" s="78" t="s">
        <v>132</v>
      </c>
      <c r="CL4" s="78" t="s">
        <v>6</v>
      </c>
      <c r="CM4" s="80" t="s">
        <v>80</v>
      </c>
      <c r="CN4" s="80" t="s">
        <v>81</v>
      </c>
      <c r="CO4" s="80" t="s">
        <v>82</v>
      </c>
      <c r="CP4" s="80" t="s">
        <v>83</v>
      </c>
      <c r="CQ4" s="80" t="s">
        <v>84</v>
      </c>
      <c r="CR4" s="80" t="s">
        <v>6</v>
      </c>
      <c r="CS4" s="80" t="s">
        <v>11</v>
      </c>
      <c r="CT4" s="77" t="s">
        <v>136</v>
      </c>
      <c r="CU4" s="78" t="s">
        <v>132</v>
      </c>
      <c r="CV4" s="78" t="s">
        <v>6</v>
      </c>
      <c r="CW4" s="80" t="s">
        <v>80</v>
      </c>
      <c r="CX4" s="80" t="s">
        <v>81</v>
      </c>
      <c r="CY4" s="80" t="s">
        <v>82</v>
      </c>
      <c r="CZ4" s="80" t="s">
        <v>83</v>
      </c>
      <c r="DA4" s="80" t="s">
        <v>84</v>
      </c>
      <c r="DB4" s="80" t="s">
        <v>6</v>
      </c>
      <c r="DC4" s="80" t="s">
        <v>11</v>
      </c>
      <c r="DD4" s="77" t="s">
        <v>136</v>
      </c>
      <c r="DE4" s="78" t="s">
        <v>132</v>
      </c>
      <c r="DF4" s="78" t="s">
        <v>6</v>
      </c>
      <c r="DG4" s="80" t="s">
        <v>80</v>
      </c>
      <c r="DH4" s="80" t="s">
        <v>81</v>
      </c>
      <c r="DI4" s="80" t="s">
        <v>82</v>
      </c>
      <c r="DJ4" s="80" t="s">
        <v>83</v>
      </c>
      <c r="DK4" s="80" t="s">
        <v>84</v>
      </c>
      <c r="DL4" s="80" t="s">
        <v>6</v>
      </c>
      <c r="DM4" s="80" t="s">
        <v>11</v>
      </c>
      <c r="DN4" s="77" t="s">
        <v>136</v>
      </c>
      <c r="DO4" s="78" t="s">
        <v>132</v>
      </c>
      <c r="DP4" s="78" t="s">
        <v>6</v>
      </c>
      <c r="DQ4" s="80" t="s">
        <v>80</v>
      </c>
      <c r="DR4" s="80" t="s">
        <v>81</v>
      </c>
      <c r="DS4" s="80" t="s">
        <v>82</v>
      </c>
      <c r="DT4" s="80" t="s">
        <v>83</v>
      </c>
      <c r="DU4" s="80" t="s">
        <v>84</v>
      </c>
      <c r="DV4" s="80" t="s">
        <v>6</v>
      </c>
      <c r="DW4" s="80" t="s">
        <v>11</v>
      </c>
      <c r="DX4" s="77" t="s">
        <v>136</v>
      </c>
      <c r="DY4" s="78" t="s">
        <v>132</v>
      </c>
      <c r="DZ4" s="78" t="s">
        <v>6</v>
      </c>
      <c r="EA4" s="80" t="s">
        <v>80</v>
      </c>
      <c r="EB4" s="80" t="s">
        <v>81</v>
      </c>
      <c r="EC4" s="80" t="s">
        <v>82</v>
      </c>
      <c r="ED4" s="80" t="s">
        <v>83</v>
      </c>
      <c r="EE4" s="80" t="s">
        <v>84</v>
      </c>
      <c r="EF4" s="80" t="s">
        <v>6</v>
      </c>
      <c r="EG4" s="80" t="s">
        <v>11</v>
      </c>
      <c r="EH4" s="77" t="s">
        <v>136</v>
      </c>
      <c r="EI4" s="78" t="s">
        <v>132</v>
      </c>
      <c r="EJ4" s="78" t="s">
        <v>6</v>
      </c>
      <c r="EK4" s="80" t="s">
        <v>80</v>
      </c>
      <c r="EL4" s="80" t="s">
        <v>81</v>
      </c>
      <c r="EM4" s="80" t="s">
        <v>82</v>
      </c>
      <c r="EN4" s="80" t="s">
        <v>83</v>
      </c>
      <c r="EO4" s="80" t="s">
        <v>84</v>
      </c>
      <c r="EP4" s="80" t="s">
        <v>6</v>
      </c>
      <c r="EQ4" s="80" t="s">
        <v>11</v>
      </c>
      <c r="ER4" s="77" t="s">
        <v>136</v>
      </c>
      <c r="ES4" s="78" t="s">
        <v>132</v>
      </c>
      <c r="ET4" s="78" t="s">
        <v>6</v>
      </c>
      <c r="EU4" s="80" t="s">
        <v>80</v>
      </c>
      <c r="EV4" s="80" t="s">
        <v>81</v>
      </c>
      <c r="EW4" s="80" t="s">
        <v>82</v>
      </c>
      <c r="EX4" s="80" t="s">
        <v>83</v>
      </c>
      <c r="EY4" s="80" t="s">
        <v>84</v>
      </c>
      <c r="EZ4" s="80" t="s">
        <v>6</v>
      </c>
      <c r="FA4" s="81" t="s">
        <v>11</v>
      </c>
      <c r="FB4" s="77" t="s">
        <v>136</v>
      </c>
      <c r="FC4" s="78" t="s">
        <v>132</v>
      </c>
      <c r="FD4" s="78" t="s">
        <v>6</v>
      </c>
      <c r="FE4" s="80" t="s">
        <v>80</v>
      </c>
      <c r="FF4" s="80" t="s">
        <v>81</v>
      </c>
      <c r="FG4" s="80" t="s">
        <v>82</v>
      </c>
      <c r="FH4" s="80" t="s">
        <v>83</v>
      </c>
      <c r="FI4" s="80" t="s">
        <v>84</v>
      </c>
      <c r="FJ4" s="80" t="s">
        <v>6</v>
      </c>
      <c r="FK4" s="81" t="s">
        <v>11</v>
      </c>
    </row>
    <row r="5" spans="1:167" ht="18.75" customHeight="1" thickTop="1">
      <c r="A5" s="83" t="s">
        <v>79</v>
      </c>
      <c r="B5" s="84">
        <f>B29+B56+B61+B71</f>
        <v>26474</v>
      </c>
      <c r="C5" s="84">
        <f aca="true" t="shared" si="0" ref="C5:AH5">C29+C56+C61+C71</f>
        <v>30194</v>
      </c>
      <c r="D5" s="84">
        <f t="shared" si="0"/>
        <v>56668</v>
      </c>
      <c r="E5" s="84">
        <f t="shared" si="0"/>
        <v>56</v>
      </c>
      <c r="F5" s="84">
        <f t="shared" si="0"/>
        <v>44143</v>
      </c>
      <c r="G5" s="84">
        <f t="shared" si="0"/>
        <v>49183</v>
      </c>
      <c r="H5" s="84">
        <f t="shared" si="0"/>
        <v>38103</v>
      </c>
      <c r="I5" s="84">
        <f t="shared" si="0"/>
        <v>25213</v>
      </c>
      <c r="J5" s="84">
        <f t="shared" si="0"/>
        <v>16955</v>
      </c>
      <c r="K5" s="84">
        <f t="shared" si="0"/>
        <v>173653</v>
      </c>
      <c r="L5" s="84">
        <f t="shared" si="0"/>
        <v>230321</v>
      </c>
      <c r="M5" s="84">
        <f t="shared" si="0"/>
        <v>322</v>
      </c>
      <c r="N5" s="84">
        <f t="shared" si="0"/>
        <v>859</v>
      </c>
      <c r="O5" s="84">
        <f t="shared" si="0"/>
        <v>1181</v>
      </c>
      <c r="P5" s="84">
        <f t="shared" si="0"/>
        <v>1</v>
      </c>
      <c r="Q5" s="84">
        <f t="shared" si="0"/>
        <v>1086</v>
      </c>
      <c r="R5" s="84">
        <f t="shared" si="0"/>
        <v>2255</v>
      </c>
      <c r="S5" s="84">
        <f t="shared" si="0"/>
        <v>1724</v>
      </c>
      <c r="T5" s="84">
        <f t="shared" si="0"/>
        <v>1081</v>
      </c>
      <c r="U5" s="84">
        <f t="shared" si="0"/>
        <v>923</v>
      </c>
      <c r="V5" s="84">
        <f t="shared" si="0"/>
        <v>7070</v>
      </c>
      <c r="W5" s="84">
        <f t="shared" si="0"/>
        <v>8251</v>
      </c>
      <c r="X5" s="84">
        <f t="shared" si="0"/>
        <v>26796</v>
      </c>
      <c r="Y5" s="84">
        <f t="shared" si="0"/>
        <v>31053</v>
      </c>
      <c r="Z5" s="84">
        <f t="shared" si="0"/>
        <v>57849</v>
      </c>
      <c r="AA5" s="84">
        <f t="shared" si="0"/>
        <v>57</v>
      </c>
      <c r="AB5" s="84">
        <f t="shared" si="0"/>
        <v>45229</v>
      </c>
      <c r="AC5" s="84">
        <f t="shared" si="0"/>
        <v>51438</v>
      </c>
      <c r="AD5" s="84">
        <f t="shared" si="0"/>
        <v>39827</v>
      </c>
      <c r="AE5" s="84">
        <f t="shared" si="0"/>
        <v>26294</v>
      </c>
      <c r="AF5" s="84">
        <f t="shared" si="0"/>
        <v>17878</v>
      </c>
      <c r="AG5" s="84">
        <f t="shared" si="0"/>
        <v>180723</v>
      </c>
      <c r="AH5" s="84">
        <f t="shared" si="0"/>
        <v>238572</v>
      </c>
      <c r="AI5" s="84">
        <f aca="true" t="shared" si="1" ref="AI5:BO5">AI29+AI56+AI61+AI71</f>
        <v>34</v>
      </c>
      <c r="AJ5" s="84">
        <f t="shared" si="1"/>
        <v>44</v>
      </c>
      <c r="AK5" s="84">
        <f t="shared" si="1"/>
        <v>78</v>
      </c>
      <c r="AL5" s="84">
        <f t="shared" si="1"/>
        <v>0</v>
      </c>
      <c r="AM5" s="84">
        <f t="shared" si="1"/>
        <v>1936</v>
      </c>
      <c r="AN5" s="84">
        <f t="shared" si="1"/>
        <v>2994</v>
      </c>
      <c r="AO5" s="84">
        <f t="shared" si="1"/>
        <v>4188</v>
      </c>
      <c r="AP5" s="84">
        <f t="shared" si="1"/>
        <v>2968</v>
      </c>
      <c r="AQ5" s="84">
        <f t="shared" si="1"/>
        <v>1724</v>
      </c>
      <c r="AR5" s="84">
        <f t="shared" si="1"/>
        <v>13810</v>
      </c>
      <c r="AS5" s="84">
        <f t="shared" si="1"/>
        <v>13888</v>
      </c>
      <c r="AT5" s="84">
        <f t="shared" si="1"/>
        <v>0</v>
      </c>
      <c r="AU5" s="84">
        <f t="shared" si="1"/>
        <v>0</v>
      </c>
      <c r="AV5" s="84">
        <f t="shared" si="1"/>
        <v>0</v>
      </c>
      <c r="AW5" s="84">
        <f t="shared" si="1"/>
        <v>0</v>
      </c>
      <c r="AX5" s="84">
        <f t="shared" si="1"/>
        <v>20</v>
      </c>
      <c r="AY5" s="84">
        <f t="shared" si="1"/>
        <v>33</v>
      </c>
      <c r="AZ5" s="84">
        <f t="shared" si="1"/>
        <v>60</v>
      </c>
      <c r="BA5" s="84">
        <f t="shared" si="1"/>
        <v>49</v>
      </c>
      <c r="BB5" s="84">
        <f t="shared" si="1"/>
        <v>55</v>
      </c>
      <c r="BC5" s="84">
        <f t="shared" si="1"/>
        <v>217</v>
      </c>
      <c r="BD5" s="84">
        <f t="shared" si="1"/>
        <v>217</v>
      </c>
      <c r="BE5" s="84">
        <f t="shared" si="1"/>
        <v>34</v>
      </c>
      <c r="BF5" s="84">
        <f t="shared" si="1"/>
        <v>44</v>
      </c>
      <c r="BG5" s="84">
        <f t="shared" si="1"/>
        <v>78</v>
      </c>
      <c r="BH5" s="84">
        <f t="shared" si="1"/>
        <v>0</v>
      </c>
      <c r="BI5" s="84">
        <f t="shared" si="1"/>
        <v>1956</v>
      </c>
      <c r="BJ5" s="84">
        <f t="shared" si="1"/>
        <v>3027</v>
      </c>
      <c r="BK5" s="84">
        <f t="shared" si="1"/>
        <v>4248</v>
      </c>
      <c r="BL5" s="84">
        <f t="shared" si="1"/>
        <v>3017</v>
      </c>
      <c r="BM5" s="84">
        <f t="shared" si="1"/>
        <v>1779</v>
      </c>
      <c r="BN5" s="84">
        <f t="shared" si="1"/>
        <v>14027</v>
      </c>
      <c r="BO5" s="84">
        <f t="shared" si="1"/>
        <v>14105</v>
      </c>
      <c r="BP5" s="84">
        <f aca="true" t="shared" si="2" ref="BP5:EA5">BP29+BP56+BP61+BP71</f>
        <v>18</v>
      </c>
      <c r="BQ5" s="85">
        <f t="shared" si="2"/>
        <v>57</v>
      </c>
      <c r="BR5" s="85">
        <f t="shared" si="2"/>
        <v>75</v>
      </c>
      <c r="BS5" s="85">
        <f t="shared" si="2"/>
        <v>1130</v>
      </c>
      <c r="BT5" s="85">
        <f t="shared" si="2"/>
        <v>3216</v>
      </c>
      <c r="BU5" s="85">
        <f t="shared" si="2"/>
        <v>7666</v>
      </c>
      <c r="BV5" s="85">
        <f t="shared" si="2"/>
        <v>12356</v>
      </c>
      <c r="BW5" s="85">
        <f t="shared" si="2"/>
        <v>11719</v>
      </c>
      <c r="BX5" s="85">
        <f t="shared" si="2"/>
        <v>36087</v>
      </c>
      <c r="BY5" s="85">
        <f t="shared" si="2"/>
        <v>36162</v>
      </c>
      <c r="BZ5" s="85">
        <f t="shared" si="2"/>
        <v>17</v>
      </c>
      <c r="CA5" s="85">
        <f t="shared" si="2"/>
        <v>57</v>
      </c>
      <c r="CB5" s="85">
        <f t="shared" si="2"/>
        <v>74</v>
      </c>
      <c r="CC5" s="85">
        <f t="shared" si="2"/>
        <v>1089</v>
      </c>
      <c r="CD5" s="85">
        <f t="shared" si="2"/>
        <v>3114</v>
      </c>
      <c r="CE5" s="85">
        <f t="shared" si="2"/>
        <v>7349</v>
      </c>
      <c r="CF5" s="85">
        <f t="shared" si="2"/>
        <v>11822</v>
      </c>
      <c r="CG5" s="85">
        <f t="shared" si="2"/>
        <v>11168</v>
      </c>
      <c r="CH5" s="85">
        <f t="shared" si="2"/>
        <v>34542</v>
      </c>
      <c r="CI5" s="85">
        <f t="shared" si="2"/>
        <v>34616</v>
      </c>
      <c r="CJ5" s="85">
        <f t="shared" si="2"/>
        <v>1</v>
      </c>
      <c r="CK5" s="85">
        <f t="shared" si="2"/>
        <v>0</v>
      </c>
      <c r="CL5" s="85">
        <f t="shared" si="2"/>
        <v>1</v>
      </c>
      <c r="CM5" s="85">
        <f t="shared" si="2"/>
        <v>41</v>
      </c>
      <c r="CN5" s="85">
        <f t="shared" si="2"/>
        <v>102</v>
      </c>
      <c r="CO5" s="85">
        <f t="shared" si="2"/>
        <v>317</v>
      </c>
      <c r="CP5" s="85">
        <f t="shared" si="2"/>
        <v>534</v>
      </c>
      <c r="CQ5" s="85">
        <f t="shared" si="2"/>
        <v>551</v>
      </c>
      <c r="CR5" s="85">
        <f t="shared" si="2"/>
        <v>1545</v>
      </c>
      <c r="CS5" s="85">
        <f t="shared" si="2"/>
        <v>1546</v>
      </c>
      <c r="CT5" s="85">
        <f t="shared" si="2"/>
        <v>4</v>
      </c>
      <c r="CU5" s="85">
        <f t="shared" si="2"/>
        <v>14</v>
      </c>
      <c r="CV5" s="85">
        <f t="shared" si="2"/>
        <v>18</v>
      </c>
      <c r="CW5" s="85">
        <f t="shared" si="2"/>
        <v>1434</v>
      </c>
      <c r="CX5" s="85">
        <f t="shared" si="2"/>
        <v>3525</v>
      </c>
      <c r="CY5" s="85">
        <f t="shared" si="2"/>
        <v>5534</v>
      </c>
      <c r="CZ5" s="85">
        <f t="shared" si="2"/>
        <v>5099</v>
      </c>
      <c r="DA5" s="85">
        <f t="shared" si="2"/>
        <v>2342</v>
      </c>
      <c r="DB5" s="85">
        <f t="shared" si="2"/>
        <v>17934</v>
      </c>
      <c r="DC5" s="85">
        <f t="shared" si="2"/>
        <v>17952</v>
      </c>
      <c r="DD5" s="85">
        <f t="shared" si="2"/>
        <v>4</v>
      </c>
      <c r="DE5" s="85">
        <f t="shared" si="2"/>
        <v>13</v>
      </c>
      <c r="DF5" s="85">
        <f t="shared" si="2"/>
        <v>17</v>
      </c>
      <c r="DG5" s="85">
        <f t="shared" si="2"/>
        <v>1399</v>
      </c>
      <c r="DH5" s="85">
        <f t="shared" si="2"/>
        <v>3441</v>
      </c>
      <c r="DI5" s="85">
        <f t="shared" si="2"/>
        <v>5390</v>
      </c>
      <c r="DJ5" s="85">
        <f t="shared" si="2"/>
        <v>4942</v>
      </c>
      <c r="DK5" s="85">
        <f t="shared" si="2"/>
        <v>2264</v>
      </c>
      <c r="DL5" s="85">
        <f t="shared" si="2"/>
        <v>17436</v>
      </c>
      <c r="DM5" s="85">
        <f t="shared" si="2"/>
        <v>17453</v>
      </c>
      <c r="DN5" s="85">
        <f t="shared" si="2"/>
        <v>0</v>
      </c>
      <c r="DO5" s="85">
        <f t="shared" si="2"/>
        <v>1</v>
      </c>
      <c r="DP5" s="85">
        <f t="shared" si="2"/>
        <v>1</v>
      </c>
      <c r="DQ5" s="85">
        <f t="shared" si="2"/>
        <v>35</v>
      </c>
      <c r="DR5" s="85">
        <f t="shared" si="2"/>
        <v>84</v>
      </c>
      <c r="DS5" s="85">
        <f t="shared" si="2"/>
        <v>144</v>
      </c>
      <c r="DT5" s="85">
        <f t="shared" si="2"/>
        <v>157</v>
      </c>
      <c r="DU5" s="85">
        <f t="shared" si="2"/>
        <v>78</v>
      </c>
      <c r="DV5" s="85">
        <f t="shared" si="2"/>
        <v>498</v>
      </c>
      <c r="DW5" s="85">
        <f t="shared" si="2"/>
        <v>499</v>
      </c>
      <c r="DX5" s="85">
        <f t="shared" si="2"/>
        <v>0</v>
      </c>
      <c r="DY5" s="85">
        <f t="shared" si="2"/>
        <v>0</v>
      </c>
      <c r="DZ5" s="85">
        <f t="shared" si="2"/>
        <v>0</v>
      </c>
      <c r="EA5" s="85">
        <f t="shared" si="2"/>
        <v>68</v>
      </c>
      <c r="EB5" s="85">
        <f aca="true" t="shared" si="3" ref="EB5:FK5">EB29+EB56+EB61+EB71</f>
        <v>293</v>
      </c>
      <c r="EC5" s="85">
        <f t="shared" si="3"/>
        <v>895</v>
      </c>
      <c r="ED5" s="85">
        <f t="shared" si="3"/>
        <v>2522</v>
      </c>
      <c r="EE5" s="85">
        <f t="shared" si="3"/>
        <v>5590</v>
      </c>
      <c r="EF5" s="85">
        <f t="shared" si="3"/>
        <v>9368</v>
      </c>
      <c r="EG5" s="85">
        <f t="shared" si="3"/>
        <v>9368</v>
      </c>
      <c r="EH5" s="85">
        <f t="shared" si="3"/>
        <v>0</v>
      </c>
      <c r="EI5" s="85">
        <f t="shared" si="3"/>
        <v>0</v>
      </c>
      <c r="EJ5" s="85">
        <f t="shared" si="3"/>
        <v>0</v>
      </c>
      <c r="EK5" s="85">
        <f t="shared" si="3"/>
        <v>67</v>
      </c>
      <c r="EL5" s="85">
        <f t="shared" si="3"/>
        <v>281</v>
      </c>
      <c r="EM5" s="85">
        <f t="shared" si="3"/>
        <v>865</v>
      </c>
      <c r="EN5" s="85">
        <f t="shared" si="3"/>
        <v>2431</v>
      </c>
      <c r="EO5" s="85">
        <f t="shared" si="3"/>
        <v>5372</v>
      </c>
      <c r="EP5" s="85">
        <f t="shared" si="3"/>
        <v>9016</v>
      </c>
      <c r="EQ5" s="85">
        <f t="shared" si="3"/>
        <v>9016</v>
      </c>
      <c r="ER5" s="85">
        <f t="shared" si="3"/>
        <v>0</v>
      </c>
      <c r="ES5" s="85">
        <f t="shared" si="3"/>
        <v>0</v>
      </c>
      <c r="ET5" s="85">
        <f t="shared" si="3"/>
        <v>0</v>
      </c>
      <c r="EU5" s="85">
        <f t="shared" si="3"/>
        <v>1</v>
      </c>
      <c r="EV5" s="85">
        <f t="shared" si="3"/>
        <v>12</v>
      </c>
      <c r="EW5" s="85">
        <f t="shared" si="3"/>
        <v>30</v>
      </c>
      <c r="EX5" s="85">
        <f t="shared" si="3"/>
        <v>91</v>
      </c>
      <c r="EY5" s="85">
        <f t="shared" si="3"/>
        <v>218</v>
      </c>
      <c r="EZ5" s="85">
        <f t="shared" si="3"/>
        <v>352</v>
      </c>
      <c r="FA5" s="86">
        <f t="shared" si="3"/>
        <v>352</v>
      </c>
      <c r="FB5" s="87">
        <f t="shared" si="3"/>
        <v>21</v>
      </c>
      <c r="FC5" s="87">
        <f t="shared" si="3"/>
        <v>72</v>
      </c>
      <c r="FD5" s="87">
        <f t="shared" si="3"/>
        <v>93</v>
      </c>
      <c r="FE5" s="87">
        <f t="shared" si="3"/>
        <v>2595</v>
      </c>
      <c r="FF5" s="87">
        <f t="shared" si="3"/>
        <v>6930</v>
      </c>
      <c r="FG5" s="87">
        <f t="shared" si="3"/>
        <v>13773</v>
      </c>
      <c r="FH5" s="87">
        <f t="shared" si="3"/>
        <v>19457</v>
      </c>
      <c r="FI5" s="87">
        <f t="shared" si="3"/>
        <v>19154</v>
      </c>
      <c r="FJ5" s="87">
        <f t="shared" si="3"/>
        <v>61909</v>
      </c>
      <c r="FK5" s="88">
        <f t="shared" si="3"/>
        <v>62002</v>
      </c>
    </row>
    <row r="6" spans="1:167" s="75" customFormat="1" ht="18.75" customHeight="1">
      <c r="A6" s="89" t="s">
        <v>13</v>
      </c>
      <c r="B6" s="90">
        <v>100</v>
      </c>
      <c r="C6" s="90">
        <v>72</v>
      </c>
      <c r="D6" s="90">
        <v>172</v>
      </c>
      <c r="E6" s="90">
        <v>0</v>
      </c>
      <c r="F6" s="90">
        <v>259</v>
      </c>
      <c r="G6" s="90">
        <v>226</v>
      </c>
      <c r="H6" s="90">
        <v>162</v>
      </c>
      <c r="I6" s="90">
        <v>124</v>
      </c>
      <c r="J6" s="90">
        <v>87</v>
      </c>
      <c r="K6" s="90">
        <v>858</v>
      </c>
      <c r="L6" s="90">
        <v>1030</v>
      </c>
      <c r="M6" s="90">
        <v>0</v>
      </c>
      <c r="N6" s="90">
        <v>1</v>
      </c>
      <c r="O6" s="90">
        <v>1</v>
      </c>
      <c r="P6" s="90">
        <v>0</v>
      </c>
      <c r="Q6" s="90">
        <v>8</v>
      </c>
      <c r="R6" s="90">
        <v>5</v>
      </c>
      <c r="S6" s="90">
        <v>4</v>
      </c>
      <c r="T6" s="90">
        <v>6</v>
      </c>
      <c r="U6" s="90">
        <v>3</v>
      </c>
      <c r="V6" s="90">
        <v>26</v>
      </c>
      <c r="W6" s="90">
        <v>27</v>
      </c>
      <c r="X6" s="90">
        <v>100</v>
      </c>
      <c r="Y6" s="90">
        <v>73</v>
      </c>
      <c r="Z6" s="90">
        <v>173</v>
      </c>
      <c r="AA6" s="90">
        <v>0</v>
      </c>
      <c r="AB6" s="90">
        <v>267</v>
      </c>
      <c r="AC6" s="90">
        <v>231</v>
      </c>
      <c r="AD6" s="90">
        <v>166</v>
      </c>
      <c r="AE6" s="90">
        <v>130</v>
      </c>
      <c r="AF6" s="90">
        <v>90</v>
      </c>
      <c r="AG6" s="90">
        <v>884</v>
      </c>
      <c r="AH6" s="90">
        <v>1057</v>
      </c>
      <c r="AI6" s="90">
        <v>0</v>
      </c>
      <c r="AJ6" s="90">
        <v>0</v>
      </c>
      <c r="AK6" s="90">
        <v>0</v>
      </c>
      <c r="AL6" s="90">
        <v>0</v>
      </c>
      <c r="AM6" s="90">
        <v>10</v>
      </c>
      <c r="AN6" s="90">
        <v>15</v>
      </c>
      <c r="AO6" s="90">
        <v>28</v>
      </c>
      <c r="AP6" s="90">
        <v>21</v>
      </c>
      <c r="AQ6" s="90">
        <v>7</v>
      </c>
      <c r="AR6" s="90">
        <v>81</v>
      </c>
      <c r="AS6" s="90">
        <v>81</v>
      </c>
      <c r="AT6" s="90">
        <v>0</v>
      </c>
      <c r="AU6" s="90">
        <v>0</v>
      </c>
      <c r="AV6" s="90">
        <v>0</v>
      </c>
      <c r="AW6" s="90">
        <v>0</v>
      </c>
      <c r="AX6" s="90">
        <v>1</v>
      </c>
      <c r="AY6" s="90">
        <v>0</v>
      </c>
      <c r="AZ6" s="90">
        <v>0</v>
      </c>
      <c r="BA6" s="90">
        <v>0</v>
      </c>
      <c r="BB6" s="90">
        <v>1</v>
      </c>
      <c r="BC6" s="90">
        <v>2</v>
      </c>
      <c r="BD6" s="90">
        <v>2</v>
      </c>
      <c r="BE6" s="90">
        <v>0</v>
      </c>
      <c r="BF6" s="90">
        <v>0</v>
      </c>
      <c r="BG6" s="90">
        <v>0</v>
      </c>
      <c r="BH6" s="90">
        <v>0</v>
      </c>
      <c r="BI6" s="90">
        <v>11</v>
      </c>
      <c r="BJ6" s="90">
        <v>15</v>
      </c>
      <c r="BK6" s="90">
        <v>28</v>
      </c>
      <c r="BL6" s="90">
        <v>21</v>
      </c>
      <c r="BM6" s="90">
        <v>8</v>
      </c>
      <c r="BN6" s="90">
        <v>83</v>
      </c>
      <c r="BO6" s="90">
        <v>83</v>
      </c>
      <c r="BP6" s="90">
        <v>0</v>
      </c>
      <c r="BQ6" s="91">
        <v>0</v>
      </c>
      <c r="BR6" s="91">
        <v>0</v>
      </c>
      <c r="BS6" s="91">
        <v>1</v>
      </c>
      <c r="BT6" s="91">
        <v>16</v>
      </c>
      <c r="BU6" s="91">
        <v>15</v>
      </c>
      <c r="BV6" s="91">
        <v>55</v>
      </c>
      <c r="BW6" s="91">
        <v>75</v>
      </c>
      <c r="BX6" s="91">
        <v>162</v>
      </c>
      <c r="BY6" s="91">
        <v>162</v>
      </c>
      <c r="BZ6" s="91">
        <v>0</v>
      </c>
      <c r="CA6" s="91">
        <v>0</v>
      </c>
      <c r="CB6" s="91">
        <v>0</v>
      </c>
      <c r="CC6" s="91">
        <v>1</v>
      </c>
      <c r="CD6" s="91">
        <v>16</v>
      </c>
      <c r="CE6" s="91">
        <v>15</v>
      </c>
      <c r="CF6" s="91">
        <v>55</v>
      </c>
      <c r="CG6" s="91">
        <v>73</v>
      </c>
      <c r="CH6" s="91">
        <v>160</v>
      </c>
      <c r="CI6" s="91">
        <v>160</v>
      </c>
      <c r="CJ6" s="91">
        <v>0</v>
      </c>
      <c r="CK6" s="91">
        <v>0</v>
      </c>
      <c r="CL6" s="91">
        <v>0</v>
      </c>
      <c r="CM6" s="91">
        <v>0</v>
      </c>
      <c r="CN6" s="91">
        <v>0</v>
      </c>
      <c r="CO6" s="91">
        <v>0</v>
      </c>
      <c r="CP6" s="91">
        <v>0</v>
      </c>
      <c r="CQ6" s="91">
        <v>2</v>
      </c>
      <c r="CR6" s="91">
        <v>2</v>
      </c>
      <c r="CS6" s="91">
        <v>2</v>
      </c>
      <c r="CT6" s="91">
        <v>0</v>
      </c>
      <c r="CU6" s="91">
        <v>0</v>
      </c>
      <c r="CV6" s="91">
        <v>0</v>
      </c>
      <c r="CW6" s="91">
        <v>2</v>
      </c>
      <c r="CX6" s="91">
        <v>5</v>
      </c>
      <c r="CY6" s="91">
        <v>15</v>
      </c>
      <c r="CZ6" s="91">
        <v>14</v>
      </c>
      <c r="DA6" s="91">
        <v>14</v>
      </c>
      <c r="DB6" s="91">
        <v>50</v>
      </c>
      <c r="DC6" s="91">
        <v>50</v>
      </c>
      <c r="DD6" s="91">
        <v>0</v>
      </c>
      <c r="DE6" s="91">
        <v>0</v>
      </c>
      <c r="DF6" s="91">
        <v>0</v>
      </c>
      <c r="DG6" s="91">
        <v>2</v>
      </c>
      <c r="DH6" s="91">
        <v>5</v>
      </c>
      <c r="DI6" s="91">
        <v>14</v>
      </c>
      <c r="DJ6" s="91">
        <v>14</v>
      </c>
      <c r="DK6" s="91">
        <v>13</v>
      </c>
      <c r="DL6" s="91">
        <v>48</v>
      </c>
      <c r="DM6" s="91">
        <v>48</v>
      </c>
      <c r="DN6" s="91">
        <v>0</v>
      </c>
      <c r="DO6" s="91">
        <v>0</v>
      </c>
      <c r="DP6" s="91">
        <v>0</v>
      </c>
      <c r="DQ6" s="91">
        <v>0</v>
      </c>
      <c r="DR6" s="91">
        <v>0</v>
      </c>
      <c r="DS6" s="91">
        <v>1</v>
      </c>
      <c r="DT6" s="91">
        <v>0</v>
      </c>
      <c r="DU6" s="91">
        <v>1</v>
      </c>
      <c r="DV6" s="91">
        <v>2</v>
      </c>
      <c r="DW6" s="91">
        <v>2</v>
      </c>
      <c r="DX6" s="91">
        <v>0</v>
      </c>
      <c r="DY6" s="91">
        <v>0</v>
      </c>
      <c r="DZ6" s="91">
        <v>0</v>
      </c>
      <c r="EA6" s="91">
        <v>1</v>
      </c>
      <c r="EB6" s="91">
        <v>2</v>
      </c>
      <c r="EC6" s="91">
        <v>3</v>
      </c>
      <c r="ED6" s="91">
        <v>4</v>
      </c>
      <c r="EE6" s="91">
        <v>14</v>
      </c>
      <c r="EF6" s="91">
        <v>24</v>
      </c>
      <c r="EG6" s="91">
        <v>24</v>
      </c>
      <c r="EH6" s="91">
        <v>0</v>
      </c>
      <c r="EI6" s="91">
        <v>0</v>
      </c>
      <c r="EJ6" s="91">
        <v>0</v>
      </c>
      <c r="EK6" s="91">
        <v>1</v>
      </c>
      <c r="EL6" s="91">
        <v>2</v>
      </c>
      <c r="EM6" s="91">
        <v>3</v>
      </c>
      <c r="EN6" s="91">
        <v>4</v>
      </c>
      <c r="EO6" s="91">
        <v>14</v>
      </c>
      <c r="EP6" s="91">
        <v>24</v>
      </c>
      <c r="EQ6" s="91">
        <v>24</v>
      </c>
      <c r="ER6" s="91">
        <v>0</v>
      </c>
      <c r="ES6" s="91">
        <v>0</v>
      </c>
      <c r="ET6" s="91">
        <v>0</v>
      </c>
      <c r="EU6" s="91">
        <v>0</v>
      </c>
      <c r="EV6" s="91">
        <v>0</v>
      </c>
      <c r="EW6" s="91">
        <v>0</v>
      </c>
      <c r="EX6" s="91">
        <v>0</v>
      </c>
      <c r="EY6" s="91">
        <v>0</v>
      </c>
      <c r="EZ6" s="91">
        <v>0</v>
      </c>
      <c r="FA6" s="92">
        <v>0</v>
      </c>
      <c r="FB6" s="90">
        <v>0</v>
      </c>
      <c r="FC6" s="90">
        <v>0</v>
      </c>
      <c r="FD6" s="90">
        <v>0</v>
      </c>
      <c r="FE6" s="90">
        <v>4</v>
      </c>
      <c r="FF6" s="90">
        <v>23</v>
      </c>
      <c r="FG6" s="90">
        <v>33</v>
      </c>
      <c r="FH6" s="90">
        <v>73</v>
      </c>
      <c r="FI6" s="90">
        <v>103</v>
      </c>
      <c r="FJ6" s="90">
        <v>236</v>
      </c>
      <c r="FK6" s="93">
        <v>236</v>
      </c>
    </row>
    <row r="7" spans="1:167" s="75" customFormat="1" ht="18.75" customHeight="1">
      <c r="A7" s="89" t="s">
        <v>14</v>
      </c>
      <c r="B7" s="90">
        <v>182</v>
      </c>
      <c r="C7" s="90">
        <v>159</v>
      </c>
      <c r="D7" s="90">
        <v>341</v>
      </c>
      <c r="E7" s="90">
        <v>1</v>
      </c>
      <c r="F7" s="90">
        <v>361</v>
      </c>
      <c r="G7" s="90">
        <v>360</v>
      </c>
      <c r="H7" s="90">
        <v>365</v>
      </c>
      <c r="I7" s="90">
        <v>213</v>
      </c>
      <c r="J7" s="90">
        <v>139</v>
      </c>
      <c r="K7" s="90">
        <v>1439</v>
      </c>
      <c r="L7" s="90">
        <v>1780</v>
      </c>
      <c r="M7" s="90">
        <v>1</v>
      </c>
      <c r="N7" s="90">
        <v>5</v>
      </c>
      <c r="O7" s="90">
        <v>6</v>
      </c>
      <c r="P7" s="90">
        <v>0</v>
      </c>
      <c r="Q7" s="90">
        <v>9</v>
      </c>
      <c r="R7" s="90">
        <v>15</v>
      </c>
      <c r="S7" s="90">
        <v>9</v>
      </c>
      <c r="T7" s="90">
        <v>7</v>
      </c>
      <c r="U7" s="90">
        <v>4</v>
      </c>
      <c r="V7" s="90">
        <v>44</v>
      </c>
      <c r="W7" s="90">
        <v>50</v>
      </c>
      <c r="X7" s="90">
        <v>183</v>
      </c>
      <c r="Y7" s="90">
        <v>164</v>
      </c>
      <c r="Z7" s="90">
        <v>347</v>
      </c>
      <c r="AA7" s="90">
        <v>1</v>
      </c>
      <c r="AB7" s="90">
        <v>370</v>
      </c>
      <c r="AC7" s="90">
        <v>375</v>
      </c>
      <c r="AD7" s="90">
        <v>374</v>
      </c>
      <c r="AE7" s="90">
        <v>220</v>
      </c>
      <c r="AF7" s="90">
        <v>143</v>
      </c>
      <c r="AG7" s="90">
        <v>1483</v>
      </c>
      <c r="AH7" s="90">
        <v>1830</v>
      </c>
      <c r="AI7" s="90">
        <v>0</v>
      </c>
      <c r="AJ7" s="90">
        <v>0</v>
      </c>
      <c r="AK7" s="90">
        <v>0</v>
      </c>
      <c r="AL7" s="90">
        <v>0</v>
      </c>
      <c r="AM7" s="90">
        <v>28</v>
      </c>
      <c r="AN7" s="90">
        <v>31</v>
      </c>
      <c r="AO7" s="90">
        <v>51</v>
      </c>
      <c r="AP7" s="90">
        <v>32</v>
      </c>
      <c r="AQ7" s="90">
        <v>12</v>
      </c>
      <c r="AR7" s="90">
        <v>154</v>
      </c>
      <c r="AS7" s="90">
        <v>154</v>
      </c>
      <c r="AT7" s="90">
        <v>0</v>
      </c>
      <c r="AU7" s="90">
        <v>0</v>
      </c>
      <c r="AV7" s="90">
        <v>0</v>
      </c>
      <c r="AW7" s="90">
        <v>0</v>
      </c>
      <c r="AX7" s="90">
        <v>1</v>
      </c>
      <c r="AY7" s="90">
        <v>0</v>
      </c>
      <c r="AZ7" s="90">
        <v>0</v>
      </c>
      <c r="BA7" s="90">
        <v>0</v>
      </c>
      <c r="BB7" s="90">
        <v>1</v>
      </c>
      <c r="BC7" s="90">
        <v>2</v>
      </c>
      <c r="BD7" s="90">
        <v>2</v>
      </c>
      <c r="BE7" s="90">
        <v>0</v>
      </c>
      <c r="BF7" s="90">
        <v>0</v>
      </c>
      <c r="BG7" s="90">
        <v>0</v>
      </c>
      <c r="BH7" s="90">
        <v>0</v>
      </c>
      <c r="BI7" s="90">
        <v>29</v>
      </c>
      <c r="BJ7" s="90">
        <v>31</v>
      </c>
      <c r="BK7" s="90">
        <v>51</v>
      </c>
      <c r="BL7" s="90">
        <v>32</v>
      </c>
      <c r="BM7" s="90">
        <v>13</v>
      </c>
      <c r="BN7" s="90">
        <v>156</v>
      </c>
      <c r="BO7" s="90">
        <v>156</v>
      </c>
      <c r="BP7" s="90">
        <v>0</v>
      </c>
      <c r="BQ7" s="91">
        <v>0</v>
      </c>
      <c r="BR7" s="91">
        <v>0</v>
      </c>
      <c r="BS7" s="91">
        <v>7</v>
      </c>
      <c r="BT7" s="91">
        <v>8</v>
      </c>
      <c r="BU7" s="91">
        <v>59</v>
      </c>
      <c r="BV7" s="91">
        <v>150</v>
      </c>
      <c r="BW7" s="91">
        <v>92</v>
      </c>
      <c r="BX7" s="91">
        <v>316</v>
      </c>
      <c r="BY7" s="91">
        <v>316</v>
      </c>
      <c r="BZ7" s="91">
        <v>0</v>
      </c>
      <c r="CA7" s="91">
        <v>0</v>
      </c>
      <c r="CB7" s="91">
        <v>0</v>
      </c>
      <c r="CC7" s="91">
        <v>7</v>
      </c>
      <c r="CD7" s="91">
        <v>8</v>
      </c>
      <c r="CE7" s="91">
        <v>58</v>
      </c>
      <c r="CF7" s="91">
        <v>150</v>
      </c>
      <c r="CG7" s="91">
        <v>91</v>
      </c>
      <c r="CH7" s="91">
        <v>314</v>
      </c>
      <c r="CI7" s="91">
        <v>314</v>
      </c>
      <c r="CJ7" s="91">
        <v>0</v>
      </c>
      <c r="CK7" s="91">
        <v>0</v>
      </c>
      <c r="CL7" s="91">
        <v>0</v>
      </c>
      <c r="CM7" s="91">
        <v>0</v>
      </c>
      <c r="CN7" s="91">
        <v>0</v>
      </c>
      <c r="CO7" s="91">
        <v>1</v>
      </c>
      <c r="CP7" s="91">
        <v>0</v>
      </c>
      <c r="CQ7" s="91">
        <v>1</v>
      </c>
      <c r="CR7" s="91">
        <v>2</v>
      </c>
      <c r="CS7" s="91">
        <v>2</v>
      </c>
      <c r="CT7" s="91">
        <v>0</v>
      </c>
      <c r="CU7" s="91">
        <v>0</v>
      </c>
      <c r="CV7" s="91">
        <v>0</v>
      </c>
      <c r="CW7" s="91">
        <v>15</v>
      </c>
      <c r="CX7" s="91">
        <v>28</v>
      </c>
      <c r="CY7" s="91">
        <v>33</v>
      </c>
      <c r="CZ7" s="91">
        <v>41</v>
      </c>
      <c r="DA7" s="91">
        <v>17</v>
      </c>
      <c r="DB7" s="91">
        <v>134</v>
      </c>
      <c r="DC7" s="91">
        <v>134</v>
      </c>
      <c r="DD7" s="91">
        <v>0</v>
      </c>
      <c r="DE7" s="91">
        <v>0</v>
      </c>
      <c r="DF7" s="91">
        <v>0</v>
      </c>
      <c r="DG7" s="91">
        <v>15</v>
      </c>
      <c r="DH7" s="91">
        <v>28</v>
      </c>
      <c r="DI7" s="91">
        <v>30</v>
      </c>
      <c r="DJ7" s="91">
        <v>40</v>
      </c>
      <c r="DK7" s="91">
        <v>17</v>
      </c>
      <c r="DL7" s="91">
        <v>130</v>
      </c>
      <c r="DM7" s="91">
        <v>130</v>
      </c>
      <c r="DN7" s="91">
        <v>0</v>
      </c>
      <c r="DO7" s="91">
        <v>0</v>
      </c>
      <c r="DP7" s="91">
        <v>0</v>
      </c>
      <c r="DQ7" s="91">
        <v>0</v>
      </c>
      <c r="DR7" s="91">
        <v>0</v>
      </c>
      <c r="DS7" s="91">
        <v>3</v>
      </c>
      <c r="DT7" s="91">
        <v>1</v>
      </c>
      <c r="DU7" s="91">
        <v>0</v>
      </c>
      <c r="DV7" s="91">
        <v>4</v>
      </c>
      <c r="DW7" s="91">
        <v>4</v>
      </c>
      <c r="DX7" s="91">
        <v>0</v>
      </c>
      <c r="DY7" s="91">
        <v>0</v>
      </c>
      <c r="DZ7" s="91">
        <v>0</v>
      </c>
      <c r="EA7" s="91">
        <v>0</v>
      </c>
      <c r="EB7" s="91">
        <v>4</v>
      </c>
      <c r="EC7" s="91">
        <v>6</v>
      </c>
      <c r="ED7" s="91">
        <v>10</v>
      </c>
      <c r="EE7" s="91">
        <v>34</v>
      </c>
      <c r="EF7" s="91">
        <v>54</v>
      </c>
      <c r="EG7" s="91">
        <v>54</v>
      </c>
      <c r="EH7" s="91">
        <v>0</v>
      </c>
      <c r="EI7" s="91">
        <v>0</v>
      </c>
      <c r="EJ7" s="91">
        <v>0</v>
      </c>
      <c r="EK7" s="91">
        <v>0</v>
      </c>
      <c r="EL7" s="91">
        <v>4</v>
      </c>
      <c r="EM7" s="91">
        <v>5</v>
      </c>
      <c r="EN7" s="91">
        <v>10</v>
      </c>
      <c r="EO7" s="91">
        <v>33</v>
      </c>
      <c r="EP7" s="91">
        <v>52</v>
      </c>
      <c r="EQ7" s="91">
        <v>52</v>
      </c>
      <c r="ER7" s="91">
        <v>0</v>
      </c>
      <c r="ES7" s="91">
        <v>0</v>
      </c>
      <c r="ET7" s="91">
        <v>0</v>
      </c>
      <c r="EU7" s="91">
        <v>0</v>
      </c>
      <c r="EV7" s="91">
        <v>0</v>
      </c>
      <c r="EW7" s="91">
        <v>1</v>
      </c>
      <c r="EX7" s="91">
        <v>0</v>
      </c>
      <c r="EY7" s="91">
        <v>1</v>
      </c>
      <c r="EZ7" s="91">
        <v>2</v>
      </c>
      <c r="FA7" s="92">
        <v>2</v>
      </c>
      <c r="FB7" s="90">
        <v>0</v>
      </c>
      <c r="FC7" s="90">
        <v>0</v>
      </c>
      <c r="FD7" s="90">
        <v>0</v>
      </c>
      <c r="FE7" s="90">
        <v>22</v>
      </c>
      <c r="FF7" s="90">
        <v>39</v>
      </c>
      <c r="FG7" s="90">
        <v>96</v>
      </c>
      <c r="FH7" s="90">
        <v>198</v>
      </c>
      <c r="FI7" s="90">
        <v>142</v>
      </c>
      <c r="FJ7" s="90">
        <v>497</v>
      </c>
      <c r="FK7" s="93">
        <v>497</v>
      </c>
    </row>
    <row r="8" spans="1:167" s="75" customFormat="1" ht="18.75" customHeight="1">
      <c r="A8" s="89" t="s">
        <v>15</v>
      </c>
      <c r="B8" s="90">
        <v>367</v>
      </c>
      <c r="C8" s="90">
        <v>183</v>
      </c>
      <c r="D8" s="90">
        <v>550</v>
      </c>
      <c r="E8" s="90">
        <v>0</v>
      </c>
      <c r="F8" s="90">
        <v>851</v>
      </c>
      <c r="G8" s="90">
        <v>777</v>
      </c>
      <c r="H8" s="90">
        <v>589</v>
      </c>
      <c r="I8" s="90">
        <v>437</v>
      </c>
      <c r="J8" s="90">
        <v>332</v>
      </c>
      <c r="K8" s="90">
        <v>2986</v>
      </c>
      <c r="L8" s="90">
        <v>3536</v>
      </c>
      <c r="M8" s="90">
        <v>8</v>
      </c>
      <c r="N8" s="90">
        <v>5</v>
      </c>
      <c r="O8" s="90">
        <v>13</v>
      </c>
      <c r="P8" s="90">
        <v>0</v>
      </c>
      <c r="Q8" s="90">
        <v>21</v>
      </c>
      <c r="R8" s="90">
        <v>32</v>
      </c>
      <c r="S8" s="90">
        <v>27</v>
      </c>
      <c r="T8" s="90">
        <v>13</v>
      </c>
      <c r="U8" s="90">
        <v>14</v>
      </c>
      <c r="V8" s="90">
        <v>107</v>
      </c>
      <c r="W8" s="90">
        <v>120</v>
      </c>
      <c r="X8" s="90">
        <v>375</v>
      </c>
      <c r="Y8" s="90">
        <v>188</v>
      </c>
      <c r="Z8" s="90">
        <v>563</v>
      </c>
      <c r="AA8" s="90">
        <v>0</v>
      </c>
      <c r="AB8" s="90">
        <v>872</v>
      </c>
      <c r="AC8" s="90">
        <v>809</v>
      </c>
      <c r="AD8" s="90">
        <v>616</v>
      </c>
      <c r="AE8" s="90">
        <v>450</v>
      </c>
      <c r="AF8" s="90">
        <v>346</v>
      </c>
      <c r="AG8" s="90">
        <v>3093</v>
      </c>
      <c r="AH8" s="90">
        <v>3656</v>
      </c>
      <c r="AI8" s="90">
        <v>0</v>
      </c>
      <c r="AJ8" s="90">
        <v>0</v>
      </c>
      <c r="AK8" s="90">
        <v>0</v>
      </c>
      <c r="AL8" s="90">
        <v>0</v>
      </c>
      <c r="AM8" s="90">
        <v>10</v>
      </c>
      <c r="AN8" s="90">
        <v>40</v>
      </c>
      <c r="AO8" s="90">
        <v>35</v>
      </c>
      <c r="AP8" s="90">
        <v>10</v>
      </c>
      <c r="AQ8" s="90">
        <v>5</v>
      </c>
      <c r="AR8" s="90">
        <v>100</v>
      </c>
      <c r="AS8" s="90">
        <v>100</v>
      </c>
      <c r="AT8" s="90">
        <v>0</v>
      </c>
      <c r="AU8" s="90">
        <v>0</v>
      </c>
      <c r="AV8" s="90">
        <v>0</v>
      </c>
      <c r="AW8" s="90">
        <v>0</v>
      </c>
      <c r="AX8" s="90">
        <v>0</v>
      </c>
      <c r="AY8" s="90">
        <v>1</v>
      </c>
      <c r="AZ8" s="90">
        <v>0</v>
      </c>
      <c r="BA8" s="90">
        <v>0</v>
      </c>
      <c r="BB8" s="90">
        <v>0</v>
      </c>
      <c r="BC8" s="90">
        <v>1</v>
      </c>
      <c r="BD8" s="90">
        <v>1</v>
      </c>
      <c r="BE8" s="90">
        <v>0</v>
      </c>
      <c r="BF8" s="90">
        <v>0</v>
      </c>
      <c r="BG8" s="90">
        <v>0</v>
      </c>
      <c r="BH8" s="90">
        <v>0</v>
      </c>
      <c r="BI8" s="90">
        <v>10</v>
      </c>
      <c r="BJ8" s="90">
        <v>41</v>
      </c>
      <c r="BK8" s="90">
        <v>35</v>
      </c>
      <c r="BL8" s="90">
        <v>10</v>
      </c>
      <c r="BM8" s="90">
        <v>5</v>
      </c>
      <c r="BN8" s="90">
        <v>101</v>
      </c>
      <c r="BO8" s="90">
        <v>101</v>
      </c>
      <c r="BP8" s="90">
        <v>0</v>
      </c>
      <c r="BQ8" s="91">
        <v>0</v>
      </c>
      <c r="BR8" s="91">
        <v>0</v>
      </c>
      <c r="BS8" s="91">
        <v>10</v>
      </c>
      <c r="BT8" s="91">
        <v>45</v>
      </c>
      <c r="BU8" s="91">
        <v>125</v>
      </c>
      <c r="BV8" s="91">
        <v>218</v>
      </c>
      <c r="BW8" s="91">
        <v>196</v>
      </c>
      <c r="BX8" s="91">
        <v>594</v>
      </c>
      <c r="BY8" s="91">
        <v>594</v>
      </c>
      <c r="BZ8" s="91">
        <v>0</v>
      </c>
      <c r="CA8" s="91">
        <v>0</v>
      </c>
      <c r="CB8" s="91">
        <v>0</v>
      </c>
      <c r="CC8" s="91">
        <v>10</v>
      </c>
      <c r="CD8" s="91">
        <v>44</v>
      </c>
      <c r="CE8" s="91">
        <v>125</v>
      </c>
      <c r="CF8" s="91">
        <v>217</v>
      </c>
      <c r="CG8" s="91">
        <v>195</v>
      </c>
      <c r="CH8" s="91">
        <v>591</v>
      </c>
      <c r="CI8" s="91">
        <v>591</v>
      </c>
      <c r="CJ8" s="91">
        <v>0</v>
      </c>
      <c r="CK8" s="91">
        <v>0</v>
      </c>
      <c r="CL8" s="91">
        <v>0</v>
      </c>
      <c r="CM8" s="91">
        <v>0</v>
      </c>
      <c r="CN8" s="91">
        <v>1</v>
      </c>
      <c r="CO8" s="91">
        <v>0</v>
      </c>
      <c r="CP8" s="91">
        <v>1</v>
      </c>
      <c r="CQ8" s="91">
        <v>1</v>
      </c>
      <c r="CR8" s="91">
        <v>3</v>
      </c>
      <c r="CS8" s="91">
        <v>3</v>
      </c>
      <c r="CT8" s="91">
        <v>0</v>
      </c>
      <c r="CU8" s="91">
        <v>1</v>
      </c>
      <c r="CV8" s="91">
        <v>1</v>
      </c>
      <c r="CW8" s="91">
        <v>11</v>
      </c>
      <c r="CX8" s="91">
        <v>51</v>
      </c>
      <c r="CY8" s="91">
        <v>67</v>
      </c>
      <c r="CZ8" s="91">
        <v>72</v>
      </c>
      <c r="DA8" s="91">
        <v>34</v>
      </c>
      <c r="DB8" s="91">
        <v>235</v>
      </c>
      <c r="DC8" s="91">
        <v>236</v>
      </c>
      <c r="DD8" s="91">
        <v>0</v>
      </c>
      <c r="DE8" s="91">
        <v>1</v>
      </c>
      <c r="DF8" s="91">
        <v>1</v>
      </c>
      <c r="DG8" s="91">
        <v>10</v>
      </c>
      <c r="DH8" s="91">
        <v>50</v>
      </c>
      <c r="DI8" s="91">
        <v>64</v>
      </c>
      <c r="DJ8" s="91">
        <v>72</v>
      </c>
      <c r="DK8" s="91">
        <v>33</v>
      </c>
      <c r="DL8" s="91">
        <v>229</v>
      </c>
      <c r="DM8" s="91">
        <v>230</v>
      </c>
      <c r="DN8" s="91">
        <v>0</v>
      </c>
      <c r="DO8" s="91">
        <v>0</v>
      </c>
      <c r="DP8" s="91">
        <v>0</v>
      </c>
      <c r="DQ8" s="91">
        <v>1</v>
      </c>
      <c r="DR8" s="91">
        <v>1</v>
      </c>
      <c r="DS8" s="91">
        <v>3</v>
      </c>
      <c r="DT8" s="91">
        <v>0</v>
      </c>
      <c r="DU8" s="91">
        <v>1</v>
      </c>
      <c r="DV8" s="91">
        <v>6</v>
      </c>
      <c r="DW8" s="91">
        <v>6</v>
      </c>
      <c r="DX8" s="91">
        <v>0</v>
      </c>
      <c r="DY8" s="91">
        <v>0</v>
      </c>
      <c r="DZ8" s="91">
        <v>0</v>
      </c>
      <c r="EA8" s="91">
        <v>0</v>
      </c>
      <c r="EB8" s="91">
        <v>4</v>
      </c>
      <c r="EC8" s="91">
        <v>8</v>
      </c>
      <c r="ED8" s="91">
        <v>36</v>
      </c>
      <c r="EE8" s="91">
        <v>69</v>
      </c>
      <c r="EF8" s="91">
        <v>117</v>
      </c>
      <c r="EG8" s="91">
        <v>117</v>
      </c>
      <c r="EH8" s="91">
        <v>0</v>
      </c>
      <c r="EI8" s="91">
        <v>0</v>
      </c>
      <c r="EJ8" s="91">
        <v>0</v>
      </c>
      <c r="EK8" s="91">
        <v>0</v>
      </c>
      <c r="EL8" s="91">
        <v>4</v>
      </c>
      <c r="EM8" s="91">
        <v>8</v>
      </c>
      <c r="EN8" s="91">
        <v>36</v>
      </c>
      <c r="EO8" s="91">
        <v>67</v>
      </c>
      <c r="EP8" s="91">
        <v>115</v>
      </c>
      <c r="EQ8" s="91">
        <v>115</v>
      </c>
      <c r="ER8" s="91">
        <v>0</v>
      </c>
      <c r="ES8" s="91">
        <v>0</v>
      </c>
      <c r="ET8" s="91">
        <v>0</v>
      </c>
      <c r="EU8" s="91">
        <v>0</v>
      </c>
      <c r="EV8" s="91">
        <v>0</v>
      </c>
      <c r="EW8" s="91">
        <v>0</v>
      </c>
      <c r="EX8" s="91">
        <v>0</v>
      </c>
      <c r="EY8" s="91">
        <v>2</v>
      </c>
      <c r="EZ8" s="91">
        <v>2</v>
      </c>
      <c r="FA8" s="92">
        <v>2</v>
      </c>
      <c r="FB8" s="90">
        <v>0</v>
      </c>
      <c r="FC8" s="90">
        <v>1</v>
      </c>
      <c r="FD8" s="90">
        <v>1</v>
      </c>
      <c r="FE8" s="90">
        <v>21</v>
      </c>
      <c r="FF8" s="90">
        <v>100</v>
      </c>
      <c r="FG8" s="90">
        <v>200</v>
      </c>
      <c r="FH8" s="90">
        <v>326</v>
      </c>
      <c r="FI8" s="90">
        <v>299</v>
      </c>
      <c r="FJ8" s="90">
        <v>946</v>
      </c>
      <c r="FK8" s="93">
        <v>947</v>
      </c>
    </row>
    <row r="9" spans="1:167" s="75" customFormat="1" ht="18.75" customHeight="1">
      <c r="A9" s="89" t="s">
        <v>16</v>
      </c>
      <c r="B9" s="90">
        <v>815</v>
      </c>
      <c r="C9" s="90">
        <v>816</v>
      </c>
      <c r="D9" s="90">
        <v>1631</v>
      </c>
      <c r="E9" s="90">
        <v>1</v>
      </c>
      <c r="F9" s="90">
        <v>1197</v>
      </c>
      <c r="G9" s="90">
        <v>1303</v>
      </c>
      <c r="H9" s="90">
        <v>1082</v>
      </c>
      <c r="I9" s="90">
        <v>757</v>
      </c>
      <c r="J9" s="90">
        <v>484</v>
      </c>
      <c r="K9" s="90">
        <v>4824</v>
      </c>
      <c r="L9" s="90">
        <v>6455</v>
      </c>
      <c r="M9" s="90">
        <v>8</v>
      </c>
      <c r="N9" s="90">
        <v>20</v>
      </c>
      <c r="O9" s="90">
        <v>28</v>
      </c>
      <c r="P9" s="90">
        <v>0</v>
      </c>
      <c r="Q9" s="90">
        <v>21</v>
      </c>
      <c r="R9" s="90">
        <v>44</v>
      </c>
      <c r="S9" s="90">
        <v>29</v>
      </c>
      <c r="T9" s="90">
        <v>22</v>
      </c>
      <c r="U9" s="90">
        <v>15</v>
      </c>
      <c r="V9" s="90">
        <v>131</v>
      </c>
      <c r="W9" s="90">
        <v>159</v>
      </c>
      <c r="X9" s="90">
        <v>823</v>
      </c>
      <c r="Y9" s="90">
        <v>836</v>
      </c>
      <c r="Z9" s="90">
        <v>1659</v>
      </c>
      <c r="AA9" s="90">
        <v>1</v>
      </c>
      <c r="AB9" s="90">
        <v>1218</v>
      </c>
      <c r="AC9" s="90">
        <v>1347</v>
      </c>
      <c r="AD9" s="90">
        <v>1111</v>
      </c>
      <c r="AE9" s="90">
        <v>779</v>
      </c>
      <c r="AF9" s="90">
        <v>499</v>
      </c>
      <c r="AG9" s="90">
        <v>4955</v>
      </c>
      <c r="AH9" s="90">
        <v>6614</v>
      </c>
      <c r="AI9" s="90">
        <v>5</v>
      </c>
      <c r="AJ9" s="90">
        <v>0</v>
      </c>
      <c r="AK9" s="90">
        <v>5</v>
      </c>
      <c r="AL9" s="90">
        <v>0</v>
      </c>
      <c r="AM9" s="90">
        <v>67</v>
      </c>
      <c r="AN9" s="90">
        <v>76</v>
      </c>
      <c r="AO9" s="90">
        <v>165</v>
      </c>
      <c r="AP9" s="90">
        <v>131</v>
      </c>
      <c r="AQ9" s="90">
        <v>83</v>
      </c>
      <c r="AR9" s="90">
        <v>522</v>
      </c>
      <c r="AS9" s="90">
        <v>527</v>
      </c>
      <c r="AT9" s="90">
        <v>0</v>
      </c>
      <c r="AU9" s="90">
        <v>0</v>
      </c>
      <c r="AV9" s="90">
        <v>0</v>
      </c>
      <c r="AW9" s="90">
        <v>0</v>
      </c>
      <c r="AX9" s="90">
        <v>0</v>
      </c>
      <c r="AY9" s="90">
        <v>0</v>
      </c>
      <c r="AZ9" s="90">
        <v>1</v>
      </c>
      <c r="BA9" s="90">
        <v>0</v>
      </c>
      <c r="BB9" s="90">
        <v>2</v>
      </c>
      <c r="BC9" s="90">
        <v>3</v>
      </c>
      <c r="BD9" s="90">
        <v>3</v>
      </c>
      <c r="BE9" s="90">
        <v>5</v>
      </c>
      <c r="BF9" s="90">
        <v>0</v>
      </c>
      <c r="BG9" s="90">
        <v>5</v>
      </c>
      <c r="BH9" s="90">
        <v>0</v>
      </c>
      <c r="BI9" s="90">
        <v>67</v>
      </c>
      <c r="BJ9" s="90">
        <v>76</v>
      </c>
      <c r="BK9" s="90">
        <v>166</v>
      </c>
      <c r="BL9" s="90">
        <v>131</v>
      </c>
      <c r="BM9" s="90">
        <v>85</v>
      </c>
      <c r="BN9" s="90">
        <v>525</v>
      </c>
      <c r="BO9" s="90">
        <v>530</v>
      </c>
      <c r="BP9" s="90">
        <v>0</v>
      </c>
      <c r="BQ9" s="91">
        <v>3</v>
      </c>
      <c r="BR9" s="91">
        <v>3</v>
      </c>
      <c r="BS9" s="91">
        <v>24</v>
      </c>
      <c r="BT9" s="91">
        <v>75</v>
      </c>
      <c r="BU9" s="91">
        <v>153</v>
      </c>
      <c r="BV9" s="91">
        <v>289</v>
      </c>
      <c r="BW9" s="91">
        <v>306</v>
      </c>
      <c r="BX9" s="91">
        <v>847</v>
      </c>
      <c r="BY9" s="91">
        <v>850</v>
      </c>
      <c r="BZ9" s="91">
        <v>0</v>
      </c>
      <c r="CA9" s="91">
        <v>3</v>
      </c>
      <c r="CB9" s="91">
        <v>3</v>
      </c>
      <c r="CC9" s="91">
        <v>24</v>
      </c>
      <c r="CD9" s="91">
        <v>75</v>
      </c>
      <c r="CE9" s="91">
        <v>152</v>
      </c>
      <c r="CF9" s="91">
        <v>286</v>
      </c>
      <c r="CG9" s="91">
        <v>304</v>
      </c>
      <c r="CH9" s="91">
        <v>841</v>
      </c>
      <c r="CI9" s="91">
        <v>844</v>
      </c>
      <c r="CJ9" s="91">
        <v>0</v>
      </c>
      <c r="CK9" s="91">
        <v>0</v>
      </c>
      <c r="CL9" s="91">
        <v>0</v>
      </c>
      <c r="CM9" s="91">
        <v>0</v>
      </c>
      <c r="CN9" s="91">
        <v>0</v>
      </c>
      <c r="CO9" s="91">
        <v>1</v>
      </c>
      <c r="CP9" s="91">
        <v>3</v>
      </c>
      <c r="CQ9" s="91">
        <v>2</v>
      </c>
      <c r="CR9" s="91">
        <v>6</v>
      </c>
      <c r="CS9" s="91">
        <v>6</v>
      </c>
      <c r="CT9" s="91">
        <v>0</v>
      </c>
      <c r="CU9" s="91">
        <v>0</v>
      </c>
      <c r="CV9" s="91">
        <v>0</v>
      </c>
      <c r="CW9" s="91">
        <v>31</v>
      </c>
      <c r="CX9" s="91">
        <v>80</v>
      </c>
      <c r="CY9" s="91">
        <v>126</v>
      </c>
      <c r="CZ9" s="91">
        <v>134</v>
      </c>
      <c r="DA9" s="91">
        <v>41</v>
      </c>
      <c r="DB9" s="91">
        <v>412</v>
      </c>
      <c r="DC9" s="91">
        <v>412</v>
      </c>
      <c r="DD9" s="91">
        <v>0</v>
      </c>
      <c r="DE9" s="91">
        <v>0</v>
      </c>
      <c r="DF9" s="91">
        <v>0</v>
      </c>
      <c r="DG9" s="91">
        <v>31</v>
      </c>
      <c r="DH9" s="91">
        <v>80</v>
      </c>
      <c r="DI9" s="91">
        <v>124</v>
      </c>
      <c r="DJ9" s="91">
        <v>131</v>
      </c>
      <c r="DK9" s="91">
        <v>39</v>
      </c>
      <c r="DL9" s="91">
        <v>405</v>
      </c>
      <c r="DM9" s="91">
        <v>405</v>
      </c>
      <c r="DN9" s="91">
        <v>0</v>
      </c>
      <c r="DO9" s="91">
        <v>0</v>
      </c>
      <c r="DP9" s="91">
        <v>0</v>
      </c>
      <c r="DQ9" s="91">
        <v>0</v>
      </c>
      <c r="DR9" s="91">
        <v>0</v>
      </c>
      <c r="DS9" s="91">
        <v>2</v>
      </c>
      <c r="DT9" s="91">
        <v>3</v>
      </c>
      <c r="DU9" s="91">
        <v>2</v>
      </c>
      <c r="DV9" s="91">
        <v>7</v>
      </c>
      <c r="DW9" s="91">
        <v>7</v>
      </c>
      <c r="DX9" s="91">
        <v>0</v>
      </c>
      <c r="DY9" s="91">
        <v>0</v>
      </c>
      <c r="DZ9" s="91">
        <v>0</v>
      </c>
      <c r="EA9" s="91">
        <v>2</v>
      </c>
      <c r="EB9" s="91">
        <v>3</v>
      </c>
      <c r="EC9" s="91">
        <v>25</v>
      </c>
      <c r="ED9" s="91">
        <v>62</v>
      </c>
      <c r="EE9" s="91">
        <v>131</v>
      </c>
      <c r="EF9" s="91">
        <v>223</v>
      </c>
      <c r="EG9" s="91">
        <v>223</v>
      </c>
      <c r="EH9" s="91">
        <v>0</v>
      </c>
      <c r="EI9" s="91">
        <v>0</v>
      </c>
      <c r="EJ9" s="91">
        <v>0</v>
      </c>
      <c r="EK9" s="91">
        <v>2</v>
      </c>
      <c r="EL9" s="91">
        <v>3</v>
      </c>
      <c r="EM9" s="91">
        <v>24</v>
      </c>
      <c r="EN9" s="91">
        <v>61</v>
      </c>
      <c r="EO9" s="91">
        <v>123</v>
      </c>
      <c r="EP9" s="91">
        <v>213</v>
      </c>
      <c r="EQ9" s="91">
        <v>213</v>
      </c>
      <c r="ER9" s="91">
        <v>0</v>
      </c>
      <c r="ES9" s="91">
        <v>0</v>
      </c>
      <c r="ET9" s="91">
        <v>0</v>
      </c>
      <c r="EU9" s="91">
        <v>0</v>
      </c>
      <c r="EV9" s="91">
        <v>0</v>
      </c>
      <c r="EW9" s="91">
        <v>1</v>
      </c>
      <c r="EX9" s="91">
        <v>1</v>
      </c>
      <c r="EY9" s="91">
        <v>8</v>
      </c>
      <c r="EZ9" s="91">
        <v>10</v>
      </c>
      <c r="FA9" s="92">
        <v>10</v>
      </c>
      <c r="FB9" s="90">
        <v>0</v>
      </c>
      <c r="FC9" s="90">
        <v>3</v>
      </c>
      <c r="FD9" s="90">
        <v>3</v>
      </c>
      <c r="FE9" s="90">
        <v>57</v>
      </c>
      <c r="FF9" s="90">
        <v>158</v>
      </c>
      <c r="FG9" s="90">
        <v>303</v>
      </c>
      <c r="FH9" s="90">
        <v>482</v>
      </c>
      <c r="FI9" s="90">
        <v>478</v>
      </c>
      <c r="FJ9" s="90">
        <v>1478</v>
      </c>
      <c r="FK9" s="93">
        <v>1481</v>
      </c>
    </row>
    <row r="10" spans="1:167" s="75" customFormat="1" ht="18.75" customHeight="1">
      <c r="A10" s="89" t="s">
        <v>17</v>
      </c>
      <c r="B10" s="90">
        <v>419</v>
      </c>
      <c r="C10" s="90">
        <v>280</v>
      </c>
      <c r="D10" s="90">
        <v>699</v>
      </c>
      <c r="E10" s="90">
        <v>0</v>
      </c>
      <c r="F10" s="90">
        <v>644</v>
      </c>
      <c r="G10" s="90">
        <v>865</v>
      </c>
      <c r="H10" s="90">
        <v>628</v>
      </c>
      <c r="I10" s="90">
        <v>468</v>
      </c>
      <c r="J10" s="90">
        <v>301</v>
      </c>
      <c r="K10" s="90">
        <v>2906</v>
      </c>
      <c r="L10" s="90">
        <v>3605</v>
      </c>
      <c r="M10" s="90">
        <v>4</v>
      </c>
      <c r="N10" s="90">
        <v>13</v>
      </c>
      <c r="O10" s="90">
        <v>17</v>
      </c>
      <c r="P10" s="90">
        <v>0</v>
      </c>
      <c r="Q10" s="90">
        <v>18</v>
      </c>
      <c r="R10" s="90">
        <v>36</v>
      </c>
      <c r="S10" s="90">
        <v>20</v>
      </c>
      <c r="T10" s="90">
        <v>14</v>
      </c>
      <c r="U10" s="90">
        <v>10</v>
      </c>
      <c r="V10" s="90">
        <v>98</v>
      </c>
      <c r="W10" s="90">
        <v>115</v>
      </c>
      <c r="X10" s="90">
        <v>423</v>
      </c>
      <c r="Y10" s="90">
        <v>293</v>
      </c>
      <c r="Z10" s="90">
        <v>716</v>
      </c>
      <c r="AA10" s="90">
        <v>0</v>
      </c>
      <c r="AB10" s="90">
        <v>662</v>
      </c>
      <c r="AC10" s="90">
        <v>901</v>
      </c>
      <c r="AD10" s="90">
        <v>648</v>
      </c>
      <c r="AE10" s="90">
        <v>482</v>
      </c>
      <c r="AF10" s="90">
        <v>311</v>
      </c>
      <c r="AG10" s="90">
        <v>3004</v>
      </c>
      <c r="AH10" s="90">
        <v>3720</v>
      </c>
      <c r="AI10" s="90">
        <v>1</v>
      </c>
      <c r="AJ10" s="90">
        <v>0</v>
      </c>
      <c r="AK10" s="90">
        <v>1</v>
      </c>
      <c r="AL10" s="90">
        <v>0</v>
      </c>
      <c r="AM10" s="90">
        <v>40</v>
      </c>
      <c r="AN10" s="90">
        <v>72</v>
      </c>
      <c r="AO10" s="90">
        <v>90</v>
      </c>
      <c r="AP10" s="90">
        <v>62</v>
      </c>
      <c r="AQ10" s="90">
        <v>24</v>
      </c>
      <c r="AR10" s="90">
        <v>288</v>
      </c>
      <c r="AS10" s="90">
        <v>289</v>
      </c>
      <c r="AT10" s="90">
        <v>0</v>
      </c>
      <c r="AU10" s="90">
        <v>0</v>
      </c>
      <c r="AV10" s="90">
        <v>0</v>
      </c>
      <c r="AW10" s="90">
        <v>0</v>
      </c>
      <c r="AX10" s="90">
        <v>1</v>
      </c>
      <c r="AY10" s="90">
        <v>1</v>
      </c>
      <c r="AZ10" s="90">
        <v>2</v>
      </c>
      <c r="BA10" s="90">
        <v>1</v>
      </c>
      <c r="BB10" s="90">
        <v>0</v>
      </c>
      <c r="BC10" s="90">
        <v>5</v>
      </c>
      <c r="BD10" s="90">
        <v>5</v>
      </c>
      <c r="BE10" s="90">
        <v>1</v>
      </c>
      <c r="BF10" s="90">
        <v>0</v>
      </c>
      <c r="BG10" s="90">
        <v>1</v>
      </c>
      <c r="BH10" s="90">
        <v>0</v>
      </c>
      <c r="BI10" s="90">
        <v>41</v>
      </c>
      <c r="BJ10" s="90">
        <v>73</v>
      </c>
      <c r="BK10" s="90">
        <v>92</v>
      </c>
      <c r="BL10" s="90">
        <v>63</v>
      </c>
      <c r="BM10" s="90">
        <v>24</v>
      </c>
      <c r="BN10" s="90">
        <v>293</v>
      </c>
      <c r="BO10" s="90">
        <v>294</v>
      </c>
      <c r="BP10" s="90">
        <v>0</v>
      </c>
      <c r="BQ10" s="91">
        <v>1</v>
      </c>
      <c r="BR10" s="91">
        <v>1</v>
      </c>
      <c r="BS10" s="91">
        <v>18</v>
      </c>
      <c r="BT10" s="91">
        <v>58</v>
      </c>
      <c r="BU10" s="91">
        <v>140</v>
      </c>
      <c r="BV10" s="91">
        <v>191</v>
      </c>
      <c r="BW10" s="91">
        <v>165</v>
      </c>
      <c r="BX10" s="91">
        <v>572</v>
      </c>
      <c r="BY10" s="91">
        <v>573</v>
      </c>
      <c r="BZ10" s="91">
        <v>0</v>
      </c>
      <c r="CA10" s="91">
        <v>1</v>
      </c>
      <c r="CB10" s="91">
        <v>1</v>
      </c>
      <c r="CC10" s="91">
        <v>18</v>
      </c>
      <c r="CD10" s="91">
        <v>56</v>
      </c>
      <c r="CE10" s="91">
        <v>140</v>
      </c>
      <c r="CF10" s="91">
        <v>187</v>
      </c>
      <c r="CG10" s="91">
        <v>163</v>
      </c>
      <c r="CH10" s="91">
        <v>564</v>
      </c>
      <c r="CI10" s="91">
        <v>565</v>
      </c>
      <c r="CJ10" s="91">
        <v>0</v>
      </c>
      <c r="CK10" s="91">
        <v>0</v>
      </c>
      <c r="CL10" s="91">
        <v>0</v>
      </c>
      <c r="CM10" s="91">
        <v>0</v>
      </c>
      <c r="CN10" s="91">
        <v>2</v>
      </c>
      <c r="CO10" s="91">
        <v>0</v>
      </c>
      <c r="CP10" s="91">
        <v>4</v>
      </c>
      <c r="CQ10" s="91">
        <v>2</v>
      </c>
      <c r="CR10" s="91">
        <v>8</v>
      </c>
      <c r="CS10" s="91">
        <v>8</v>
      </c>
      <c r="CT10" s="91">
        <v>0</v>
      </c>
      <c r="CU10" s="91">
        <v>1</v>
      </c>
      <c r="CV10" s="91">
        <v>1</v>
      </c>
      <c r="CW10" s="91">
        <v>13</v>
      </c>
      <c r="CX10" s="91">
        <v>58</v>
      </c>
      <c r="CY10" s="91">
        <v>68</v>
      </c>
      <c r="CZ10" s="91">
        <v>59</v>
      </c>
      <c r="DA10" s="91">
        <v>23</v>
      </c>
      <c r="DB10" s="91">
        <v>221</v>
      </c>
      <c r="DC10" s="91">
        <v>222</v>
      </c>
      <c r="DD10" s="91">
        <v>0</v>
      </c>
      <c r="DE10" s="91">
        <v>1</v>
      </c>
      <c r="DF10" s="91">
        <v>1</v>
      </c>
      <c r="DG10" s="91">
        <v>12</v>
      </c>
      <c r="DH10" s="91">
        <v>56</v>
      </c>
      <c r="DI10" s="91">
        <v>67</v>
      </c>
      <c r="DJ10" s="91">
        <v>57</v>
      </c>
      <c r="DK10" s="91">
        <v>23</v>
      </c>
      <c r="DL10" s="91">
        <v>215</v>
      </c>
      <c r="DM10" s="91">
        <v>216</v>
      </c>
      <c r="DN10" s="91">
        <v>0</v>
      </c>
      <c r="DO10" s="91">
        <v>0</v>
      </c>
      <c r="DP10" s="91">
        <v>0</v>
      </c>
      <c r="DQ10" s="91">
        <v>1</v>
      </c>
      <c r="DR10" s="91">
        <v>2</v>
      </c>
      <c r="DS10" s="91">
        <v>1</v>
      </c>
      <c r="DT10" s="91">
        <v>2</v>
      </c>
      <c r="DU10" s="91">
        <v>0</v>
      </c>
      <c r="DV10" s="91">
        <v>6</v>
      </c>
      <c r="DW10" s="91">
        <v>6</v>
      </c>
      <c r="DX10" s="91">
        <v>0</v>
      </c>
      <c r="DY10" s="91">
        <v>0</v>
      </c>
      <c r="DZ10" s="91">
        <v>0</v>
      </c>
      <c r="EA10" s="91">
        <v>1</v>
      </c>
      <c r="EB10" s="91">
        <v>5</v>
      </c>
      <c r="EC10" s="91">
        <v>17</v>
      </c>
      <c r="ED10" s="91">
        <v>42</v>
      </c>
      <c r="EE10" s="91">
        <v>86</v>
      </c>
      <c r="EF10" s="91">
        <v>151</v>
      </c>
      <c r="EG10" s="91">
        <v>151</v>
      </c>
      <c r="EH10" s="91">
        <v>0</v>
      </c>
      <c r="EI10" s="91">
        <v>0</v>
      </c>
      <c r="EJ10" s="91">
        <v>0</v>
      </c>
      <c r="EK10" s="91">
        <v>1</v>
      </c>
      <c r="EL10" s="91">
        <v>5</v>
      </c>
      <c r="EM10" s="91">
        <v>17</v>
      </c>
      <c r="EN10" s="91">
        <v>41</v>
      </c>
      <c r="EO10" s="91">
        <v>82</v>
      </c>
      <c r="EP10" s="91">
        <v>146</v>
      </c>
      <c r="EQ10" s="91">
        <v>146</v>
      </c>
      <c r="ER10" s="91">
        <v>0</v>
      </c>
      <c r="ES10" s="91">
        <v>0</v>
      </c>
      <c r="ET10" s="91">
        <v>0</v>
      </c>
      <c r="EU10" s="91">
        <v>0</v>
      </c>
      <c r="EV10" s="91">
        <v>0</v>
      </c>
      <c r="EW10" s="91">
        <v>0</v>
      </c>
      <c r="EX10" s="91">
        <v>1</v>
      </c>
      <c r="EY10" s="91">
        <v>4</v>
      </c>
      <c r="EZ10" s="91">
        <v>5</v>
      </c>
      <c r="FA10" s="92">
        <v>5</v>
      </c>
      <c r="FB10" s="90">
        <v>0</v>
      </c>
      <c r="FC10" s="90">
        <v>2</v>
      </c>
      <c r="FD10" s="90">
        <v>2</v>
      </c>
      <c r="FE10" s="90">
        <v>32</v>
      </c>
      <c r="FF10" s="90">
        <v>120</v>
      </c>
      <c r="FG10" s="90">
        <v>223</v>
      </c>
      <c r="FH10" s="90">
        <v>287</v>
      </c>
      <c r="FI10" s="90">
        <v>274</v>
      </c>
      <c r="FJ10" s="90">
        <v>936</v>
      </c>
      <c r="FK10" s="93">
        <v>938</v>
      </c>
    </row>
    <row r="11" spans="1:167" s="75" customFormat="1" ht="18.75" customHeight="1">
      <c r="A11" s="89" t="s">
        <v>18</v>
      </c>
      <c r="B11" s="90">
        <v>407</v>
      </c>
      <c r="C11" s="90">
        <v>601</v>
      </c>
      <c r="D11" s="90">
        <v>1008</v>
      </c>
      <c r="E11" s="90">
        <v>0</v>
      </c>
      <c r="F11" s="90">
        <v>606</v>
      </c>
      <c r="G11" s="90">
        <v>926</v>
      </c>
      <c r="H11" s="90">
        <v>663</v>
      </c>
      <c r="I11" s="90">
        <v>496</v>
      </c>
      <c r="J11" s="90">
        <v>327</v>
      </c>
      <c r="K11" s="90">
        <v>3018</v>
      </c>
      <c r="L11" s="90">
        <v>4026</v>
      </c>
      <c r="M11" s="90">
        <v>7</v>
      </c>
      <c r="N11" s="90">
        <v>12</v>
      </c>
      <c r="O11" s="90">
        <v>19</v>
      </c>
      <c r="P11" s="90">
        <v>0</v>
      </c>
      <c r="Q11" s="90">
        <v>11</v>
      </c>
      <c r="R11" s="90">
        <v>38</v>
      </c>
      <c r="S11" s="90">
        <v>26</v>
      </c>
      <c r="T11" s="90">
        <v>18</v>
      </c>
      <c r="U11" s="90">
        <v>19</v>
      </c>
      <c r="V11" s="90">
        <v>112</v>
      </c>
      <c r="W11" s="90">
        <v>131</v>
      </c>
      <c r="X11" s="90">
        <v>414</v>
      </c>
      <c r="Y11" s="90">
        <v>613</v>
      </c>
      <c r="Z11" s="90">
        <v>1027</v>
      </c>
      <c r="AA11" s="90">
        <v>0</v>
      </c>
      <c r="AB11" s="90">
        <v>617</v>
      </c>
      <c r="AC11" s="90">
        <v>964</v>
      </c>
      <c r="AD11" s="90">
        <v>689</v>
      </c>
      <c r="AE11" s="90">
        <v>514</v>
      </c>
      <c r="AF11" s="90">
        <v>346</v>
      </c>
      <c r="AG11" s="90">
        <v>3130</v>
      </c>
      <c r="AH11" s="90">
        <v>4157</v>
      </c>
      <c r="AI11" s="90">
        <v>0</v>
      </c>
      <c r="AJ11" s="90">
        <v>0</v>
      </c>
      <c r="AK11" s="90">
        <v>0</v>
      </c>
      <c r="AL11" s="90">
        <v>0</v>
      </c>
      <c r="AM11" s="90">
        <v>10</v>
      </c>
      <c r="AN11" s="90">
        <v>38</v>
      </c>
      <c r="AO11" s="90">
        <v>47</v>
      </c>
      <c r="AP11" s="90">
        <v>41</v>
      </c>
      <c r="AQ11" s="90">
        <v>26</v>
      </c>
      <c r="AR11" s="90">
        <v>162</v>
      </c>
      <c r="AS11" s="90">
        <v>162</v>
      </c>
      <c r="AT11" s="90">
        <v>0</v>
      </c>
      <c r="AU11" s="90">
        <v>0</v>
      </c>
      <c r="AV11" s="90">
        <v>0</v>
      </c>
      <c r="AW11" s="90">
        <v>0</v>
      </c>
      <c r="AX11" s="90">
        <v>1</v>
      </c>
      <c r="AY11" s="90">
        <v>3</v>
      </c>
      <c r="AZ11" s="90">
        <v>0</v>
      </c>
      <c r="BA11" s="90">
        <v>4</v>
      </c>
      <c r="BB11" s="90">
        <v>1</v>
      </c>
      <c r="BC11" s="90">
        <v>9</v>
      </c>
      <c r="BD11" s="90">
        <v>9</v>
      </c>
      <c r="BE11" s="90">
        <v>0</v>
      </c>
      <c r="BF11" s="90">
        <v>0</v>
      </c>
      <c r="BG11" s="90">
        <v>0</v>
      </c>
      <c r="BH11" s="90">
        <v>0</v>
      </c>
      <c r="BI11" s="90">
        <v>11</v>
      </c>
      <c r="BJ11" s="90">
        <v>41</v>
      </c>
      <c r="BK11" s="90">
        <v>47</v>
      </c>
      <c r="BL11" s="90">
        <v>45</v>
      </c>
      <c r="BM11" s="90">
        <v>27</v>
      </c>
      <c r="BN11" s="90">
        <v>171</v>
      </c>
      <c r="BO11" s="90">
        <v>171</v>
      </c>
      <c r="BP11" s="90">
        <v>1</v>
      </c>
      <c r="BQ11" s="91">
        <v>3</v>
      </c>
      <c r="BR11" s="91">
        <v>4</v>
      </c>
      <c r="BS11" s="91">
        <v>15</v>
      </c>
      <c r="BT11" s="91">
        <v>47</v>
      </c>
      <c r="BU11" s="91">
        <v>111</v>
      </c>
      <c r="BV11" s="91">
        <v>176</v>
      </c>
      <c r="BW11" s="91">
        <v>184</v>
      </c>
      <c r="BX11" s="91">
        <v>533</v>
      </c>
      <c r="BY11" s="91">
        <v>537</v>
      </c>
      <c r="BZ11" s="91">
        <v>1</v>
      </c>
      <c r="CA11" s="91">
        <v>3</v>
      </c>
      <c r="CB11" s="91">
        <v>4</v>
      </c>
      <c r="CC11" s="91">
        <v>15</v>
      </c>
      <c r="CD11" s="91">
        <v>47</v>
      </c>
      <c r="CE11" s="91">
        <v>110</v>
      </c>
      <c r="CF11" s="91">
        <v>174</v>
      </c>
      <c r="CG11" s="91">
        <v>182</v>
      </c>
      <c r="CH11" s="91">
        <v>528</v>
      </c>
      <c r="CI11" s="91">
        <v>532</v>
      </c>
      <c r="CJ11" s="91">
        <v>0</v>
      </c>
      <c r="CK11" s="91">
        <v>0</v>
      </c>
      <c r="CL11" s="91">
        <v>0</v>
      </c>
      <c r="CM11" s="91">
        <v>0</v>
      </c>
      <c r="CN11" s="91">
        <v>0</v>
      </c>
      <c r="CO11" s="91">
        <v>1</v>
      </c>
      <c r="CP11" s="91">
        <v>2</v>
      </c>
      <c r="CQ11" s="91">
        <v>2</v>
      </c>
      <c r="CR11" s="91">
        <v>5</v>
      </c>
      <c r="CS11" s="91">
        <v>5</v>
      </c>
      <c r="CT11" s="91">
        <v>1</v>
      </c>
      <c r="CU11" s="91">
        <v>0</v>
      </c>
      <c r="CV11" s="91">
        <v>1</v>
      </c>
      <c r="CW11" s="91">
        <v>28</v>
      </c>
      <c r="CX11" s="91">
        <v>79</v>
      </c>
      <c r="CY11" s="91">
        <v>110</v>
      </c>
      <c r="CZ11" s="91">
        <v>100</v>
      </c>
      <c r="DA11" s="91">
        <v>50</v>
      </c>
      <c r="DB11" s="91">
        <v>367</v>
      </c>
      <c r="DC11" s="91">
        <v>368</v>
      </c>
      <c r="DD11" s="91">
        <v>1</v>
      </c>
      <c r="DE11" s="91">
        <v>0</v>
      </c>
      <c r="DF11" s="91">
        <v>1</v>
      </c>
      <c r="DG11" s="91">
        <v>28</v>
      </c>
      <c r="DH11" s="91">
        <v>79</v>
      </c>
      <c r="DI11" s="91">
        <v>105</v>
      </c>
      <c r="DJ11" s="91">
        <v>97</v>
      </c>
      <c r="DK11" s="91">
        <v>48</v>
      </c>
      <c r="DL11" s="91">
        <v>357</v>
      </c>
      <c r="DM11" s="91">
        <v>358</v>
      </c>
      <c r="DN11" s="91">
        <v>0</v>
      </c>
      <c r="DO11" s="91">
        <v>0</v>
      </c>
      <c r="DP11" s="91">
        <v>0</v>
      </c>
      <c r="DQ11" s="91">
        <v>0</v>
      </c>
      <c r="DR11" s="91">
        <v>0</v>
      </c>
      <c r="DS11" s="91">
        <v>5</v>
      </c>
      <c r="DT11" s="91">
        <v>3</v>
      </c>
      <c r="DU11" s="91">
        <v>2</v>
      </c>
      <c r="DV11" s="91">
        <v>10</v>
      </c>
      <c r="DW11" s="91">
        <v>10</v>
      </c>
      <c r="DX11" s="91">
        <v>0</v>
      </c>
      <c r="DY11" s="91">
        <v>0</v>
      </c>
      <c r="DZ11" s="91">
        <v>0</v>
      </c>
      <c r="EA11" s="91">
        <v>1</v>
      </c>
      <c r="EB11" s="91">
        <v>2</v>
      </c>
      <c r="EC11" s="91">
        <v>9</v>
      </c>
      <c r="ED11" s="91">
        <v>29</v>
      </c>
      <c r="EE11" s="91">
        <v>53</v>
      </c>
      <c r="EF11" s="91">
        <v>94</v>
      </c>
      <c r="EG11" s="91">
        <v>94</v>
      </c>
      <c r="EH11" s="91">
        <v>0</v>
      </c>
      <c r="EI11" s="91">
        <v>0</v>
      </c>
      <c r="EJ11" s="91">
        <v>0</v>
      </c>
      <c r="EK11" s="91">
        <v>1</v>
      </c>
      <c r="EL11" s="91">
        <v>2</v>
      </c>
      <c r="EM11" s="91">
        <v>9</v>
      </c>
      <c r="EN11" s="91">
        <v>29</v>
      </c>
      <c r="EO11" s="91">
        <v>52</v>
      </c>
      <c r="EP11" s="91">
        <v>93</v>
      </c>
      <c r="EQ11" s="91">
        <v>93</v>
      </c>
      <c r="ER11" s="91">
        <v>0</v>
      </c>
      <c r="ES11" s="91">
        <v>0</v>
      </c>
      <c r="ET11" s="91">
        <v>0</v>
      </c>
      <c r="EU11" s="91">
        <v>0</v>
      </c>
      <c r="EV11" s="91">
        <v>0</v>
      </c>
      <c r="EW11" s="91">
        <v>0</v>
      </c>
      <c r="EX11" s="91">
        <v>0</v>
      </c>
      <c r="EY11" s="91">
        <v>1</v>
      </c>
      <c r="EZ11" s="91">
        <v>1</v>
      </c>
      <c r="FA11" s="92">
        <v>1</v>
      </c>
      <c r="FB11" s="90">
        <v>2</v>
      </c>
      <c r="FC11" s="90">
        <v>3</v>
      </c>
      <c r="FD11" s="90">
        <v>5</v>
      </c>
      <c r="FE11" s="90">
        <v>44</v>
      </c>
      <c r="FF11" s="90">
        <v>128</v>
      </c>
      <c r="FG11" s="90">
        <v>230</v>
      </c>
      <c r="FH11" s="90">
        <v>302</v>
      </c>
      <c r="FI11" s="90">
        <v>285</v>
      </c>
      <c r="FJ11" s="90">
        <v>989</v>
      </c>
      <c r="FK11" s="93">
        <v>994</v>
      </c>
    </row>
    <row r="12" spans="1:167" s="75" customFormat="1" ht="18.75" customHeight="1">
      <c r="A12" s="89" t="s">
        <v>19</v>
      </c>
      <c r="B12" s="90">
        <v>1081</v>
      </c>
      <c r="C12" s="90">
        <v>438</v>
      </c>
      <c r="D12" s="90">
        <v>1519</v>
      </c>
      <c r="E12" s="90">
        <v>0</v>
      </c>
      <c r="F12" s="90">
        <v>869</v>
      </c>
      <c r="G12" s="90">
        <v>739</v>
      </c>
      <c r="H12" s="90">
        <v>696</v>
      </c>
      <c r="I12" s="90">
        <v>521</v>
      </c>
      <c r="J12" s="90">
        <v>353</v>
      </c>
      <c r="K12" s="90">
        <v>3178</v>
      </c>
      <c r="L12" s="90">
        <v>4697</v>
      </c>
      <c r="M12" s="90">
        <v>17</v>
      </c>
      <c r="N12" s="90">
        <v>25</v>
      </c>
      <c r="O12" s="90">
        <v>42</v>
      </c>
      <c r="P12" s="90">
        <v>0</v>
      </c>
      <c r="Q12" s="90">
        <v>38</v>
      </c>
      <c r="R12" s="90">
        <v>30</v>
      </c>
      <c r="S12" s="90">
        <v>30</v>
      </c>
      <c r="T12" s="90">
        <v>18</v>
      </c>
      <c r="U12" s="90">
        <v>17</v>
      </c>
      <c r="V12" s="90">
        <v>133</v>
      </c>
      <c r="W12" s="90">
        <v>175</v>
      </c>
      <c r="X12" s="90">
        <v>1098</v>
      </c>
      <c r="Y12" s="90">
        <v>463</v>
      </c>
      <c r="Z12" s="90">
        <v>1561</v>
      </c>
      <c r="AA12" s="90">
        <v>0</v>
      </c>
      <c r="AB12" s="90">
        <v>907</v>
      </c>
      <c r="AC12" s="90">
        <v>769</v>
      </c>
      <c r="AD12" s="90">
        <v>726</v>
      </c>
      <c r="AE12" s="90">
        <v>539</v>
      </c>
      <c r="AF12" s="90">
        <v>370</v>
      </c>
      <c r="AG12" s="90">
        <v>3311</v>
      </c>
      <c r="AH12" s="90">
        <v>4872</v>
      </c>
      <c r="AI12" s="90">
        <v>0</v>
      </c>
      <c r="AJ12" s="90">
        <v>2</v>
      </c>
      <c r="AK12" s="90">
        <v>2</v>
      </c>
      <c r="AL12" s="90">
        <v>0</v>
      </c>
      <c r="AM12" s="90">
        <v>73</v>
      </c>
      <c r="AN12" s="90">
        <v>102</v>
      </c>
      <c r="AO12" s="90">
        <v>88</v>
      </c>
      <c r="AP12" s="90">
        <v>67</v>
      </c>
      <c r="AQ12" s="90">
        <v>35</v>
      </c>
      <c r="AR12" s="90">
        <v>365</v>
      </c>
      <c r="AS12" s="90">
        <v>367</v>
      </c>
      <c r="AT12" s="90">
        <v>0</v>
      </c>
      <c r="AU12" s="90">
        <v>0</v>
      </c>
      <c r="AV12" s="90">
        <v>0</v>
      </c>
      <c r="AW12" s="90">
        <v>0</v>
      </c>
      <c r="AX12" s="90">
        <v>0</v>
      </c>
      <c r="AY12" s="90">
        <v>1</v>
      </c>
      <c r="AZ12" s="90">
        <v>2</v>
      </c>
      <c r="BA12" s="90">
        <v>1</v>
      </c>
      <c r="BB12" s="90">
        <v>0</v>
      </c>
      <c r="BC12" s="90">
        <v>4</v>
      </c>
      <c r="BD12" s="90">
        <v>4</v>
      </c>
      <c r="BE12" s="90">
        <v>0</v>
      </c>
      <c r="BF12" s="90">
        <v>2</v>
      </c>
      <c r="BG12" s="90">
        <v>2</v>
      </c>
      <c r="BH12" s="90">
        <v>0</v>
      </c>
      <c r="BI12" s="90">
        <v>73</v>
      </c>
      <c r="BJ12" s="90">
        <v>103</v>
      </c>
      <c r="BK12" s="90">
        <v>90</v>
      </c>
      <c r="BL12" s="90">
        <v>68</v>
      </c>
      <c r="BM12" s="90">
        <v>35</v>
      </c>
      <c r="BN12" s="90">
        <v>369</v>
      </c>
      <c r="BO12" s="90">
        <v>371</v>
      </c>
      <c r="BP12" s="90">
        <v>2</v>
      </c>
      <c r="BQ12" s="91">
        <v>2</v>
      </c>
      <c r="BR12" s="91">
        <v>4</v>
      </c>
      <c r="BS12" s="91">
        <v>27</v>
      </c>
      <c r="BT12" s="91">
        <v>47</v>
      </c>
      <c r="BU12" s="91">
        <v>111</v>
      </c>
      <c r="BV12" s="91">
        <v>225</v>
      </c>
      <c r="BW12" s="91">
        <v>209</v>
      </c>
      <c r="BX12" s="91">
        <v>619</v>
      </c>
      <c r="BY12" s="91">
        <v>623</v>
      </c>
      <c r="BZ12" s="91">
        <v>2</v>
      </c>
      <c r="CA12" s="91">
        <v>2</v>
      </c>
      <c r="CB12" s="91">
        <v>4</v>
      </c>
      <c r="CC12" s="91">
        <v>27</v>
      </c>
      <c r="CD12" s="91">
        <v>47</v>
      </c>
      <c r="CE12" s="91">
        <v>111</v>
      </c>
      <c r="CF12" s="91">
        <v>225</v>
      </c>
      <c r="CG12" s="91">
        <v>206</v>
      </c>
      <c r="CH12" s="91">
        <v>616</v>
      </c>
      <c r="CI12" s="91">
        <v>620</v>
      </c>
      <c r="CJ12" s="91">
        <v>0</v>
      </c>
      <c r="CK12" s="91">
        <v>0</v>
      </c>
      <c r="CL12" s="91">
        <v>0</v>
      </c>
      <c r="CM12" s="91">
        <v>0</v>
      </c>
      <c r="CN12" s="91">
        <v>0</v>
      </c>
      <c r="CO12" s="91">
        <v>0</v>
      </c>
      <c r="CP12" s="91">
        <v>0</v>
      </c>
      <c r="CQ12" s="91">
        <v>3</v>
      </c>
      <c r="CR12" s="91">
        <v>3</v>
      </c>
      <c r="CS12" s="91">
        <v>3</v>
      </c>
      <c r="CT12" s="91">
        <v>0</v>
      </c>
      <c r="CU12" s="91">
        <v>0</v>
      </c>
      <c r="CV12" s="91">
        <v>0</v>
      </c>
      <c r="CW12" s="91">
        <v>46</v>
      </c>
      <c r="CX12" s="91">
        <v>112</v>
      </c>
      <c r="CY12" s="91">
        <v>178</v>
      </c>
      <c r="CZ12" s="91">
        <v>135</v>
      </c>
      <c r="DA12" s="91">
        <v>43</v>
      </c>
      <c r="DB12" s="91">
        <v>514</v>
      </c>
      <c r="DC12" s="91">
        <v>514</v>
      </c>
      <c r="DD12" s="91">
        <v>0</v>
      </c>
      <c r="DE12" s="91">
        <v>0</v>
      </c>
      <c r="DF12" s="91">
        <v>0</v>
      </c>
      <c r="DG12" s="91">
        <v>45</v>
      </c>
      <c r="DH12" s="91">
        <v>106</v>
      </c>
      <c r="DI12" s="91">
        <v>176</v>
      </c>
      <c r="DJ12" s="91">
        <v>132</v>
      </c>
      <c r="DK12" s="91">
        <v>43</v>
      </c>
      <c r="DL12" s="91">
        <v>502</v>
      </c>
      <c r="DM12" s="91">
        <v>502</v>
      </c>
      <c r="DN12" s="91">
        <v>0</v>
      </c>
      <c r="DO12" s="91">
        <v>0</v>
      </c>
      <c r="DP12" s="91">
        <v>0</v>
      </c>
      <c r="DQ12" s="91">
        <v>1</v>
      </c>
      <c r="DR12" s="91">
        <v>6</v>
      </c>
      <c r="DS12" s="91">
        <v>2</v>
      </c>
      <c r="DT12" s="91">
        <v>3</v>
      </c>
      <c r="DU12" s="91">
        <v>0</v>
      </c>
      <c r="DV12" s="91">
        <v>12</v>
      </c>
      <c r="DW12" s="91">
        <v>12</v>
      </c>
      <c r="DX12" s="91">
        <v>0</v>
      </c>
      <c r="DY12" s="91">
        <v>0</v>
      </c>
      <c r="DZ12" s="91">
        <v>0</v>
      </c>
      <c r="EA12" s="91">
        <v>1</v>
      </c>
      <c r="EB12" s="91">
        <v>3</v>
      </c>
      <c r="EC12" s="91">
        <v>13</v>
      </c>
      <c r="ED12" s="91">
        <v>29</v>
      </c>
      <c r="EE12" s="91">
        <v>52</v>
      </c>
      <c r="EF12" s="91">
        <v>98</v>
      </c>
      <c r="EG12" s="91">
        <v>98</v>
      </c>
      <c r="EH12" s="91">
        <v>0</v>
      </c>
      <c r="EI12" s="91">
        <v>0</v>
      </c>
      <c r="EJ12" s="91">
        <v>0</v>
      </c>
      <c r="EK12" s="91">
        <v>1</v>
      </c>
      <c r="EL12" s="91">
        <v>2</v>
      </c>
      <c r="EM12" s="91">
        <v>12</v>
      </c>
      <c r="EN12" s="91">
        <v>26</v>
      </c>
      <c r="EO12" s="91">
        <v>51</v>
      </c>
      <c r="EP12" s="91">
        <v>92</v>
      </c>
      <c r="EQ12" s="91">
        <v>92</v>
      </c>
      <c r="ER12" s="91">
        <v>0</v>
      </c>
      <c r="ES12" s="91">
        <v>0</v>
      </c>
      <c r="ET12" s="91">
        <v>0</v>
      </c>
      <c r="EU12" s="91">
        <v>0</v>
      </c>
      <c r="EV12" s="91">
        <v>1</v>
      </c>
      <c r="EW12" s="91">
        <v>1</v>
      </c>
      <c r="EX12" s="91">
        <v>3</v>
      </c>
      <c r="EY12" s="91">
        <v>1</v>
      </c>
      <c r="EZ12" s="91">
        <v>6</v>
      </c>
      <c r="FA12" s="92">
        <v>6</v>
      </c>
      <c r="FB12" s="90">
        <v>2</v>
      </c>
      <c r="FC12" s="90">
        <v>2</v>
      </c>
      <c r="FD12" s="90">
        <v>4</v>
      </c>
      <c r="FE12" s="90">
        <v>73</v>
      </c>
      <c r="FF12" s="90">
        <v>159</v>
      </c>
      <c r="FG12" s="90">
        <v>295</v>
      </c>
      <c r="FH12" s="90">
        <v>384</v>
      </c>
      <c r="FI12" s="90">
        <v>302</v>
      </c>
      <c r="FJ12" s="90">
        <v>1213</v>
      </c>
      <c r="FK12" s="93">
        <v>1217</v>
      </c>
    </row>
    <row r="13" spans="1:167" s="75" customFormat="1" ht="18.75" customHeight="1">
      <c r="A13" s="89" t="s">
        <v>20</v>
      </c>
      <c r="B13" s="90">
        <v>1197</v>
      </c>
      <c r="C13" s="90">
        <v>981</v>
      </c>
      <c r="D13" s="90">
        <v>2178</v>
      </c>
      <c r="E13" s="90">
        <v>1</v>
      </c>
      <c r="F13" s="90">
        <v>976</v>
      </c>
      <c r="G13" s="90">
        <v>1451</v>
      </c>
      <c r="H13" s="90">
        <v>1151</v>
      </c>
      <c r="I13" s="90">
        <v>686</v>
      </c>
      <c r="J13" s="90">
        <v>426</v>
      </c>
      <c r="K13" s="90">
        <v>4691</v>
      </c>
      <c r="L13" s="90">
        <v>6869</v>
      </c>
      <c r="M13" s="90">
        <v>13</v>
      </c>
      <c r="N13" s="90">
        <v>35</v>
      </c>
      <c r="O13" s="90">
        <v>48</v>
      </c>
      <c r="P13" s="90">
        <v>0</v>
      </c>
      <c r="Q13" s="90">
        <v>24</v>
      </c>
      <c r="R13" s="90">
        <v>79</v>
      </c>
      <c r="S13" s="90">
        <v>60</v>
      </c>
      <c r="T13" s="90">
        <v>36</v>
      </c>
      <c r="U13" s="90">
        <v>31</v>
      </c>
      <c r="V13" s="90">
        <v>230</v>
      </c>
      <c r="W13" s="90">
        <v>278</v>
      </c>
      <c r="X13" s="90">
        <v>1210</v>
      </c>
      <c r="Y13" s="90">
        <v>1016</v>
      </c>
      <c r="Z13" s="90">
        <v>2226</v>
      </c>
      <c r="AA13" s="90">
        <v>1</v>
      </c>
      <c r="AB13" s="90">
        <v>1000</v>
      </c>
      <c r="AC13" s="90">
        <v>1530</v>
      </c>
      <c r="AD13" s="90">
        <v>1211</v>
      </c>
      <c r="AE13" s="90">
        <v>722</v>
      </c>
      <c r="AF13" s="90">
        <v>457</v>
      </c>
      <c r="AG13" s="90">
        <v>4921</v>
      </c>
      <c r="AH13" s="90">
        <v>7147</v>
      </c>
      <c r="AI13" s="90">
        <v>1</v>
      </c>
      <c r="AJ13" s="90">
        <v>1</v>
      </c>
      <c r="AK13" s="90">
        <v>2</v>
      </c>
      <c r="AL13" s="90">
        <v>0</v>
      </c>
      <c r="AM13" s="90">
        <v>43</v>
      </c>
      <c r="AN13" s="90">
        <v>104</v>
      </c>
      <c r="AO13" s="90">
        <v>125</v>
      </c>
      <c r="AP13" s="90">
        <v>93</v>
      </c>
      <c r="AQ13" s="90">
        <v>40</v>
      </c>
      <c r="AR13" s="90">
        <v>405</v>
      </c>
      <c r="AS13" s="90">
        <v>407</v>
      </c>
      <c r="AT13" s="90">
        <v>0</v>
      </c>
      <c r="AU13" s="90">
        <v>0</v>
      </c>
      <c r="AV13" s="90">
        <v>0</v>
      </c>
      <c r="AW13" s="90">
        <v>0</v>
      </c>
      <c r="AX13" s="90">
        <v>0</v>
      </c>
      <c r="AY13" s="90">
        <v>1</v>
      </c>
      <c r="AZ13" s="90">
        <v>0</v>
      </c>
      <c r="BA13" s="90">
        <v>2</v>
      </c>
      <c r="BB13" s="90">
        <v>1</v>
      </c>
      <c r="BC13" s="90">
        <v>4</v>
      </c>
      <c r="BD13" s="90">
        <v>4</v>
      </c>
      <c r="BE13" s="90">
        <v>1</v>
      </c>
      <c r="BF13" s="90">
        <v>1</v>
      </c>
      <c r="BG13" s="90">
        <v>2</v>
      </c>
      <c r="BH13" s="90">
        <v>0</v>
      </c>
      <c r="BI13" s="90">
        <v>43</v>
      </c>
      <c r="BJ13" s="90">
        <v>105</v>
      </c>
      <c r="BK13" s="90">
        <v>125</v>
      </c>
      <c r="BL13" s="90">
        <v>95</v>
      </c>
      <c r="BM13" s="90">
        <v>41</v>
      </c>
      <c r="BN13" s="90">
        <v>409</v>
      </c>
      <c r="BO13" s="90">
        <v>411</v>
      </c>
      <c r="BP13" s="90">
        <v>0</v>
      </c>
      <c r="BQ13" s="91">
        <v>2</v>
      </c>
      <c r="BR13" s="91">
        <v>2</v>
      </c>
      <c r="BS13" s="91">
        <v>5</v>
      </c>
      <c r="BT13" s="91">
        <v>70</v>
      </c>
      <c r="BU13" s="91">
        <v>294</v>
      </c>
      <c r="BV13" s="91">
        <v>475</v>
      </c>
      <c r="BW13" s="91">
        <v>350</v>
      </c>
      <c r="BX13" s="91">
        <v>1194</v>
      </c>
      <c r="BY13" s="91">
        <v>1196</v>
      </c>
      <c r="BZ13" s="91">
        <v>0</v>
      </c>
      <c r="CA13" s="91">
        <v>2</v>
      </c>
      <c r="CB13" s="91">
        <v>2</v>
      </c>
      <c r="CC13" s="91">
        <v>5</v>
      </c>
      <c r="CD13" s="91">
        <v>70</v>
      </c>
      <c r="CE13" s="91">
        <v>290</v>
      </c>
      <c r="CF13" s="91">
        <v>469</v>
      </c>
      <c r="CG13" s="91">
        <v>346</v>
      </c>
      <c r="CH13" s="91">
        <v>1180</v>
      </c>
      <c r="CI13" s="91">
        <v>1182</v>
      </c>
      <c r="CJ13" s="91">
        <v>0</v>
      </c>
      <c r="CK13" s="91">
        <v>0</v>
      </c>
      <c r="CL13" s="91">
        <v>0</v>
      </c>
      <c r="CM13" s="91">
        <v>0</v>
      </c>
      <c r="CN13" s="91">
        <v>0</v>
      </c>
      <c r="CO13" s="91">
        <v>4</v>
      </c>
      <c r="CP13" s="91">
        <v>6</v>
      </c>
      <c r="CQ13" s="91">
        <v>4</v>
      </c>
      <c r="CR13" s="91">
        <v>14</v>
      </c>
      <c r="CS13" s="91">
        <v>14</v>
      </c>
      <c r="CT13" s="91">
        <v>0</v>
      </c>
      <c r="CU13" s="91">
        <v>1</v>
      </c>
      <c r="CV13" s="91">
        <v>1</v>
      </c>
      <c r="CW13" s="91">
        <v>35</v>
      </c>
      <c r="CX13" s="91">
        <v>125</v>
      </c>
      <c r="CY13" s="91">
        <v>205</v>
      </c>
      <c r="CZ13" s="91">
        <v>161</v>
      </c>
      <c r="DA13" s="91">
        <v>59</v>
      </c>
      <c r="DB13" s="91">
        <v>585</v>
      </c>
      <c r="DC13" s="91">
        <v>586</v>
      </c>
      <c r="DD13" s="91">
        <v>0</v>
      </c>
      <c r="DE13" s="91">
        <v>1</v>
      </c>
      <c r="DF13" s="91">
        <v>1</v>
      </c>
      <c r="DG13" s="91">
        <v>35</v>
      </c>
      <c r="DH13" s="91">
        <v>120</v>
      </c>
      <c r="DI13" s="91">
        <v>200</v>
      </c>
      <c r="DJ13" s="91">
        <v>152</v>
      </c>
      <c r="DK13" s="91">
        <v>57</v>
      </c>
      <c r="DL13" s="91">
        <v>564</v>
      </c>
      <c r="DM13" s="91">
        <v>565</v>
      </c>
      <c r="DN13" s="91">
        <v>0</v>
      </c>
      <c r="DO13" s="91">
        <v>0</v>
      </c>
      <c r="DP13" s="91">
        <v>0</v>
      </c>
      <c r="DQ13" s="91">
        <v>0</v>
      </c>
      <c r="DR13" s="91">
        <v>5</v>
      </c>
      <c r="DS13" s="91">
        <v>5</v>
      </c>
      <c r="DT13" s="91">
        <v>9</v>
      </c>
      <c r="DU13" s="91">
        <v>2</v>
      </c>
      <c r="DV13" s="91">
        <v>21</v>
      </c>
      <c r="DW13" s="91">
        <v>21</v>
      </c>
      <c r="DX13" s="91">
        <v>0</v>
      </c>
      <c r="DY13" s="91">
        <v>0</v>
      </c>
      <c r="DZ13" s="91">
        <v>0</v>
      </c>
      <c r="EA13" s="91">
        <v>1</v>
      </c>
      <c r="EB13" s="91">
        <v>4</v>
      </c>
      <c r="EC13" s="91">
        <v>23</v>
      </c>
      <c r="ED13" s="91">
        <v>44</v>
      </c>
      <c r="EE13" s="91">
        <v>123</v>
      </c>
      <c r="EF13" s="91">
        <v>195</v>
      </c>
      <c r="EG13" s="91">
        <v>195</v>
      </c>
      <c r="EH13" s="91">
        <v>0</v>
      </c>
      <c r="EI13" s="91">
        <v>0</v>
      </c>
      <c r="EJ13" s="91">
        <v>0</v>
      </c>
      <c r="EK13" s="91">
        <v>1</v>
      </c>
      <c r="EL13" s="91">
        <v>4</v>
      </c>
      <c r="EM13" s="91">
        <v>22</v>
      </c>
      <c r="EN13" s="91">
        <v>44</v>
      </c>
      <c r="EO13" s="91">
        <v>116</v>
      </c>
      <c r="EP13" s="91">
        <v>187</v>
      </c>
      <c r="EQ13" s="91">
        <v>187</v>
      </c>
      <c r="ER13" s="91">
        <v>0</v>
      </c>
      <c r="ES13" s="91">
        <v>0</v>
      </c>
      <c r="ET13" s="91">
        <v>0</v>
      </c>
      <c r="EU13" s="91">
        <v>0</v>
      </c>
      <c r="EV13" s="91">
        <v>0</v>
      </c>
      <c r="EW13" s="91">
        <v>1</v>
      </c>
      <c r="EX13" s="91">
        <v>0</v>
      </c>
      <c r="EY13" s="91">
        <v>7</v>
      </c>
      <c r="EZ13" s="91">
        <v>8</v>
      </c>
      <c r="FA13" s="92">
        <v>8</v>
      </c>
      <c r="FB13" s="90">
        <v>0</v>
      </c>
      <c r="FC13" s="90">
        <v>3</v>
      </c>
      <c r="FD13" s="90">
        <v>3</v>
      </c>
      <c r="FE13" s="90">
        <v>41</v>
      </c>
      <c r="FF13" s="90">
        <v>199</v>
      </c>
      <c r="FG13" s="90">
        <v>522</v>
      </c>
      <c r="FH13" s="90">
        <v>680</v>
      </c>
      <c r="FI13" s="90">
        <v>532</v>
      </c>
      <c r="FJ13" s="90">
        <v>1974</v>
      </c>
      <c r="FK13" s="93">
        <v>1977</v>
      </c>
    </row>
    <row r="14" spans="1:167" s="75" customFormat="1" ht="18.75" customHeight="1">
      <c r="A14" s="89" t="s">
        <v>21</v>
      </c>
      <c r="B14" s="90">
        <v>1368</v>
      </c>
      <c r="C14" s="90">
        <v>828</v>
      </c>
      <c r="D14" s="90">
        <v>2196</v>
      </c>
      <c r="E14" s="90">
        <v>0</v>
      </c>
      <c r="F14" s="90">
        <v>1287</v>
      </c>
      <c r="G14" s="90">
        <v>926</v>
      </c>
      <c r="H14" s="90">
        <v>936</v>
      </c>
      <c r="I14" s="90">
        <v>374</v>
      </c>
      <c r="J14" s="90">
        <v>366</v>
      </c>
      <c r="K14" s="90">
        <v>3889</v>
      </c>
      <c r="L14" s="90">
        <v>6085</v>
      </c>
      <c r="M14" s="90">
        <v>22</v>
      </c>
      <c r="N14" s="90">
        <v>40</v>
      </c>
      <c r="O14" s="90">
        <v>62</v>
      </c>
      <c r="P14" s="90">
        <v>0</v>
      </c>
      <c r="Q14" s="90">
        <v>39</v>
      </c>
      <c r="R14" s="90">
        <v>49</v>
      </c>
      <c r="S14" s="90">
        <v>38</v>
      </c>
      <c r="T14" s="90">
        <v>19</v>
      </c>
      <c r="U14" s="90">
        <v>17</v>
      </c>
      <c r="V14" s="90">
        <v>162</v>
      </c>
      <c r="W14" s="90">
        <v>224</v>
      </c>
      <c r="X14" s="90">
        <v>1390</v>
      </c>
      <c r="Y14" s="90">
        <v>868</v>
      </c>
      <c r="Z14" s="90">
        <v>2258</v>
      </c>
      <c r="AA14" s="90">
        <v>0</v>
      </c>
      <c r="AB14" s="90">
        <v>1326</v>
      </c>
      <c r="AC14" s="90">
        <v>975</v>
      </c>
      <c r="AD14" s="90">
        <v>974</v>
      </c>
      <c r="AE14" s="90">
        <v>393</v>
      </c>
      <c r="AF14" s="90">
        <v>383</v>
      </c>
      <c r="AG14" s="90">
        <v>4051</v>
      </c>
      <c r="AH14" s="90">
        <v>6309</v>
      </c>
      <c r="AI14" s="90">
        <v>0</v>
      </c>
      <c r="AJ14" s="90">
        <v>1</v>
      </c>
      <c r="AK14" s="90">
        <v>1</v>
      </c>
      <c r="AL14" s="90">
        <v>0</v>
      </c>
      <c r="AM14" s="90">
        <v>117</v>
      </c>
      <c r="AN14" s="90">
        <v>96</v>
      </c>
      <c r="AO14" s="90">
        <v>130</v>
      </c>
      <c r="AP14" s="90">
        <v>40</v>
      </c>
      <c r="AQ14" s="90">
        <v>25</v>
      </c>
      <c r="AR14" s="90">
        <v>408</v>
      </c>
      <c r="AS14" s="90">
        <v>409</v>
      </c>
      <c r="AT14" s="90">
        <v>0</v>
      </c>
      <c r="AU14" s="90">
        <v>0</v>
      </c>
      <c r="AV14" s="90">
        <v>0</v>
      </c>
      <c r="AW14" s="90">
        <v>0</v>
      </c>
      <c r="AX14" s="90">
        <v>1</v>
      </c>
      <c r="AY14" s="90">
        <v>3</v>
      </c>
      <c r="AZ14" s="90">
        <v>2</v>
      </c>
      <c r="BA14" s="90">
        <v>3</v>
      </c>
      <c r="BB14" s="90">
        <v>1</v>
      </c>
      <c r="BC14" s="90">
        <v>10</v>
      </c>
      <c r="BD14" s="90">
        <v>10</v>
      </c>
      <c r="BE14" s="90">
        <v>0</v>
      </c>
      <c r="BF14" s="90">
        <v>1</v>
      </c>
      <c r="BG14" s="90">
        <v>1</v>
      </c>
      <c r="BH14" s="90">
        <v>0</v>
      </c>
      <c r="BI14" s="90">
        <v>118</v>
      </c>
      <c r="BJ14" s="90">
        <v>99</v>
      </c>
      <c r="BK14" s="90">
        <v>132</v>
      </c>
      <c r="BL14" s="90">
        <v>43</v>
      </c>
      <c r="BM14" s="90">
        <v>26</v>
      </c>
      <c r="BN14" s="90">
        <v>418</v>
      </c>
      <c r="BO14" s="90">
        <v>419</v>
      </c>
      <c r="BP14" s="90">
        <v>1</v>
      </c>
      <c r="BQ14" s="91">
        <v>0</v>
      </c>
      <c r="BR14" s="91">
        <v>1</v>
      </c>
      <c r="BS14" s="91">
        <v>45</v>
      </c>
      <c r="BT14" s="91">
        <v>81</v>
      </c>
      <c r="BU14" s="91">
        <v>314</v>
      </c>
      <c r="BV14" s="91">
        <v>338</v>
      </c>
      <c r="BW14" s="91">
        <v>283</v>
      </c>
      <c r="BX14" s="91">
        <v>1061</v>
      </c>
      <c r="BY14" s="91">
        <v>1062</v>
      </c>
      <c r="BZ14" s="91">
        <v>1</v>
      </c>
      <c r="CA14" s="91">
        <v>0</v>
      </c>
      <c r="CB14" s="91">
        <v>1</v>
      </c>
      <c r="CC14" s="91">
        <v>44</v>
      </c>
      <c r="CD14" s="91">
        <v>79</v>
      </c>
      <c r="CE14" s="91">
        <v>309</v>
      </c>
      <c r="CF14" s="91">
        <v>334</v>
      </c>
      <c r="CG14" s="91">
        <v>280</v>
      </c>
      <c r="CH14" s="91">
        <v>1046</v>
      </c>
      <c r="CI14" s="91">
        <v>1047</v>
      </c>
      <c r="CJ14" s="91">
        <v>0</v>
      </c>
      <c r="CK14" s="91">
        <v>0</v>
      </c>
      <c r="CL14" s="91">
        <v>0</v>
      </c>
      <c r="CM14" s="91">
        <v>1</v>
      </c>
      <c r="CN14" s="91">
        <v>2</v>
      </c>
      <c r="CO14" s="91">
        <v>5</v>
      </c>
      <c r="CP14" s="91">
        <v>4</v>
      </c>
      <c r="CQ14" s="91">
        <v>3</v>
      </c>
      <c r="CR14" s="91">
        <v>15</v>
      </c>
      <c r="CS14" s="91">
        <v>15</v>
      </c>
      <c r="CT14" s="91">
        <v>0</v>
      </c>
      <c r="CU14" s="91">
        <v>0</v>
      </c>
      <c r="CV14" s="91">
        <v>0</v>
      </c>
      <c r="CW14" s="91">
        <v>95</v>
      </c>
      <c r="CX14" s="91">
        <v>118</v>
      </c>
      <c r="CY14" s="91">
        <v>194</v>
      </c>
      <c r="CZ14" s="91">
        <v>96</v>
      </c>
      <c r="DA14" s="91">
        <v>55</v>
      </c>
      <c r="DB14" s="91">
        <v>558</v>
      </c>
      <c r="DC14" s="91">
        <v>558</v>
      </c>
      <c r="DD14" s="91">
        <v>0</v>
      </c>
      <c r="DE14" s="91">
        <v>0</v>
      </c>
      <c r="DF14" s="91">
        <v>0</v>
      </c>
      <c r="DG14" s="91">
        <v>93</v>
      </c>
      <c r="DH14" s="91">
        <v>114</v>
      </c>
      <c r="DI14" s="91">
        <v>189</v>
      </c>
      <c r="DJ14" s="91">
        <v>91</v>
      </c>
      <c r="DK14" s="91">
        <v>52</v>
      </c>
      <c r="DL14" s="91">
        <v>539</v>
      </c>
      <c r="DM14" s="91">
        <v>539</v>
      </c>
      <c r="DN14" s="91">
        <v>0</v>
      </c>
      <c r="DO14" s="91">
        <v>0</v>
      </c>
      <c r="DP14" s="91">
        <v>0</v>
      </c>
      <c r="DQ14" s="91">
        <v>2</v>
      </c>
      <c r="DR14" s="91">
        <v>4</v>
      </c>
      <c r="DS14" s="91">
        <v>5</v>
      </c>
      <c r="DT14" s="91">
        <v>5</v>
      </c>
      <c r="DU14" s="91">
        <v>3</v>
      </c>
      <c r="DV14" s="91">
        <v>19</v>
      </c>
      <c r="DW14" s="91">
        <v>19</v>
      </c>
      <c r="DX14" s="91">
        <v>0</v>
      </c>
      <c r="DY14" s="91">
        <v>0</v>
      </c>
      <c r="DZ14" s="91">
        <v>0</v>
      </c>
      <c r="EA14" s="91">
        <v>3</v>
      </c>
      <c r="EB14" s="91">
        <v>8</v>
      </c>
      <c r="EC14" s="91">
        <v>28</v>
      </c>
      <c r="ED14" s="91">
        <v>68</v>
      </c>
      <c r="EE14" s="91">
        <v>137</v>
      </c>
      <c r="EF14" s="91">
        <v>244</v>
      </c>
      <c r="EG14" s="91">
        <v>244</v>
      </c>
      <c r="EH14" s="91">
        <v>0</v>
      </c>
      <c r="EI14" s="91">
        <v>0</v>
      </c>
      <c r="EJ14" s="91">
        <v>0</v>
      </c>
      <c r="EK14" s="91">
        <v>3</v>
      </c>
      <c r="EL14" s="91">
        <v>7</v>
      </c>
      <c r="EM14" s="91">
        <v>27</v>
      </c>
      <c r="EN14" s="91">
        <v>68</v>
      </c>
      <c r="EO14" s="91">
        <v>132</v>
      </c>
      <c r="EP14" s="91">
        <v>237</v>
      </c>
      <c r="EQ14" s="91">
        <v>237</v>
      </c>
      <c r="ER14" s="91">
        <v>0</v>
      </c>
      <c r="ES14" s="91">
        <v>0</v>
      </c>
      <c r="ET14" s="91">
        <v>0</v>
      </c>
      <c r="EU14" s="91">
        <v>0</v>
      </c>
      <c r="EV14" s="91">
        <v>1</v>
      </c>
      <c r="EW14" s="91">
        <v>1</v>
      </c>
      <c r="EX14" s="91">
        <v>0</v>
      </c>
      <c r="EY14" s="91">
        <v>5</v>
      </c>
      <c r="EZ14" s="91">
        <v>7</v>
      </c>
      <c r="FA14" s="92">
        <v>7</v>
      </c>
      <c r="FB14" s="90">
        <v>0</v>
      </c>
      <c r="FC14" s="90">
        <v>1</v>
      </c>
      <c r="FD14" s="90">
        <v>1</v>
      </c>
      <c r="FE14" s="90">
        <v>141</v>
      </c>
      <c r="FF14" s="90">
        <v>203</v>
      </c>
      <c r="FG14" s="90">
        <v>531</v>
      </c>
      <c r="FH14" s="90">
        <v>498</v>
      </c>
      <c r="FI14" s="90">
        <v>474</v>
      </c>
      <c r="FJ14" s="90">
        <v>1847</v>
      </c>
      <c r="FK14" s="93">
        <v>1848</v>
      </c>
    </row>
    <row r="15" spans="1:167" s="75" customFormat="1" ht="18.75" customHeight="1">
      <c r="A15" s="89" t="s">
        <v>22</v>
      </c>
      <c r="B15" s="90">
        <v>653</v>
      </c>
      <c r="C15" s="90">
        <v>649</v>
      </c>
      <c r="D15" s="90">
        <v>1302</v>
      </c>
      <c r="E15" s="90">
        <v>1</v>
      </c>
      <c r="F15" s="90">
        <v>862</v>
      </c>
      <c r="G15" s="90">
        <v>1113</v>
      </c>
      <c r="H15" s="90">
        <v>749</v>
      </c>
      <c r="I15" s="90">
        <v>536</v>
      </c>
      <c r="J15" s="90">
        <v>409</v>
      </c>
      <c r="K15" s="90">
        <v>3670</v>
      </c>
      <c r="L15" s="90">
        <v>4972</v>
      </c>
      <c r="M15" s="90">
        <v>7</v>
      </c>
      <c r="N15" s="90">
        <v>21</v>
      </c>
      <c r="O15" s="90">
        <v>28</v>
      </c>
      <c r="P15" s="90">
        <v>0</v>
      </c>
      <c r="Q15" s="90">
        <v>15</v>
      </c>
      <c r="R15" s="90">
        <v>55</v>
      </c>
      <c r="S15" s="90">
        <v>31</v>
      </c>
      <c r="T15" s="90">
        <v>20</v>
      </c>
      <c r="U15" s="90">
        <v>13</v>
      </c>
      <c r="V15" s="90">
        <v>134</v>
      </c>
      <c r="W15" s="90">
        <v>162</v>
      </c>
      <c r="X15" s="90">
        <v>660</v>
      </c>
      <c r="Y15" s="90">
        <v>670</v>
      </c>
      <c r="Z15" s="90">
        <v>1330</v>
      </c>
      <c r="AA15" s="90">
        <v>1</v>
      </c>
      <c r="AB15" s="90">
        <v>877</v>
      </c>
      <c r="AC15" s="90">
        <v>1168</v>
      </c>
      <c r="AD15" s="90">
        <v>780</v>
      </c>
      <c r="AE15" s="90">
        <v>556</v>
      </c>
      <c r="AF15" s="90">
        <v>422</v>
      </c>
      <c r="AG15" s="90">
        <v>3804</v>
      </c>
      <c r="AH15" s="90">
        <v>5134</v>
      </c>
      <c r="AI15" s="90">
        <v>0</v>
      </c>
      <c r="AJ15" s="90">
        <v>0</v>
      </c>
      <c r="AK15" s="90">
        <v>0</v>
      </c>
      <c r="AL15" s="90">
        <v>0</v>
      </c>
      <c r="AM15" s="90">
        <v>26</v>
      </c>
      <c r="AN15" s="90">
        <v>52</v>
      </c>
      <c r="AO15" s="90">
        <v>59</v>
      </c>
      <c r="AP15" s="90">
        <v>51</v>
      </c>
      <c r="AQ15" s="90">
        <v>25</v>
      </c>
      <c r="AR15" s="90">
        <v>213</v>
      </c>
      <c r="AS15" s="90">
        <v>213</v>
      </c>
      <c r="AT15" s="90">
        <v>0</v>
      </c>
      <c r="AU15" s="90">
        <v>0</v>
      </c>
      <c r="AV15" s="90">
        <v>0</v>
      </c>
      <c r="AW15" s="90">
        <v>0</v>
      </c>
      <c r="AX15" s="90">
        <v>1</v>
      </c>
      <c r="AY15" s="90">
        <v>0</v>
      </c>
      <c r="AZ15" s="90">
        <v>1</v>
      </c>
      <c r="BA15" s="90">
        <v>1</v>
      </c>
      <c r="BB15" s="90">
        <v>1</v>
      </c>
      <c r="BC15" s="90">
        <v>4</v>
      </c>
      <c r="BD15" s="90">
        <v>4</v>
      </c>
      <c r="BE15" s="90">
        <v>0</v>
      </c>
      <c r="BF15" s="90">
        <v>0</v>
      </c>
      <c r="BG15" s="90">
        <v>0</v>
      </c>
      <c r="BH15" s="90">
        <v>0</v>
      </c>
      <c r="BI15" s="90">
        <v>27</v>
      </c>
      <c r="BJ15" s="90">
        <v>52</v>
      </c>
      <c r="BK15" s="90">
        <v>60</v>
      </c>
      <c r="BL15" s="90">
        <v>52</v>
      </c>
      <c r="BM15" s="90">
        <v>26</v>
      </c>
      <c r="BN15" s="90">
        <v>217</v>
      </c>
      <c r="BO15" s="90">
        <v>217</v>
      </c>
      <c r="BP15" s="90">
        <v>0</v>
      </c>
      <c r="BQ15" s="91">
        <v>1</v>
      </c>
      <c r="BR15" s="91">
        <v>1</v>
      </c>
      <c r="BS15" s="91">
        <v>20</v>
      </c>
      <c r="BT15" s="91">
        <v>75</v>
      </c>
      <c r="BU15" s="91">
        <v>163</v>
      </c>
      <c r="BV15" s="91">
        <v>279</v>
      </c>
      <c r="BW15" s="91">
        <v>315</v>
      </c>
      <c r="BX15" s="91">
        <v>852</v>
      </c>
      <c r="BY15" s="91">
        <v>853</v>
      </c>
      <c r="BZ15" s="91">
        <v>0</v>
      </c>
      <c r="CA15" s="91">
        <v>1</v>
      </c>
      <c r="CB15" s="91">
        <v>1</v>
      </c>
      <c r="CC15" s="91">
        <v>20</v>
      </c>
      <c r="CD15" s="91">
        <v>73</v>
      </c>
      <c r="CE15" s="91">
        <v>161</v>
      </c>
      <c r="CF15" s="91">
        <v>273</v>
      </c>
      <c r="CG15" s="91">
        <v>309</v>
      </c>
      <c r="CH15" s="91">
        <v>836</v>
      </c>
      <c r="CI15" s="91">
        <v>837</v>
      </c>
      <c r="CJ15" s="91">
        <v>0</v>
      </c>
      <c r="CK15" s="91">
        <v>0</v>
      </c>
      <c r="CL15" s="91">
        <v>0</v>
      </c>
      <c r="CM15" s="91">
        <v>0</v>
      </c>
      <c r="CN15" s="91">
        <v>2</v>
      </c>
      <c r="CO15" s="91">
        <v>2</v>
      </c>
      <c r="CP15" s="91">
        <v>6</v>
      </c>
      <c r="CQ15" s="91">
        <v>6</v>
      </c>
      <c r="CR15" s="91">
        <v>16</v>
      </c>
      <c r="CS15" s="91">
        <v>16</v>
      </c>
      <c r="CT15" s="91">
        <v>0</v>
      </c>
      <c r="CU15" s="91">
        <v>0</v>
      </c>
      <c r="CV15" s="91">
        <v>0</v>
      </c>
      <c r="CW15" s="91">
        <v>26</v>
      </c>
      <c r="CX15" s="91">
        <v>62</v>
      </c>
      <c r="CY15" s="91">
        <v>99</v>
      </c>
      <c r="CZ15" s="91">
        <v>61</v>
      </c>
      <c r="DA15" s="91">
        <v>21</v>
      </c>
      <c r="DB15" s="91">
        <v>269</v>
      </c>
      <c r="DC15" s="91">
        <v>269</v>
      </c>
      <c r="DD15" s="91">
        <v>0</v>
      </c>
      <c r="DE15" s="91">
        <v>0</v>
      </c>
      <c r="DF15" s="91">
        <v>0</v>
      </c>
      <c r="DG15" s="91">
        <v>26</v>
      </c>
      <c r="DH15" s="91">
        <v>60</v>
      </c>
      <c r="DI15" s="91">
        <v>99</v>
      </c>
      <c r="DJ15" s="91">
        <v>61</v>
      </c>
      <c r="DK15" s="91">
        <v>21</v>
      </c>
      <c r="DL15" s="91">
        <v>267</v>
      </c>
      <c r="DM15" s="91">
        <v>267</v>
      </c>
      <c r="DN15" s="91">
        <v>0</v>
      </c>
      <c r="DO15" s="91">
        <v>0</v>
      </c>
      <c r="DP15" s="91">
        <v>0</v>
      </c>
      <c r="DQ15" s="91">
        <v>0</v>
      </c>
      <c r="DR15" s="91">
        <v>2</v>
      </c>
      <c r="DS15" s="91">
        <v>0</v>
      </c>
      <c r="DT15" s="91">
        <v>0</v>
      </c>
      <c r="DU15" s="91">
        <v>0</v>
      </c>
      <c r="DV15" s="91">
        <v>2</v>
      </c>
      <c r="DW15" s="91">
        <v>2</v>
      </c>
      <c r="DX15" s="91">
        <v>0</v>
      </c>
      <c r="DY15" s="91">
        <v>0</v>
      </c>
      <c r="DZ15" s="91">
        <v>0</v>
      </c>
      <c r="EA15" s="91">
        <v>1</v>
      </c>
      <c r="EB15" s="91">
        <v>4</v>
      </c>
      <c r="EC15" s="91">
        <v>12</v>
      </c>
      <c r="ED15" s="91">
        <v>32</v>
      </c>
      <c r="EE15" s="91">
        <v>86</v>
      </c>
      <c r="EF15" s="91">
        <v>135</v>
      </c>
      <c r="EG15" s="91">
        <v>135</v>
      </c>
      <c r="EH15" s="91">
        <v>0</v>
      </c>
      <c r="EI15" s="91">
        <v>0</v>
      </c>
      <c r="EJ15" s="91">
        <v>0</v>
      </c>
      <c r="EK15" s="91">
        <v>1</v>
      </c>
      <c r="EL15" s="91">
        <v>4</v>
      </c>
      <c r="EM15" s="91">
        <v>12</v>
      </c>
      <c r="EN15" s="91">
        <v>32</v>
      </c>
      <c r="EO15" s="91">
        <v>83</v>
      </c>
      <c r="EP15" s="91">
        <v>132</v>
      </c>
      <c r="EQ15" s="91">
        <v>132</v>
      </c>
      <c r="ER15" s="91">
        <v>0</v>
      </c>
      <c r="ES15" s="91">
        <v>0</v>
      </c>
      <c r="ET15" s="91">
        <v>0</v>
      </c>
      <c r="EU15" s="91">
        <v>0</v>
      </c>
      <c r="EV15" s="91">
        <v>0</v>
      </c>
      <c r="EW15" s="91">
        <v>0</v>
      </c>
      <c r="EX15" s="91">
        <v>0</v>
      </c>
      <c r="EY15" s="91">
        <v>3</v>
      </c>
      <c r="EZ15" s="91">
        <v>3</v>
      </c>
      <c r="FA15" s="92">
        <v>3</v>
      </c>
      <c r="FB15" s="90">
        <v>0</v>
      </c>
      <c r="FC15" s="90">
        <v>1</v>
      </c>
      <c r="FD15" s="90">
        <v>1</v>
      </c>
      <c r="FE15" s="90">
        <v>47</v>
      </c>
      <c r="FF15" s="90">
        <v>140</v>
      </c>
      <c r="FG15" s="90">
        <v>273</v>
      </c>
      <c r="FH15" s="90">
        <v>370</v>
      </c>
      <c r="FI15" s="90">
        <v>417</v>
      </c>
      <c r="FJ15" s="90">
        <v>1247</v>
      </c>
      <c r="FK15" s="93">
        <v>1248</v>
      </c>
    </row>
    <row r="16" spans="1:167" s="75" customFormat="1" ht="18.75" customHeight="1">
      <c r="A16" s="89" t="s">
        <v>23</v>
      </c>
      <c r="B16" s="90">
        <v>995</v>
      </c>
      <c r="C16" s="90">
        <v>1583</v>
      </c>
      <c r="D16" s="90">
        <v>2578</v>
      </c>
      <c r="E16" s="90">
        <v>1</v>
      </c>
      <c r="F16" s="90">
        <v>2904</v>
      </c>
      <c r="G16" s="90">
        <v>2495</v>
      </c>
      <c r="H16" s="90">
        <v>2179</v>
      </c>
      <c r="I16" s="90">
        <v>1659</v>
      </c>
      <c r="J16" s="90">
        <v>1231</v>
      </c>
      <c r="K16" s="90">
        <v>10469</v>
      </c>
      <c r="L16" s="90">
        <v>13047</v>
      </c>
      <c r="M16" s="90">
        <v>11</v>
      </c>
      <c r="N16" s="90">
        <v>29</v>
      </c>
      <c r="O16" s="90">
        <v>40</v>
      </c>
      <c r="P16" s="90">
        <v>0</v>
      </c>
      <c r="Q16" s="90">
        <v>64</v>
      </c>
      <c r="R16" s="90">
        <v>104</v>
      </c>
      <c r="S16" s="90">
        <v>100</v>
      </c>
      <c r="T16" s="90">
        <v>62</v>
      </c>
      <c r="U16" s="90">
        <v>63</v>
      </c>
      <c r="V16" s="90">
        <v>393</v>
      </c>
      <c r="W16" s="90">
        <v>433</v>
      </c>
      <c r="X16" s="90">
        <v>1006</v>
      </c>
      <c r="Y16" s="90">
        <v>1612</v>
      </c>
      <c r="Z16" s="90">
        <v>2618</v>
      </c>
      <c r="AA16" s="90">
        <v>1</v>
      </c>
      <c r="AB16" s="90">
        <v>2968</v>
      </c>
      <c r="AC16" s="90">
        <v>2599</v>
      </c>
      <c r="AD16" s="90">
        <v>2279</v>
      </c>
      <c r="AE16" s="90">
        <v>1721</v>
      </c>
      <c r="AF16" s="90">
        <v>1294</v>
      </c>
      <c r="AG16" s="90">
        <v>10862</v>
      </c>
      <c r="AH16" s="90">
        <v>13480</v>
      </c>
      <c r="AI16" s="90">
        <v>1</v>
      </c>
      <c r="AJ16" s="90">
        <v>1</v>
      </c>
      <c r="AK16" s="90">
        <v>2</v>
      </c>
      <c r="AL16" s="90">
        <v>0</v>
      </c>
      <c r="AM16" s="90">
        <v>139</v>
      </c>
      <c r="AN16" s="90">
        <v>164</v>
      </c>
      <c r="AO16" s="90">
        <v>257</v>
      </c>
      <c r="AP16" s="90">
        <v>210</v>
      </c>
      <c r="AQ16" s="90">
        <v>135</v>
      </c>
      <c r="AR16" s="90">
        <v>905</v>
      </c>
      <c r="AS16" s="90">
        <v>907</v>
      </c>
      <c r="AT16" s="90">
        <v>0</v>
      </c>
      <c r="AU16" s="90">
        <v>0</v>
      </c>
      <c r="AV16" s="90">
        <v>0</v>
      </c>
      <c r="AW16" s="90">
        <v>0</v>
      </c>
      <c r="AX16" s="90">
        <v>0</v>
      </c>
      <c r="AY16" s="90">
        <v>1</v>
      </c>
      <c r="AZ16" s="90">
        <v>3</v>
      </c>
      <c r="BA16" s="90">
        <v>5</v>
      </c>
      <c r="BB16" s="90">
        <v>4</v>
      </c>
      <c r="BC16" s="90">
        <v>13</v>
      </c>
      <c r="BD16" s="90">
        <v>13</v>
      </c>
      <c r="BE16" s="90">
        <v>1</v>
      </c>
      <c r="BF16" s="90">
        <v>1</v>
      </c>
      <c r="BG16" s="90">
        <v>2</v>
      </c>
      <c r="BH16" s="90">
        <v>0</v>
      </c>
      <c r="BI16" s="90">
        <v>139</v>
      </c>
      <c r="BJ16" s="90">
        <v>165</v>
      </c>
      <c r="BK16" s="90">
        <v>260</v>
      </c>
      <c r="BL16" s="90">
        <v>215</v>
      </c>
      <c r="BM16" s="90">
        <v>139</v>
      </c>
      <c r="BN16" s="90">
        <v>918</v>
      </c>
      <c r="BO16" s="90">
        <v>920</v>
      </c>
      <c r="BP16" s="90">
        <v>0</v>
      </c>
      <c r="BQ16" s="91">
        <v>0</v>
      </c>
      <c r="BR16" s="91">
        <v>0</v>
      </c>
      <c r="BS16" s="91">
        <v>73</v>
      </c>
      <c r="BT16" s="91">
        <v>129</v>
      </c>
      <c r="BU16" s="91">
        <v>326</v>
      </c>
      <c r="BV16" s="91">
        <v>610</v>
      </c>
      <c r="BW16" s="91">
        <v>675</v>
      </c>
      <c r="BX16" s="91">
        <v>1813</v>
      </c>
      <c r="BY16" s="91">
        <v>1813</v>
      </c>
      <c r="BZ16" s="91">
        <v>0</v>
      </c>
      <c r="CA16" s="91">
        <v>0</v>
      </c>
      <c r="CB16" s="91">
        <v>0</v>
      </c>
      <c r="CC16" s="91">
        <v>73</v>
      </c>
      <c r="CD16" s="91">
        <v>128</v>
      </c>
      <c r="CE16" s="91">
        <v>318</v>
      </c>
      <c r="CF16" s="91">
        <v>600</v>
      </c>
      <c r="CG16" s="91">
        <v>661</v>
      </c>
      <c r="CH16" s="91">
        <v>1780</v>
      </c>
      <c r="CI16" s="91">
        <v>1780</v>
      </c>
      <c r="CJ16" s="91">
        <v>0</v>
      </c>
      <c r="CK16" s="91">
        <v>0</v>
      </c>
      <c r="CL16" s="91">
        <v>0</v>
      </c>
      <c r="CM16" s="91">
        <v>0</v>
      </c>
      <c r="CN16" s="91">
        <v>1</v>
      </c>
      <c r="CO16" s="91">
        <v>8</v>
      </c>
      <c r="CP16" s="91">
        <v>10</v>
      </c>
      <c r="CQ16" s="91">
        <v>14</v>
      </c>
      <c r="CR16" s="91">
        <v>33</v>
      </c>
      <c r="CS16" s="91">
        <v>33</v>
      </c>
      <c r="CT16" s="91">
        <v>0</v>
      </c>
      <c r="CU16" s="91">
        <v>0</v>
      </c>
      <c r="CV16" s="91">
        <v>0</v>
      </c>
      <c r="CW16" s="91">
        <v>65</v>
      </c>
      <c r="CX16" s="91">
        <v>140</v>
      </c>
      <c r="CY16" s="91">
        <v>244</v>
      </c>
      <c r="CZ16" s="91">
        <v>215</v>
      </c>
      <c r="DA16" s="91">
        <v>90</v>
      </c>
      <c r="DB16" s="91">
        <v>754</v>
      </c>
      <c r="DC16" s="91">
        <v>754</v>
      </c>
      <c r="DD16" s="91">
        <v>0</v>
      </c>
      <c r="DE16" s="91">
        <v>0</v>
      </c>
      <c r="DF16" s="91">
        <v>0</v>
      </c>
      <c r="DG16" s="91">
        <v>62</v>
      </c>
      <c r="DH16" s="91">
        <v>137</v>
      </c>
      <c r="DI16" s="91">
        <v>236</v>
      </c>
      <c r="DJ16" s="91">
        <v>206</v>
      </c>
      <c r="DK16" s="91">
        <v>88</v>
      </c>
      <c r="DL16" s="91">
        <v>729</v>
      </c>
      <c r="DM16" s="91">
        <v>729</v>
      </c>
      <c r="DN16" s="91">
        <v>0</v>
      </c>
      <c r="DO16" s="91">
        <v>0</v>
      </c>
      <c r="DP16" s="91">
        <v>0</v>
      </c>
      <c r="DQ16" s="91">
        <v>3</v>
      </c>
      <c r="DR16" s="91">
        <v>3</v>
      </c>
      <c r="DS16" s="91">
        <v>8</v>
      </c>
      <c r="DT16" s="91">
        <v>9</v>
      </c>
      <c r="DU16" s="91">
        <v>2</v>
      </c>
      <c r="DV16" s="91">
        <v>25</v>
      </c>
      <c r="DW16" s="91">
        <v>25</v>
      </c>
      <c r="DX16" s="91">
        <v>0</v>
      </c>
      <c r="DY16" s="91">
        <v>0</v>
      </c>
      <c r="DZ16" s="91">
        <v>0</v>
      </c>
      <c r="EA16" s="91">
        <v>3</v>
      </c>
      <c r="EB16" s="91">
        <v>8</v>
      </c>
      <c r="EC16" s="91">
        <v>26</v>
      </c>
      <c r="ED16" s="91">
        <v>123</v>
      </c>
      <c r="EE16" s="91">
        <v>328</v>
      </c>
      <c r="EF16" s="91">
        <v>488</v>
      </c>
      <c r="EG16" s="91">
        <v>488</v>
      </c>
      <c r="EH16" s="91">
        <v>0</v>
      </c>
      <c r="EI16" s="91">
        <v>0</v>
      </c>
      <c r="EJ16" s="91">
        <v>0</v>
      </c>
      <c r="EK16" s="91">
        <v>3</v>
      </c>
      <c r="EL16" s="91">
        <v>7</v>
      </c>
      <c r="EM16" s="91">
        <v>24</v>
      </c>
      <c r="EN16" s="91">
        <v>119</v>
      </c>
      <c r="EO16" s="91">
        <v>313</v>
      </c>
      <c r="EP16" s="91">
        <v>466</v>
      </c>
      <c r="EQ16" s="91">
        <v>466</v>
      </c>
      <c r="ER16" s="91">
        <v>0</v>
      </c>
      <c r="ES16" s="91">
        <v>0</v>
      </c>
      <c r="ET16" s="91">
        <v>0</v>
      </c>
      <c r="EU16" s="91">
        <v>0</v>
      </c>
      <c r="EV16" s="91">
        <v>1</v>
      </c>
      <c r="EW16" s="91">
        <v>2</v>
      </c>
      <c r="EX16" s="91">
        <v>4</v>
      </c>
      <c r="EY16" s="91">
        <v>15</v>
      </c>
      <c r="EZ16" s="91">
        <v>22</v>
      </c>
      <c r="FA16" s="92">
        <v>22</v>
      </c>
      <c r="FB16" s="90">
        <v>0</v>
      </c>
      <c r="FC16" s="90">
        <v>0</v>
      </c>
      <c r="FD16" s="90">
        <v>0</v>
      </c>
      <c r="FE16" s="90">
        <v>141</v>
      </c>
      <c r="FF16" s="90">
        <v>277</v>
      </c>
      <c r="FG16" s="90">
        <v>596</v>
      </c>
      <c r="FH16" s="90">
        <v>948</v>
      </c>
      <c r="FI16" s="90">
        <v>1093</v>
      </c>
      <c r="FJ16" s="90">
        <v>3055</v>
      </c>
      <c r="FK16" s="93">
        <v>3055</v>
      </c>
    </row>
    <row r="17" spans="1:167" s="75" customFormat="1" ht="18.75" customHeight="1">
      <c r="A17" s="89" t="s">
        <v>24</v>
      </c>
      <c r="B17" s="90">
        <v>1527</v>
      </c>
      <c r="C17" s="90">
        <v>2309</v>
      </c>
      <c r="D17" s="90">
        <v>3836</v>
      </c>
      <c r="E17" s="90">
        <v>2</v>
      </c>
      <c r="F17" s="90">
        <v>3131</v>
      </c>
      <c r="G17" s="90">
        <v>3290</v>
      </c>
      <c r="H17" s="90">
        <v>3178</v>
      </c>
      <c r="I17" s="90">
        <v>2023</v>
      </c>
      <c r="J17" s="90">
        <v>1304</v>
      </c>
      <c r="K17" s="90">
        <v>12928</v>
      </c>
      <c r="L17" s="90">
        <v>16764</v>
      </c>
      <c r="M17" s="90">
        <v>5</v>
      </c>
      <c r="N17" s="90">
        <v>33</v>
      </c>
      <c r="O17" s="90">
        <v>38</v>
      </c>
      <c r="P17" s="90">
        <v>0</v>
      </c>
      <c r="Q17" s="90">
        <v>53</v>
      </c>
      <c r="R17" s="90">
        <v>114</v>
      </c>
      <c r="S17" s="90">
        <v>114</v>
      </c>
      <c r="T17" s="90">
        <v>65</v>
      </c>
      <c r="U17" s="90">
        <v>65</v>
      </c>
      <c r="V17" s="90">
        <v>411</v>
      </c>
      <c r="W17" s="90">
        <v>449</v>
      </c>
      <c r="X17" s="90">
        <v>1532</v>
      </c>
      <c r="Y17" s="90">
        <v>2342</v>
      </c>
      <c r="Z17" s="90">
        <v>3874</v>
      </c>
      <c r="AA17" s="90">
        <v>2</v>
      </c>
      <c r="AB17" s="90">
        <v>3184</v>
      </c>
      <c r="AC17" s="90">
        <v>3404</v>
      </c>
      <c r="AD17" s="90">
        <v>3292</v>
      </c>
      <c r="AE17" s="90">
        <v>2088</v>
      </c>
      <c r="AF17" s="90">
        <v>1369</v>
      </c>
      <c r="AG17" s="90">
        <v>13339</v>
      </c>
      <c r="AH17" s="90">
        <v>17213</v>
      </c>
      <c r="AI17" s="90">
        <v>1</v>
      </c>
      <c r="AJ17" s="90">
        <v>4</v>
      </c>
      <c r="AK17" s="90">
        <v>5</v>
      </c>
      <c r="AL17" s="90">
        <v>0</v>
      </c>
      <c r="AM17" s="90">
        <v>79</v>
      </c>
      <c r="AN17" s="90">
        <v>137</v>
      </c>
      <c r="AO17" s="90">
        <v>249</v>
      </c>
      <c r="AP17" s="90">
        <v>198</v>
      </c>
      <c r="AQ17" s="90">
        <v>121</v>
      </c>
      <c r="AR17" s="90">
        <v>784</v>
      </c>
      <c r="AS17" s="90">
        <v>789</v>
      </c>
      <c r="AT17" s="90">
        <v>0</v>
      </c>
      <c r="AU17" s="90">
        <v>0</v>
      </c>
      <c r="AV17" s="90">
        <v>0</v>
      </c>
      <c r="AW17" s="90">
        <v>0</v>
      </c>
      <c r="AX17" s="90">
        <v>0</v>
      </c>
      <c r="AY17" s="90">
        <v>4</v>
      </c>
      <c r="AZ17" s="90">
        <v>4</v>
      </c>
      <c r="BA17" s="90">
        <v>3</v>
      </c>
      <c r="BB17" s="90">
        <v>7</v>
      </c>
      <c r="BC17" s="90">
        <v>18</v>
      </c>
      <c r="BD17" s="90">
        <v>18</v>
      </c>
      <c r="BE17" s="90">
        <v>1</v>
      </c>
      <c r="BF17" s="90">
        <v>4</v>
      </c>
      <c r="BG17" s="90">
        <v>5</v>
      </c>
      <c r="BH17" s="90">
        <v>0</v>
      </c>
      <c r="BI17" s="90">
        <v>79</v>
      </c>
      <c r="BJ17" s="90">
        <v>141</v>
      </c>
      <c r="BK17" s="90">
        <v>253</v>
      </c>
      <c r="BL17" s="90">
        <v>201</v>
      </c>
      <c r="BM17" s="90">
        <v>128</v>
      </c>
      <c r="BN17" s="90">
        <v>802</v>
      </c>
      <c r="BO17" s="90">
        <v>807</v>
      </c>
      <c r="BP17" s="90">
        <v>1</v>
      </c>
      <c r="BQ17" s="91">
        <v>0</v>
      </c>
      <c r="BR17" s="91">
        <v>1</v>
      </c>
      <c r="BS17" s="91">
        <v>39</v>
      </c>
      <c r="BT17" s="91">
        <v>118</v>
      </c>
      <c r="BU17" s="91">
        <v>370</v>
      </c>
      <c r="BV17" s="91">
        <v>610</v>
      </c>
      <c r="BW17" s="91">
        <v>683</v>
      </c>
      <c r="BX17" s="91">
        <v>1820</v>
      </c>
      <c r="BY17" s="91">
        <v>1821</v>
      </c>
      <c r="BZ17" s="91">
        <v>0</v>
      </c>
      <c r="CA17" s="91">
        <v>0</v>
      </c>
      <c r="CB17" s="91">
        <v>0</v>
      </c>
      <c r="CC17" s="91">
        <v>39</v>
      </c>
      <c r="CD17" s="91">
        <v>117</v>
      </c>
      <c r="CE17" s="91">
        <v>365</v>
      </c>
      <c r="CF17" s="91">
        <v>608</v>
      </c>
      <c r="CG17" s="91">
        <v>678</v>
      </c>
      <c r="CH17" s="91">
        <v>1807</v>
      </c>
      <c r="CI17" s="91">
        <v>1807</v>
      </c>
      <c r="CJ17" s="91">
        <v>1</v>
      </c>
      <c r="CK17" s="91">
        <v>0</v>
      </c>
      <c r="CL17" s="91">
        <v>1</v>
      </c>
      <c r="CM17" s="91">
        <v>0</v>
      </c>
      <c r="CN17" s="91">
        <v>1</v>
      </c>
      <c r="CO17" s="91">
        <v>5</v>
      </c>
      <c r="CP17" s="91">
        <v>2</v>
      </c>
      <c r="CQ17" s="91">
        <v>5</v>
      </c>
      <c r="CR17" s="91">
        <v>13</v>
      </c>
      <c r="CS17" s="91">
        <v>14</v>
      </c>
      <c r="CT17" s="91">
        <v>0</v>
      </c>
      <c r="CU17" s="91">
        <v>0</v>
      </c>
      <c r="CV17" s="91">
        <v>0</v>
      </c>
      <c r="CW17" s="91">
        <v>63</v>
      </c>
      <c r="CX17" s="91">
        <v>202</v>
      </c>
      <c r="CY17" s="91">
        <v>337</v>
      </c>
      <c r="CZ17" s="91">
        <v>368</v>
      </c>
      <c r="DA17" s="91">
        <v>146</v>
      </c>
      <c r="DB17" s="91">
        <v>1116</v>
      </c>
      <c r="DC17" s="91">
        <v>1116</v>
      </c>
      <c r="DD17" s="91">
        <v>0</v>
      </c>
      <c r="DE17" s="91">
        <v>0</v>
      </c>
      <c r="DF17" s="91">
        <v>0</v>
      </c>
      <c r="DG17" s="91">
        <v>63</v>
      </c>
      <c r="DH17" s="91">
        <v>198</v>
      </c>
      <c r="DI17" s="91">
        <v>334</v>
      </c>
      <c r="DJ17" s="91">
        <v>361</v>
      </c>
      <c r="DK17" s="91">
        <v>141</v>
      </c>
      <c r="DL17" s="91">
        <v>1097</v>
      </c>
      <c r="DM17" s="91">
        <v>1097</v>
      </c>
      <c r="DN17" s="91">
        <v>0</v>
      </c>
      <c r="DO17" s="91">
        <v>0</v>
      </c>
      <c r="DP17" s="91">
        <v>0</v>
      </c>
      <c r="DQ17" s="91">
        <v>0</v>
      </c>
      <c r="DR17" s="91">
        <v>4</v>
      </c>
      <c r="DS17" s="91">
        <v>3</v>
      </c>
      <c r="DT17" s="91">
        <v>7</v>
      </c>
      <c r="DU17" s="91">
        <v>5</v>
      </c>
      <c r="DV17" s="91">
        <v>19</v>
      </c>
      <c r="DW17" s="91">
        <v>19</v>
      </c>
      <c r="DX17" s="91">
        <v>0</v>
      </c>
      <c r="DY17" s="91">
        <v>0</v>
      </c>
      <c r="DZ17" s="91">
        <v>0</v>
      </c>
      <c r="EA17" s="91">
        <v>1</v>
      </c>
      <c r="EB17" s="91">
        <v>12</v>
      </c>
      <c r="EC17" s="91">
        <v>65</v>
      </c>
      <c r="ED17" s="91">
        <v>149</v>
      </c>
      <c r="EE17" s="91">
        <v>378</v>
      </c>
      <c r="EF17" s="91">
        <v>605</v>
      </c>
      <c r="EG17" s="91">
        <v>605</v>
      </c>
      <c r="EH17" s="91">
        <v>0</v>
      </c>
      <c r="EI17" s="91">
        <v>0</v>
      </c>
      <c r="EJ17" s="91">
        <v>0</v>
      </c>
      <c r="EK17" s="91">
        <v>1</v>
      </c>
      <c r="EL17" s="91">
        <v>12</v>
      </c>
      <c r="EM17" s="91">
        <v>65</v>
      </c>
      <c r="EN17" s="91">
        <v>147</v>
      </c>
      <c r="EO17" s="91">
        <v>372</v>
      </c>
      <c r="EP17" s="91">
        <v>597</v>
      </c>
      <c r="EQ17" s="91">
        <v>597</v>
      </c>
      <c r="ER17" s="91">
        <v>0</v>
      </c>
      <c r="ES17" s="91">
        <v>0</v>
      </c>
      <c r="ET17" s="91">
        <v>0</v>
      </c>
      <c r="EU17" s="91">
        <v>0</v>
      </c>
      <c r="EV17" s="91">
        <v>0</v>
      </c>
      <c r="EW17" s="91">
        <v>0</v>
      </c>
      <c r="EX17" s="91">
        <v>2</v>
      </c>
      <c r="EY17" s="91">
        <v>6</v>
      </c>
      <c r="EZ17" s="91">
        <v>8</v>
      </c>
      <c r="FA17" s="92">
        <v>8</v>
      </c>
      <c r="FB17" s="90">
        <v>1</v>
      </c>
      <c r="FC17" s="90">
        <v>0</v>
      </c>
      <c r="FD17" s="90">
        <v>1</v>
      </c>
      <c r="FE17" s="90">
        <v>103</v>
      </c>
      <c r="FF17" s="90">
        <v>330</v>
      </c>
      <c r="FG17" s="90">
        <v>766</v>
      </c>
      <c r="FH17" s="90">
        <v>1120</v>
      </c>
      <c r="FI17" s="90">
        <v>1203</v>
      </c>
      <c r="FJ17" s="90">
        <v>3522</v>
      </c>
      <c r="FK17" s="93">
        <v>3523</v>
      </c>
    </row>
    <row r="18" spans="1:167" s="75" customFormat="1" ht="18.75" customHeight="1">
      <c r="A18" s="89" t="s">
        <v>25</v>
      </c>
      <c r="B18" s="90">
        <v>642</v>
      </c>
      <c r="C18" s="90">
        <v>733</v>
      </c>
      <c r="D18" s="90">
        <v>1375</v>
      </c>
      <c r="E18" s="90">
        <v>5</v>
      </c>
      <c r="F18" s="90">
        <v>835</v>
      </c>
      <c r="G18" s="90">
        <v>717</v>
      </c>
      <c r="H18" s="90">
        <v>548</v>
      </c>
      <c r="I18" s="90">
        <v>332</v>
      </c>
      <c r="J18" s="90">
        <v>270</v>
      </c>
      <c r="K18" s="90">
        <v>2707</v>
      </c>
      <c r="L18" s="90">
        <v>4082</v>
      </c>
      <c r="M18" s="90">
        <v>4</v>
      </c>
      <c r="N18" s="90">
        <v>21</v>
      </c>
      <c r="O18" s="90">
        <v>25</v>
      </c>
      <c r="P18" s="90">
        <v>0</v>
      </c>
      <c r="Q18" s="90">
        <v>14</v>
      </c>
      <c r="R18" s="90">
        <v>22</v>
      </c>
      <c r="S18" s="90">
        <v>19</v>
      </c>
      <c r="T18" s="90">
        <v>9</v>
      </c>
      <c r="U18" s="90">
        <v>10</v>
      </c>
      <c r="V18" s="90">
        <v>74</v>
      </c>
      <c r="W18" s="90">
        <v>99</v>
      </c>
      <c r="X18" s="90">
        <v>646</v>
      </c>
      <c r="Y18" s="90">
        <v>754</v>
      </c>
      <c r="Z18" s="90">
        <v>1400</v>
      </c>
      <c r="AA18" s="90">
        <v>5</v>
      </c>
      <c r="AB18" s="90">
        <v>849</v>
      </c>
      <c r="AC18" s="90">
        <v>739</v>
      </c>
      <c r="AD18" s="90">
        <v>567</v>
      </c>
      <c r="AE18" s="90">
        <v>341</v>
      </c>
      <c r="AF18" s="90">
        <v>280</v>
      </c>
      <c r="AG18" s="90">
        <v>2781</v>
      </c>
      <c r="AH18" s="90">
        <v>4181</v>
      </c>
      <c r="AI18" s="90">
        <v>0</v>
      </c>
      <c r="AJ18" s="90">
        <v>1</v>
      </c>
      <c r="AK18" s="90">
        <v>1</v>
      </c>
      <c r="AL18" s="90">
        <v>0</v>
      </c>
      <c r="AM18" s="90">
        <v>42</v>
      </c>
      <c r="AN18" s="90">
        <v>59</v>
      </c>
      <c r="AO18" s="90">
        <v>78</v>
      </c>
      <c r="AP18" s="90">
        <v>39</v>
      </c>
      <c r="AQ18" s="90">
        <v>22</v>
      </c>
      <c r="AR18" s="90">
        <v>240</v>
      </c>
      <c r="AS18" s="90">
        <v>241</v>
      </c>
      <c r="AT18" s="90">
        <v>0</v>
      </c>
      <c r="AU18" s="90">
        <v>0</v>
      </c>
      <c r="AV18" s="90">
        <v>0</v>
      </c>
      <c r="AW18" s="90">
        <v>0</v>
      </c>
      <c r="AX18" s="90">
        <v>0</v>
      </c>
      <c r="AY18" s="90">
        <v>0</v>
      </c>
      <c r="AZ18" s="90">
        <v>0</v>
      </c>
      <c r="BA18" s="90">
        <v>0</v>
      </c>
      <c r="BB18" s="90">
        <v>0</v>
      </c>
      <c r="BC18" s="90">
        <v>0</v>
      </c>
      <c r="BD18" s="90">
        <v>0</v>
      </c>
      <c r="BE18" s="90">
        <v>0</v>
      </c>
      <c r="BF18" s="90">
        <v>1</v>
      </c>
      <c r="BG18" s="90">
        <v>1</v>
      </c>
      <c r="BH18" s="90">
        <v>0</v>
      </c>
      <c r="BI18" s="90">
        <v>42</v>
      </c>
      <c r="BJ18" s="90">
        <v>59</v>
      </c>
      <c r="BK18" s="90">
        <v>78</v>
      </c>
      <c r="BL18" s="90">
        <v>39</v>
      </c>
      <c r="BM18" s="90">
        <v>22</v>
      </c>
      <c r="BN18" s="90">
        <v>240</v>
      </c>
      <c r="BO18" s="90">
        <v>241</v>
      </c>
      <c r="BP18" s="90">
        <v>0</v>
      </c>
      <c r="BQ18" s="91">
        <v>1</v>
      </c>
      <c r="BR18" s="91">
        <v>1</v>
      </c>
      <c r="BS18" s="91">
        <v>25</v>
      </c>
      <c r="BT18" s="91">
        <v>65</v>
      </c>
      <c r="BU18" s="91">
        <v>159</v>
      </c>
      <c r="BV18" s="91">
        <v>236</v>
      </c>
      <c r="BW18" s="91">
        <v>208</v>
      </c>
      <c r="BX18" s="91">
        <v>693</v>
      </c>
      <c r="BY18" s="91">
        <v>694</v>
      </c>
      <c r="BZ18" s="91">
        <v>0</v>
      </c>
      <c r="CA18" s="91">
        <v>1</v>
      </c>
      <c r="CB18" s="91">
        <v>1</v>
      </c>
      <c r="CC18" s="91">
        <v>25</v>
      </c>
      <c r="CD18" s="91">
        <v>65</v>
      </c>
      <c r="CE18" s="91">
        <v>157</v>
      </c>
      <c r="CF18" s="91">
        <v>235</v>
      </c>
      <c r="CG18" s="91">
        <v>205</v>
      </c>
      <c r="CH18" s="91">
        <v>687</v>
      </c>
      <c r="CI18" s="91">
        <v>688</v>
      </c>
      <c r="CJ18" s="91">
        <v>0</v>
      </c>
      <c r="CK18" s="91">
        <v>0</v>
      </c>
      <c r="CL18" s="91">
        <v>0</v>
      </c>
      <c r="CM18" s="91">
        <v>0</v>
      </c>
      <c r="CN18" s="91">
        <v>0</v>
      </c>
      <c r="CO18" s="91">
        <v>2</v>
      </c>
      <c r="CP18" s="91">
        <v>1</v>
      </c>
      <c r="CQ18" s="91">
        <v>3</v>
      </c>
      <c r="CR18" s="91">
        <v>6</v>
      </c>
      <c r="CS18" s="91">
        <v>6</v>
      </c>
      <c r="CT18" s="91">
        <v>0</v>
      </c>
      <c r="CU18" s="91">
        <v>0</v>
      </c>
      <c r="CV18" s="91">
        <v>0</v>
      </c>
      <c r="CW18" s="91">
        <v>27</v>
      </c>
      <c r="CX18" s="91">
        <v>44</v>
      </c>
      <c r="CY18" s="91">
        <v>73</v>
      </c>
      <c r="CZ18" s="91">
        <v>49</v>
      </c>
      <c r="DA18" s="91">
        <v>21</v>
      </c>
      <c r="DB18" s="91">
        <v>214</v>
      </c>
      <c r="DC18" s="91">
        <v>214</v>
      </c>
      <c r="DD18" s="91">
        <v>0</v>
      </c>
      <c r="DE18" s="91">
        <v>0</v>
      </c>
      <c r="DF18" s="91">
        <v>0</v>
      </c>
      <c r="DG18" s="91">
        <v>27</v>
      </c>
      <c r="DH18" s="91">
        <v>44</v>
      </c>
      <c r="DI18" s="91">
        <v>71</v>
      </c>
      <c r="DJ18" s="91">
        <v>48</v>
      </c>
      <c r="DK18" s="91">
        <v>21</v>
      </c>
      <c r="DL18" s="91">
        <v>211</v>
      </c>
      <c r="DM18" s="91">
        <v>211</v>
      </c>
      <c r="DN18" s="91">
        <v>0</v>
      </c>
      <c r="DO18" s="91">
        <v>0</v>
      </c>
      <c r="DP18" s="91">
        <v>0</v>
      </c>
      <c r="DQ18" s="91">
        <v>0</v>
      </c>
      <c r="DR18" s="91">
        <v>0</v>
      </c>
      <c r="DS18" s="91">
        <v>2</v>
      </c>
      <c r="DT18" s="91">
        <v>1</v>
      </c>
      <c r="DU18" s="91">
        <v>0</v>
      </c>
      <c r="DV18" s="91">
        <v>3</v>
      </c>
      <c r="DW18" s="91">
        <v>3</v>
      </c>
      <c r="DX18" s="91">
        <v>0</v>
      </c>
      <c r="DY18" s="91">
        <v>0</v>
      </c>
      <c r="DZ18" s="91">
        <v>0</v>
      </c>
      <c r="EA18" s="91">
        <v>1</v>
      </c>
      <c r="EB18" s="91">
        <v>13</v>
      </c>
      <c r="EC18" s="91">
        <v>21</v>
      </c>
      <c r="ED18" s="91">
        <v>38</v>
      </c>
      <c r="EE18" s="91">
        <v>73</v>
      </c>
      <c r="EF18" s="91">
        <v>146</v>
      </c>
      <c r="EG18" s="91">
        <v>146</v>
      </c>
      <c r="EH18" s="91">
        <v>0</v>
      </c>
      <c r="EI18" s="91">
        <v>0</v>
      </c>
      <c r="EJ18" s="91">
        <v>0</v>
      </c>
      <c r="EK18" s="91">
        <v>1</v>
      </c>
      <c r="EL18" s="91">
        <v>13</v>
      </c>
      <c r="EM18" s="91">
        <v>21</v>
      </c>
      <c r="EN18" s="91">
        <v>37</v>
      </c>
      <c r="EO18" s="91">
        <v>72</v>
      </c>
      <c r="EP18" s="91">
        <v>144</v>
      </c>
      <c r="EQ18" s="91">
        <v>144</v>
      </c>
      <c r="ER18" s="91">
        <v>0</v>
      </c>
      <c r="ES18" s="91">
        <v>0</v>
      </c>
      <c r="ET18" s="91">
        <v>0</v>
      </c>
      <c r="EU18" s="91">
        <v>0</v>
      </c>
      <c r="EV18" s="91">
        <v>0</v>
      </c>
      <c r="EW18" s="91">
        <v>0</v>
      </c>
      <c r="EX18" s="91">
        <v>1</v>
      </c>
      <c r="EY18" s="91">
        <v>1</v>
      </c>
      <c r="EZ18" s="91">
        <v>2</v>
      </c>
      <c r="FA18" s="92">
        <v>2</v>
      </c>
      <c r="FB18" s="90">
        <v>0</v>
      </c>
      <c r="FC18" s="90">
        <v>1</v>
      </c>
      <c r="FD18" s="90">
        <v>1</v>
      </c>
      <c r="FE18" s="90">
        <v>53</v>
      </c>
      <c r="FF18" s="90">
        <v>122</v>
      </c>
      <c r="FG18" s="90">
        <v>251</v>
      </c>
      <c r="FH18" s="90">
        <v>323</v>
      </c>
      <c r="FI18" s="90">
        <v>302</v>
      </c>
      <c r="FJ18" s="90">
        <v>1051</v>
      </c>
      <c r="FK18" s="93">
        <v>1052</v>
      </c>
    </row>
    <row r="19" spans="1:167" s="75" customFormat="1" ht="18.75" customHeight="1">
      <c r="A19" s="89" t="s">
        <v>26</v>
      </c>
      <c r="B19" s="90">
        <v>921</v>
      </c>
      <c r="C19" s="90">
        <v>1172</v>
      </c>
      <c r="D19" s="90">
        <v>2093</v>
      </c>
      <c r="E19" s="90">
        <v>0</v>
      </c>
      <c r="F19" s="90">
        <v>735</v>
      </c>
      <c r="G19" s="90">
        <v>1541</v>
      </c>
      <c r="H19" s="90">
        <v>1006</v>
      </c>
      <c r="I19" s="90">
        <v>694</v>
      </c>
      <c r="J19" s="90">
        <v>458</v>
      </c>
      <c r="K19" s="90">
        <v>4434</v>
      </c>
      <c r="L19" s="90">
        <v>6527</v>
      </c>
      <c r="M19" s="90">
        <v>4</v>
      </c>
      <c r="N19" s="90">
        <v>23</v>
      </c>
      <c r="O19" s="90">
        <v>27</v>
      </c>
      <c r="P19" s="90">
        <v>0</v>
      </c>
      <c r="Q19" s="90">
        <v>15</v>
      </c>
      <c r="R19" s="90">
        <v>67</v>
      </c>
      <c r="S19" s="90">
        <v>37</v>
      </c>
      <c r="T19" s="90">
        <v>20</v>
      </c>
      <c r="U19" s="90">
        <v>18</v>
      </c>
      <c r="V19" s="90">
        <v>157</v>
      </c>
      <c r="W19" s="90">
        <v>184</v>
      </c>
      <c r="X19" s="90">
        <v>925</v>
      </c>
      <c r="Y19" s="90">
        <v>1195</v>
      </c>
      <c r="Z19" s="90">
        <v>2120</v>
      </c>
      <c r="AA19" s="90">
        <v>0</v>
      </c>
      <c r="AB19" s="90">
        <v>750</v>
      </c>
      <c r="AC19" s="90">
        <v>1608</v>
      </c>
      <c r="AD19" s="90">
        <v>1043</v>
      </c>
      <c r="AE19" s="90">
        <v>714</v>
      </c>
      <c r="AF19" s="90">
        <v>476</v>
      </c>
      <c r="AG19" s="90">
        <v>4591</v>
      </c>
      <c r="AH19" s="90">
        <v>6711</v>
      </c>
      <c r="AI19" s="90">
        <v>0</v>
      </c>
      <c r="AJ19" s="90">
        <v>2</v>
      </c>
      <c r="AK19" s="90">
        <v>2</v>
      </c>
      <c r="AL19" s="90">
        <v>0</v>
      </c>
      <c r="AM19" s="90">
        <v>47</v>
      </c>
      <c r="AN19" s="90">
        <v>78</v>
      </c>
      <c r="AO19" s="90">
        <v>131</v>
      </c>
      <c r="AP19" s="90">
        <v>95</v>
      </c>
      <c r="AQ19" s="90">
        <v>39</v>
      </c>
      <c r="AR19" s="90">
        <v>390</v>
      </c>
      <c r="AS19" s="90">
        <v>392</v>
      </c>
      <c r="AT19" s="90">
        <v>0</v>
      </c>
      <c r="AU19" s="90">
        <v>0</v>
      </c>
      <c r="AV19" s="90">
        <v>0</v>
      </c>
      <c r="AW19" s="90">
        <v>0</v>
      </c>
      <c r="AX19" s="90">
        <v>0</v>
      </c>
      <c r="AY19" s="90">
        <v>2</v>
      </c>
      <c r="AZ19" s="90">
        <v>1</v>
      </c>
      <c r="BA19" s="90">
        <v>0</v>
      </c>
      <c r="BB19" s="90">
        <v>0</v>
      </c>
      <c r="BC19" s="90">
        <v>3</v>
      </c>
      <c r="BD19" s="90">
        <v>3</v>
      </c>
      <c r="BE19" s="90">
        <v>0</v>
      </c>
      <c r="BF19" s="90">
        <v>2</v>
      </c>
      <c r="BG19" s="90">
        <v>2</v>
      </c>
      <c r="BH19" s="90">
        <v>0</v>
      </c>
      <c r="BI19" s="90">
        <v>47</v>
      </c>
      <c r="BJ19" s="90">
        <v>80</v>
      </c>
      <c r="BK19" s="90">
        <v>132</v>
      </c>
      <c r="BL19" s="90">
        <v>95</v>
      </c>
      <c r="BM19" s="90">
        <v>39</v>
      </c>
      <c r="BN19" s="90">
        <v>393</v>
      </c>
      <c r="BO19" s="90">
        <v>395</v>
      </c>
      <c r="BP19" s="90">
        <v>1</v>
      </c>
      <c r="BQ19" s="91">
        <v>1</v>
      </c>
      <c r="BR19" s="91">
        <v>2</v>
      </c>
      <c r="BS19" s="91">
        <v>17</v>
      </c>
      <c r="BT19" s="91">
        <v>103</v>
      </c>
      <c r="BU19" s="91">
        <v>199</v>
      </c>
      <c r="BV19" s="91">
        <v>296</v>
      </c>
      <c r="BW19" s="91">
        <v>251</v>
      </c>
      <c r="BX19" s="91">
        <v>866</v>
      </c>
      <c r="BY19" s="91">
        <v>868</v>
      </c>
      <c r="BZ19" s="91">
        <v>1</v>
      </c>
      <c r="CA19" s="91">
        <v>1</v>
      </c>
      <c r="CB19" s="91">
        <v>2</v>
      </c>
      <c r="CC19" s="91">
        <v>17</v>
      </c>
      <c r="CD19" s="91">
        <v>102</v>
      </c>
      <c r="CE19" s="91">
        <v>199</v>
      </c>
      <c r="CF19" s="91">
        <v>294</v>
      </c>
      <c r="CG19" s="91">
        <v>247</v>
      </c>
      <c r="CH19" s="91">
        <v>859</v>
      </c>
      <c r="CI19" s="91">
        <v>861</v>
      </c>
      <c r="CJ19" s="91">
        <v>0</v>
      </c>
      <c r="CK19" s="91">
        <v>0</v>
      </c>
      <c r="CL19" s="91">
        <v>0</v>
      </c>
      <c r="CM19" s="91">
        <v>0</v>
      </c>
      <c r="CN19" s="91">
        <v>1</v>
      </c>
      <c r="CO19" s="91">
        <v>0</v>
      </c>
      <c r="CP19" s="91">
        <v>2</v>
      </c>
      <c r="CQ19" s="91">
        <v>4</v>
      </c>
      <c r="CR19" s="91">
        <v>7</v>
      </c>
      <c r="CS19" s="91">
        <v>7</v>
      </c>
      <c r="CT19" s="91">
        <v>0</v>
      </c>
      <c r="CU19" s="91">
        <v>0</v>
      </c>
      <c r="CV19" s="91">
        <v>0</v>
      </c>
      <c r="CW19" s="91">
        <v>18</v>
      </c>
      <c r="CX19" s="91">
        <v>99</v>
      </c>
      <c r="CY19" s="91">
        <v>113</v>
      </c>
      <c r="CZ19" s="91">
        <v>106</v>
      </c>
      <c r="DA19" s="91">
        <v>70</v>
      </c>
      <c r="DB19" s="91">
        <v>406</v>
      </c>
      <c r="DC19" s="91">
        <v>406</v>
      </c>
      <c r="DD19" s="91">
        <v>0</v>
      </c>
      <c r="DE19" s="91">
        <v>0</v>
      </c>
      <c r="DF19" s="91">
        <v>0</v>
      </c>
      <c r="DG19" s="91">
        <v>18</v>
      </c>
      <c r="DH19" s="91">
        <v>96</v>
      </c>
      <c r="DI19" s="91">
        <v>109</v>
      </c>
      <c r="DJ19" s="91">
        <v>100</v>
      </c>
      <c r="DK19" s="91">
        <v>68</v>
      </c>
      <c r="DL19" s="91">
        <v>391</v>
      </c>
      <c r="DM19" s="91">
        <v>391</v>
      </c>
      <c r="DN19" s="91">
        <v>0</v>
      </c>
      <c r="DO19" s="91">
        <v>0</v>
      </c>
      <c r="DP19" s="91">
        <v>0</v>
      </c>
      <c r="DQ19" s="91">
        <v>0</v>
      </c>
      <c r="DR19" s="91">
        <v>3</v>
      </c>
      <c r="DS19" s="91">
        <v>4</v>
      </c>
      <c r="DT19" s="91">
        <v>6</v>
      </c>
      <c r="DU19" s="91">
        <v>2</v>
      </c>
      <c r="DV19" s="91">
        <v>15</v>
      </c>
      <c r="DW19" s="91">
        <v>15</v>
      </c>
      <c r="DX19" s="91">
        <v>0</v>
      </c>
      <c r="DY19" s="91">
        <v>0</v>
      </c>
      <c r="DZ19" s="91">
        <v>0</v>
      </c>
      <c r="EA19" s="91">
        <v>2</v>
      </c>
      <c r="EB19" s="91">
        <v>11</v>
      </c>
      <c r="EC19" s="91">
        <v>21</v>
      </c>
      <c r="ED19" s="91">
        <v>85</v>
      </c>
      <c r="EE19" s="91">
        <v>150</v>
      </c>
      <c r="EF19" s="91">
        <v>269</v>
      </c>
      <c r="EG19" s="91">
        <v>269</v>
      </c>
      <c r="EH19" s="91">
        <v>0</v>
      </c>
      <c r="EI19" s="91">
        <v>0</v>
      </c>
      <c r="EJ19" s="91">
        <v>0</v>
      </c>
      <c r="EK19" s="91">
        <v>2</v>
      </c>
      <c r="EL19" s="91">
        <v>11</v>
      </c>
      <c r="EM19" s="91">
        <v>21</v>
      </c>
      <c r="EN19" s="91">
        <v>83</v>
      </c>
      <c r="EO19" s="91">
        <v>144</v>
      </c>
      <c r="EP19" s="91">
        <v>261</v>
      </c>
      <c r="EQ19" s="91">
        <v>261</v>
      </c>
      <c r="ER19" s="91">
        <v>0</v>
      </c>
      <c r="ES19" s="91">
        <v>0</v>
      </c>
      <c r="ET19" s="91">
        <v>0</v>
      </c>
      <c r="EU19" s="91">
        <v>0</v>
      </c>
      <c r="EV19" s="91">
        <v>0</v>
      </c>
      <c r="EW19" s="91">
        <v>0</v>
      </c>
      <c r="EX19" s="91">
        <v>2</v>
      </c>
      <c r="EY19" s="91">
        <v>6</v>
      </c>
      <c r="EZ19" s="91">
        <v>8</v>
      </c>
      <c r="FA19" s="92">
        <v>8</v>
      </c>
      <c r="FB19" s="90">
        <v>1</v>
      </c>
      <c r="FC19" s="90">
        <v>1</v>
      </c>
      <c r="FD19" s="90">
        <v>2</v>
      </c>
      <c r="FE19" s="90">
        <v>37</v>
      </c>
      <c r="FF19" s="90">
        <v>213</v>
      </c>
      <c r="FG19" s="90">
        <v>332</v>
      </c>
      <c r="FH19" s="90">
        <v>484</v>
      </c>
      <c r="FI19" s="90">
        <v>470</v>
      </c>
      <c r="FJ19" s="90">
        <v>1536</v>
      </c>
      <c r="FK19" s="93">
        <v>1538</v>
      </c>
    </row>
    <row r="20" spans="1:167" s="75" customFormat="1" ht="18.75" customHeight="1">
      <c r="A20" s="89" t="s">
        <v>27</v>
      </c>
      <c r="B20" s="90">
        <v>1387</v>
      </c>
      <c r="C20" s="90">
        <v>1572</v>
      </c>
      <c r="D20" s="90">
        <v>2959</v>
      </c>
      <c r="E20" s="90">
        <v>1</v>
      </c>
      <c r="F20" s="90">
        <v>1673</v>
      </c>
      <c r="G20" s="90">
        <v>2361</v>
      </c>
      <c r="H20" s="90">
        <v>1689</v>
      </c>
      <c r="I20" s="90">
        <v>1182</v>
      </c>
      <c r="J20" s="90">
        <v>789</v>
      </c>
      <c r="K20" s="90">
        <v>7695</v>
      </c>
      <c r="L20" s="90">
        <v>10654</v>
      </c>
      <c r="M20" s="90">
        <v>14</v>
      </c>
      <c r="N20" s="90">
        <v>35</v>
      </c>
      <c r="O20" s="90">
        <v>49</v>
      </c>
      <c r="P20" s="90">
        <v>0</v>
      </c>
      <c r="Q20" s="90">
        <v>37</v>
      </c>
      <c r="R20" s="90">
        <v>77</v>
      </c>
      <c r="S20" s="90">
        <v>59</v>
      </c>
      <c r="T20" s="90">
        <v>33</v>
      </c>
      <c r="U20" s="90">
        <v>32</v>
      </c>
      <c r="V20" s="90">
        <v>238</v>
      </c>
      <c r="W20" s="90">
        <v>287</v>
      </c>
      <c r="X20" s="90">
        <v>1401</v>
      </c>
      <c r="Y20" s="90">
        <v>1607</v>
      </c>
      <c r="Z20" s="90">
        <v>3008</v>
      </c>
      <c r="AA20" s="90">
        <v>1</v>
      </c>
      <c r="AB20" s="90">
        <v>1710</v>
      </c>
      <c r="AC20" s="90">
        <v>2438</v>
      </c>
      <c r="AD20" s="90">
        <v>1748</v>
      </c>
      <c r="AE20" s="90">
        <v>1215</v>
      </c>
      <c r="AF20" s="90">
        <v>821</v>
      </c>
      <c r="AG20" s="90">
        <v>7933</v>
      </c>
      <c r="AH20" s="90">
        <v>10941</v>
      </c>
      <c r="AI20" s="90">
        <v>0</v>
      </c>
      <c r="AJ20" s="90">
        <v>0</v>
      </c>
      <c r="AK20" s="90">
        <v>0</v>
      </c>
      <c r="AL20" s="90">
        <v>0</v>
      </c>
      <c r="AM20" s="90">
        <v>47</v>
      </c>
      <c r="AN20" s="90">
        <v>137</v>
      </c>
      <c r="AO20" s="90">
        <v>158</v>
      </c>
      <c r="AP20" s="90">
        <v>132</v>
      </c>
      <c r="AQ20" s="90">
        <v>75</v>
      </c>
      <c r="AR20" s="90">
        <v>549</v>
      </c>
      <c r="AS20" s="90">
        <v>549</v>
      </c>
      <c r="AT20" s="90">
        <v>0</v>
      </c>
      <c r="AU20" s="90">
        <v>0</v>
      </c>
      <c r="AV20" s="90">
        <v>0</v>
      </c>
      <c r="AW20" s="90">
        <v>0</v>
      </c>
      <c r="AX20" s="90">
        <v>1</v>
      </c>
      <c r="AY20" s="90">
        <v>2</v>
      </c>
      <c r="AZ20" s="90">
        <v>2</v>
      </c>
      <c r="BA20" s="90">
        <v>4</v>
      </c>
      <c r="BB20" s="90">
        <v>2</v>
      </c>
      <c r="BC20" s="90">
        <v>11</v>
      </c>
      <c r="BD20" s="90">
        <v>11</v>
      </c>
      <c r="BE20" s="90">
        <v>0</v>
      </c>
      <c r="BF20" s="90">
        <v>0</v>
      </c>
      <c r="BG20" s="90">
        <v>0</v>
      </c>
      <c r="BH20" s="90">
        <v>0</v>
      </c>
      <c r="BI20" s="90">
        <v>48</v>
      </c>
      <c r="BJ20" s="90">
        <v>139</v>
      </c>
      <c r="BK20" s="90">
        <v>160</v>
      </c>
      <c r="BL20" s="90">
        <v>136</v>
      </c>
      <c r="BM20" s="90">
        <v>77</v>
      </c>
      <c r="BN20" s="90">
        <v>560</v>
      </c>
      <c r="BO20" s="90">
        <v>560</v>
      </c>
      <c r="BP20" s="90">
        <v>1</v>
      </c>
      <c r="BQ20" s="91">
        <v>6</v>
      </c>
      <c r="BR20" s="91">
        <v>7</v>
      </c>
      <c r="BS20" s="91">
        <v>22</v>
      </c>
      <c r="BT20" s="91">
        <v>158</v>
      </c>
      <c r="BU20" s="91">
        <v>305</v>
      </c>
      <c r="BV20" s="91">
        <v>534</v>
      </c>
      <c r="BW20" s="91">
        <v>508</v>
      </c>
      <c r="BX20" s="91">
        <v>1527</v>
      </c>
      <c r="BY20" s="91">
        <v>1534</v>
      </c>
      <c r="BZ20" s="91">
        <v>1</v>
      </c>
      <c r="CA20" s="91">
        <v>6</v>
      </c>
      <c r="CB20" s="91">
        <v>7</v>
      </c>
      <c r="CC20" s="91">
        <v>22</v>
      </c>
      <c r="CD20" s="91">
        <v>157</v>
      </c>
      <c r="CE20" s="91">
        <v>303</v>
      </c>
      <c r="CF20" s="91">
        <v>529</v>
      </c>
      <c r="CG20" s="91">
        <v>503</v>
      </c>
      <c r="CH20" s="91">
        <v>1514</v>
      </c>
      <c r="CI20" s="91">
        <v>1521</v>
      </c>
      <c r="CJ20" s="91">
        <v>0</v>
      </c>
      <c r="CK20" s="91">
        <v>0</v>
      </c>
      <c r="CL20" s="91">
        <v>0</v>
      </c>
      <c r="CM20" s="91">
        <v>0</v>
      </c>
      <c r="CN20" s="91">
        <v>1</v>
      </c>
      <c r="CO20" s="91">
        <v>2</v>
      </c>
      <c r="CP20" s="91">
        <v>5</v>
      </c>
      <c r="CQ20" s="91">
        <v>5</v>
      </c>
      <c r="CR20" s="91">
        <v>13</v>
      </c>
      <c r="CS20" s="91">
        <v>13</v>
      </c>
      <c r="CT20" s="91">
        <v>0</v>
      </c>
      <c r="CU20" s="91">
        <v>0</v>
      </c>
      <c r="CV20" s="91">
        <v>0</v>
      </c>
      <c r="CW20" s="91">
        <v>27</v>
      </c>
      <c r="CX20" s="91">
        <v>124</v>
      </c>
      <c r="CY20" s="91">
        <v>192</v>
      </c>
      <c r="CZ20" s="91">
        <v>140</v>
      </c>
      <c r="DA20" s="91">
        <v>81</v>
      </c>
      <c r="DB20" s="91">
        <v>564</v>
      </c>
      <c r="DC20" s="91">
        <v>564</v>
      </c>
      <c r="DD20" s="91">
        <v>0</v>
      </c>
      <c r="DE20" s="91">
        <v>0</v>
      </c>
      <c r="DF20" s="91">
        <v>0</v>
      </c>
      <c r="DG20" s="91">
        <v>27</v>
      </c>
      <c r="DH20" s="91">
        <v>123</v>
      </c>
      <c r="DI20" s="91">
        <v>184</v>
      </c>
      <c r="DJ20" s="91">
        <v>135</v>
      </c>
      <c r="DK20" s="91">
        <v>81</v>
      </c>
      <c r="DL20" s="91">
        <v>550</v>
      </c>
      <c r="DM20" s="91">
        <v>550</v>
      </c>
      <c r="DN20" s="91">
        <v>0</v>
      </c>
      <c r="DO20" s="91">
        <v>0</v>
      </c>
      <c r="DP20" s="91">
        <v>0</v>
      </c>
      <c r="DQ20" s="91">
        <v>0</v>
      </c>
      <c r="DR20" s="91">
        <v>1</v>
      </c>
      <c r="DS20" s="91">
        <v>8</v>
      </c>
      <c r="DT20" s="91">
        <v>5</v>
      </c>
      <c r="DU20" s="91">
        <v>0</v>
      </c>
      <c r="DV20" s="91">
        <v>14</v>
      </c>
      <c r="DW20" s="91">
        <v>14</v>
      </c>
      <c r="DX20" s="91">
        <v>0</v>
      </c>
      <c r="DY20" s="91">
        <v>0</v>
      </c>
      <c r="DZ20" s="91">
        <v>0</v>
      </c>
      <c r="EA20" s="91">
        <v>1</v>
      </c>
      <c r="EB20" s="91">
        <v>25</v>
      </c>
      <c r="EC20" s="91">
        <v>58</v>
      </c>
      <c r="ED20" s="91">
        <v>125</v>
      </c>
      <c r="EE20" s="91">
        <v>207</v>
      </c>
      <c r="EF20" s="91">
        <v>416</v>
      </c>
      <c r="EG20" s="91">
        <v>416</v>
      </c>
      <c r="EH20" s="91">
        <v>0</v>
      </c>
      <c r="EI20" s="91">
        <v>0</v>
      </c>
      <c r="EJ20" s="91">
        <v>0</v>
      </c>
      <c r="EK20" s="91">
        <v>1</v>
      </c>
      <c r="EL20" s="91">
        <v>25</v>
      </c>
      <c r="EM20" s="91">
        <v>58</v>
      </c>
      <c r="EN20" s="91">
        <v>123</v>
      </c>
      <c r="EO20" s="91">
        <v>196</v>
      </c>
      <c r="EP20" s="91">
        <v>403</v>
      </c>
      <c r="EQ20" s="91">
        <v>403</v>
      </c>
      <c r="ER20" s="91">
        <v>0</v>
      </c>
      <c r="ES20" s="91">
        <v>0</v>
      </c>
      <c r="ET20" s="91">
        <v>0</v>
      </c>
      <c r="EU20" s="91">
        <v>0</v>
      </c>
      <c r="EV20" s="91">
        <v>0</v>
      </c>
      <c r="EW20" s="91">
        <v>0</v>
      </c>
      <c r="EX20" s="91">
        <v>2</v>
      </c>
      <c r="EY20" s="91">
        <v>11</v>
      </c>
      <c r="EZ20" s="91">
        <v>13</v>
      </c>
      <c r="FA20" s="92">
        <v>13</v>
      </c>
      <c r="FB20" s="90">
        <v>1</v>
      </c>
      <c r="FC20" s="90">
        <v>6</v>
      </c>
      <c r="FD20" s="90">
        <v>7</v>
      </c>
      <c r="FE20" s="90">
        <v>50</v>
      </c>
      <c r="FF20" s="90">
        <v>307</v>
      </c>
      <c r="FG20" s="90">
        <v>551</v>
      </c>
      <c r="FH20" s="90">
        <v>794</v>
      </c>
      <c r="FI20" s="90">
        <v>794</v>
      </c>
      <c r="FJ20" s="90">
        <v>2496</v>
      </c>
      <c r="FK20" s="93">
        <v>2503</v>
      </c>
    </row>
    <row r="21" spans="1:167" s="75" customFormat="1" ht="18.75" customHeight="1">
      <c r="A21" s="89" t="s">
        <v>28</v>
      </c>
      <c r="B21" s="90">
        <v>527</v>
      </c>
      <c r="C21" s="90">
        <v>618</v>
      </c>
      <c r="D21" s="90">
        <v>1145</v>
      </c>
      <c r="E21" s="90">
        <v>1</v>
      </c>
      <c r="F21" s="90">
        <v>877</v>
      </c>
      <c r="G21" s="90">
        <v>1072</v>
      </c>
      <c r="H21" s="90">
        <v>927</v>
      </c>
      <c r="I21" s="90">
        <v>666</v>
      </c>
      <c r="J21" s="90">
        <v>346</v>
      </c>
      <c r="K21" s="90">
        <v>3889</v>
      </c>
      <c r="L21" s="90">
        <v>5034</v>
      </c>
      <c r="M21" s="90">
        <v>9</v>
      </c>
      <c r="N21" s="90">
        <v>8</v>
      </c>
      <c r="O21" s="90">
        <v>17</v>
      </c>
      <c r="P21" s="90">
        <v>0</v>
      </c>
      <c r="Q21" s="90">
        <v>19</v>
      </c>
      <c r="R21" s="90">
        <v>32</v>
      </c>
      <c r="S21" s="90">
        <v>35</v>
      </c>
      <c r="T21" s="90">
        <v>26</v>
      </c>
      <c r="U21" s="90">
        <v>21</v>
      </c>
      <c r="V21" s="90">
        <v>133</v>
      </c>
      <c r="W21" s="90">
        <v>150</v>
      </c>
      <c r="X21" s="90">
        <v>536</v>
      </c>
      <c r="Y21" s="90">
        <v>626</v>
      </c>
      <c r="Z21" s="90">
        <v>1162</v>
      </c>
      <c r="AA21" s="90">
        <v>1</v>
      </c>
      <c r="AB21" s="90">
        <v>896</v>
      </c>
      <c r="AC21" s="90">
        <v>1104</v>
      </c>
      <c r="AD21" s="90">
        <v>962</v>
      </c>
      <c r="AE21" s="90">
        <v>692</v>
      </c>
      <c r="AF21" s="90">
        <v>367</v>
      </c>
      <c r="AG21" s="90">
        <v>4022</v>
      </c>
      <c r="AH21" s="90">
        <v>5184</v>
      </c>
      <c r="AI21" s="90">
        <v>0</v>
      </c>
      <c r="AJ21" s="90">
        <v>2</v>
      </c>
      <c r="AK21" s="90">
        <v>2</v>
      </c>
      <c r="AL21" s="90">
        <v>0</v>
      </c>
      <c r="AM21" s="90">
        <v>31</v>
      </c>
      <c r="AN21" s="90">
        <v>53</v>
      </c>
      <c r="AO21" s="90">
        <v>95</v>
      </c>
      <c r="AP21" s="90">
        <v>88</v>
      </c>
      <c r="AQ21" s="90">
        <v>41</v>
      </c>
      <c r="AR21" s="90">
        <v>308</v>
      </c>
      <c r="AS21" s="90">
        <v>310</v>
      </c>
      <c r="AT21" s="90">
        <v>0</v>
      </c>
      <c r="AU21" s="90">
        <v>0</v>
      </c>
      <c r="AV21" s="90">
        <v>0</v>
      </c>
      <c r="AW21" s="90">
        <v>0</v>
      </c>
      <c r="AX21" s="90">
        <v>0</v>
      </c>
      <c r="AY21" s="90">
        <v>0</v>
      </c>
      <c r="AZ21" s="90">
        <v>1</v>
      </c>
      <c r="BA21" s="90">
        <v>0</v>
      </c>
      <c r="BB21" s="90">
        <v>3</v>
      </c>
      <c r="BC21" s="90">
        <v>4</v>
      </c>
      <c r="BD21" s="90">
        <v>4</v>
      </c>
      <c r="BE21" s="90">
        <v>0</v>
      </c>
      <c r="BF21" s="90">
        <v>2</v>
      </c>
      <c r="BG21" s="90">
        <v>2</v>
      </c>
      <c r="BH21" s="90">
        <v>0</v>
      </c>
      <c r="BI21" s="90">
        <v>31</v>
      </c>
      <c r="BJ21" s="90">
        <v>53</v>
      </c>
      <c r="BK21" s="90">
        <v>96</v>
      </c>
      <c r="BL21" s="90">
        <v>88</v>
      </c>
      <c r="BM21" s="90">
        <v>44</v>
      </c>
      <c r="BN21" s="90">
        <v>312</v>
      </c>
      <c r="BO21" s="90">
        <v>314</v>
      </c>
      <c r="BP21" s="90">
        <v>0</v>
      </c>
      <c r="BQ21" s="91">
        <v>4</v>
      </c>
      <c r="BR21" s="91">
        <v>4</v>
      </c>
      <c r="BS21" s="91">
        <v>11</v>
      </c>
      <c r="BT21" s="91">
        <v>79</v>
      </c>
      <c r="BU21" s="91">
        <v>162</v>
      </c>
      <c r="BV21" s="91">
        <v>295</v>
      </c>
      <c r="BW21" s="91">
        <v>250</v>
      </c>
      <c r="BX21" s="91">
        <v>797</v>
      </c>
      <c r="BY21" s="91">
        <v>801</v>
      </c>
      <c r="BZ21" s="91">
        <v>0</v>
      </c>
      <c r="CA21" s="91">
        <v>4</v>
      </c>
      <c r="CB21" s="91">
        <v>4</v>
      </c>
      <c r="CC21" s="91">
        <v>11</v>
      </c>
      <c r="CD21" s="91">
        <v>79</v>
      </c>
      <c r="CE21" s="91">
        <v>161</v>
      </c>
      <c r="CF21" s="91">
        <v>292</v>
      </c>
      <c r="CG21" s="91">
        <v>249</v>
      </c>
      <c r="CH21" s="91">
        <v>792</v>
      </c>
      <c r="CI21" s="91">
        <v>796</v>
      </c>
      <c r="CJ21" s="91">
        <v>0</v>
      </c>
      <c r="CK21" s="91">
        <v>0</v>
      </c>
      <c r="CL21" s="91">
        <v>0</v>
      </c>
      <c r="CM21" s="91">
        <v>0</v>
      </c>
      <c r="CN21" s="91">
        <v>0</v>
      </c>
      <c r="CO21" s="91">
        <v>1</v>
      </c>
      <c r="CP21" s="91">
        <v>3</v>
      </c>
      <c r="CQ21" s="91">
        <v>1</v>
      </c>
      <c r="CR21" s="91">
        <v>5</v>
      </c>
      <c r="CS21" s="91">
        <v>5</v>
      </c>
      <c r="CT21" s="91">
        <v>0</v>
      </c>
      <c r="CU21" s="91">
        <v>0</v>
      </c>
      <c r="CV21" s="91">
        <v>0</v>
      </c>
      <c r="CW21" s="91">
        <v>34</v>
      </c>
      <c r="CX21" s="91">
        <v>63</v>
      </c>
      <c r="CY21" s="91">
        <v>115</v>
      </c>
      <c r="CZ21" s="91">
        <v>88</v>
      </c>
      <c r="DA21" s="91">
        <v>33</v>
      </c>
      <c r="DB21" s="91">
        <v>333</v>
      </c>
      <c r="DC21" s="91">
        <v>333</v>
      </c>
      <c r="DD21" s="91">
        <v>0</v>
      </c>
      <c r="DE21" s="91">
        <v>0</v>
      </c>
      <c r="DF21" s="91">
        <v>0</v>
      </c>
      <c r="DG21" s="91">
        <v>33</v>
      </c>
      <c r="DH21" s="91">
        <v>62</v>
      </c>
      <c r="DI21" s="91">
        <v>112</v>
      </c>
      <c r="DJ21" s="91">
        <v>87</v>
      </c>
      <c r="DK21" s="91">
        <v>30</v>
      </c>
      <c r="DL21" s="91">
        <v>324</v>
      </c>
      <c r="DM21" s="91">
        <v>324</v>
      </c>
      <c r="DN21" s="91">
        <v>0</v>
      </c>
      <c r="DO21" s="91">
        <v>0</v>
      </c>
      <c r="DP21" s="91">
        <v>0</v>
      </c>
      <c r="DQ21" s="91">
        <v>1</v>
      </c>
      <c r="DR21" s="91">
        <v>1</v>
      </c>
      <c r="DS21" s="91">
        <v>3</v>
      </c>
      <c r="DT21" s="91">
        <v>1</v>
      </c>
      <c r="DU21" s="91">
        <v>3</v>
      </c>
      <c r="DV21" s="91">
        <v>9</v>
      </c>
      <c r="DW21" s="91">
        <v>9</v>
      </c>
      <c r="DX21" s="91">
        <v>0</v>
      </c>
      <c r="DY21" s="91">
        <v>0</v>
      </c>
      <c r="DZ21" s="91">
        <v>0</v>
      </c>
      <c r="EA21" s="91">
        <v>2</v>
      </c>
      <c r="EB21" s="91">
        <v>5</v>
      </c>
      <c r="EC21" s="91">
        <v>9</v>
      </c>
      <c r="ED21" s="91">
        <v>58</v>
      </c>
      <c r="EE21" s="91">
        <v>116</v>
      </c>
      <c r="EF21" s="91">
        <v>190</v>
      </c>
      <c r="EG21" s="91">
        <v>190</v>
      </c>
      <c r="EH21" s="91">
        <v>0</v>
      </c>
      <c r="EI21" s="91">
        <v>0</v>
      </c>
      <c r="EJ21" s="91">
        <v>0</v>
      </c>
      <c r="EK21" s="91">
        <v>2</v>
      </c>
      <c r="EL21" s="91">
        <v>5</v>
      </c>
      <c r="EM21" s="91">
        <v>9</v>
      </c>
      <c r="EN21" s="91">
        <v>57</v>
      </c>
      <c r="EO21" s="91">
        <v>110</v>
      </c>
      <c r="EP21" s="91">
        <v>183</v>
      </c>
      <c r="EQ21" s="91">
        <v>183</v>
      </c>
      <c r="ER21" s="91">
        <v>0</v>
      </c>
      <c r="ES21" s="91">
        <v>0</v>
      </c>
      <c r="ET21" s="91">
        <v>0</v>
      </c>
      <c r="EU21" s="91">
        <v>0</v>
      </c>
      <c r="EV21" s="91">
        <v>0</v>
      </c>
      <c r="EW21" s="91">
        <v>0</v>
      </c>
      <c r="EX21" s="91">
        <v>1</v>
      </c>
      <c r="EY21" s="91">
        <v>6</v>
      </c>
      <c r="EZ21" s="91">
        <v>7</v>
      </c>
      <c r="FA21" s="92">
        <v>7</v>
      </c>
      <c r="FB21" s="90">
        <v>0</v>
      </c>
      <c r="FC21" s="90">
        <v>4</v>
      </c>
      <c r="FD21" s="90">
        <v>4</v>
      </c>
      <c r="FE21" s="90">
        <v>45</v>
      </c>
      <c r="FF21" s="90">
        <v>146</v>
      </c>
      <c r="FG21" s="90">
        <v>284</v>
      </c>
      <c r="FH21" s="90">
        <v>437</v>
      </c>
      <c r="FI21" s="90">
        <v>397</v>
      </c>
      <c r="FJ21" s="90">
        <v>1309</v>
      </c>
      <c r="FK21" s="93">
        <v>1313</v>
      </c>
    </row>
    <row r="22" spans="1:167" s="75" customFormat="1" ht="18.75" customHeight="1">
      <c r="A22" s="89" t="s">
        <v>29</v>
      </c>
      <c r="B22" s="90">
        <v>1933</v>
      </c>
      <c r="C22" s="90">
        <v>1062</v>
      </c>
      <c r="D22" s="90">
        <v>2995</v>
      </c>
      <c r="E22" s="90">
        <v>3</v>
      </c>
      <c r="F22" s="90">
        <v>972</v>
      </c>
      <c r="G22" s="90">
        <v>1148</v>
      </c>
      <c r="H22" s="90">
        <v>953</v>
      </c>
      <c r="I22" s="90">
        <v>673</v>
      </c>
      <c r="J22" s="90">
        <v>487</v>
      </c>
      <c r="K22" s="90">
        <v>4236</v>
      </c>
      <c r="L22" s="90">
        <v>7231</v>
      </c>
      <c r="M22" s="90">
        <v>27</v>
      </c>
      <c r="N22" s="90">
        <v>50</v>
      </c>
      <c r="O22" s="90">
        <v>77</v>
      </c>
      <c r="P22" s="90">
        <v>0</v>
      </c>
      <c r="Q22" s="90">
        <v>21</v>
      </c>
      <c r="R22" s="90">
        <v>56</v>
      </c>
      <c r="S22" s="90">
        <v>40</v>
      </c>
      <c r="T22" s="90">
        <v>23</v>
      </c>
      <c r="U22" s="90">
        <v>19</v>
      </c>
      <c r="V22" s="90">
        <v>159</v>
      </c>
      <c r="W22" s="90">
        <v>236</v>
      </c>
      <c r="X22" s="90">
        <v>1960</v>
      </c>
      <c r="Y22" s="90">
        <v>1112</v>
      </c>
      <c r="Z22" s="90">
        <v>3072</v>
      </c>
      <c r="AA22" s="90">
        <v>3</v>
      </c>
      <c r="AB22" s="90">
        <v>993</v>
      </c>
      <c r="AC22" s="90">
        <v>1204</v>
      </c>
      <c r="AD22" s="90">
        <v>993</v>
      </c>
      <c r="AE22" s="90">
        <v>696</v>
      </c>
      <c r="AF22" s="90">
        <v>506</v>
      </c>
      <c r="AG22" s="90">
        <v>4395</v>
      </c>
      <c r="AH22" s="90">
        <v>7467</v>
      </c>
      <c r="AI22" s="90">
        <v>3</v>
      </c>
      <c r="AJ22" s="90">
        <v>1</v>
      </c>
      <c r="AK22" s="90">
        <v>4</v>
      </c>
      <c r="AL22" s="90">
        <v>0</v>
      </c>
      <c r="AM22" s="90">
        <v>109</v>
      </c>
      <c r="AN22" s="90">
        <v>128</v>
      </c>
      <c r="AO22" s="90">
        <v>131</v>
      </c>
      <c r="AP22" s="90">
        <v>82</v>
      </c>
      <c r="AQ22" s="90">
        <v>53</v>
      </c>
      <c r="AR22" s="90">
        <v>503</v>
      </c>
      <c r="AS22" s="90">
        <v>507</v>
      </c>
      <c r="AT22" s="90">
        <v>0</v>
      </c>
      <c r="AU22" s="90">
        <v>0</v>
      </c>
      <c r="AV22" s="90">
        <v>0</v>
      </c>
      <c r="AW22" s="90">
        <v>0</v>
      </c>
      <c r="AX22" s="90">
        <v>0</v>
      </c>
      <c r="AY22" s="90">
        <v>0</v>
      </c>
      <c r="AZ22" s="90">
        <v>2</v>
      </c>
      <c r="BA22" s="90">
        <v>0</v>
      </c>
      <c r="BB22" s="90">
        <v>0</v>
      </c>
      <c r="BC22" s="90">
        <v>2</v>
      </c>
      <c r="BD22" s="90">
        <v>2</v>
      </c>
      <c r="BE22" s="90">
        <v>3</v>
      </c>
      <c r="BF22" s="90">
        <v>1</v>
      </c>
      <c r="BG22" s="90">
        <v>4</v>
      </c>
      <c r="BH22" s="90">
        <v>0</v>
      </c>
      <c r="BI22" s="90">
        <v>109</v>
      </c>
      <c r="BJ22" s="90">
        <v>128</v>
      </c>
      <c r="BK22" s="90">
        <v>133</v>
      </c>
      <c r="BL22" s="90">
        <v>82</v>
      </c>
      <c r="BM22" s="90">
        <v>53</v>
      </c>
      <c r="BN22" s="90">
        <v>505</v>
      </c>
      <c r="BO22" s="90">
        <v>509</v>
      </c>
      <c r="BP22" s="90">
        <v>0</v>
      </c>
      <c r="BQ22" s="91">
        <v>2</v>
      </c>
      <c r="BR22" s="91">
        <v>2</v>
      </c>
      <c r="BS22" s="91">
        <v>38</v>
      </c>
      <c r="BT22" s="91">
        <v>86</v>
      </c>
      <c r="BU22" s="91">
        <v>239</v>
      </c>
      <c r="BV22" s="91">
        <v>372</v>
      </c>
      <c r="BW22" s="91">
        <v>315</v>
      </c>
      <c r="BX22" s="91">
        <v>1050</v>
      </c>
      <c r="BY22" s="91">
        <v>1052</v>
      </c>
      <c r="BZ22" s="91">
        <v>0</v>
      </c>
      <c r="CA22" s="91">
        <v>2</v>
      </c>
      <c r="CB22" s="91">
        <v>2</v>
      </c>
      <c r="CC22" s="91">
        <v>37</v>
      </c>
      <c r="CD22" s="91">
        <v>85</v>
      </c>
      <c r="CE22" s="91">
        <v>238</v>
      </c>
      <c r="CF22" s="91">
        <v>368</v>
      </c>
      <c r="CG22" s="91">
        <v>311</v>
      </c>
      <c r="CH22" s="91">
        <v>1039</v>
      </c>
      <c r="CI22" s="91">
        <v>1041</v>
      </c>
      <c r="CJ22" s="91">
        <v>0</v>
      </c>
      <c r="CK22" s="91">
        <v>0</v>
      </c>
      <c r="CL22" s="91">
        <v>0</v>
      </c>
      <c r="CM22" s="91">
        <v>1</v>
      </c>
      <c r="CN22" s="91">
        <v>1</v>
      </c>
      <c r="CO22" s="91">
        <v>1</v>
      </c>
      <c r="CP22" s="91">
        <v>4</v>
      </c>
      <c r="CQ22" s="91">
        <v>4</v>
      </c>
      <c r="CR22" s="91">
        <v>11</v>
      </c>
      <c r="CS22" s="91">
        <v>11</v>
      </c>
      <c r="CT22" s="91">
        <v>1</v>
      </c>
      <c r="CU22" s="91">
        <v>2</v>
      </c>
      <c r="CV22" s="91">
        <v>3</v>
      </c>
      <c r="CW22" s="91">
        <v>63</v>
      </c>
      <c r="CX22" s="91">
        <v>120</v>
      </c>
      <c r="CY22" s="91">
        <v>155</v>
      </c>
      <c r="CZ22" s="91">
        <v>122</v>
      </c>
      <c r="DA22" s="91">
        <v>54</v>
      </c>
      <c r="DB22" s="91">
        <v>514</v>
      </c>
      <c r="DC22" s="91">
        <v>517</v>
      </c>
      <c r="DD22" s="91">
        <v>1</v>
      </c>
      <c r="DE22" s="91">
        <v>2</v>
      </c>
      <c r="DF22" s="91">
        <v>3</v>
      </c>
      <c r="DG22" s="91">
        <v>62</v>
      </c>
      <c r="DH22" s="91">
        <v>118</v>
      </c>
      <c r="DI22" s="91">
        <v>149</v>
      </c>
      <c r="DJ22" s="91">
        <v>117</v>
      </c>
      <c r="DK22" s="91">
        <v>52</v>
      </c>
      <c r="DL22" s="91">
        <v>498</v>
      </c>
      <c r="DM22" s="91">
        <v>501</v>
      </c>
      <c r="DN22" s="91">
        <v>0</v>
      </c>
      <c r="DO22" s="91">
        <v>0</v>
      </c>
      <c r="DP22" s="91">
        <v>0</v>
      </c>
      <c r="DQ22" s="91">
        <v>1</v>
      </c>
      <c r="DR22" s="91">
        <v>2</v>
      </c>
      <c r="DS22" s="91">
        <v>6</v>
      </c>
      <c r="DT22" s="91">
        <v>5</v>
      </c>
      <c r="DU22" s="91">
        <v>2</v>
      </c>
      <c r="DV22" s="91">
        <v>16</v>
      </c>
      <c r="DW22" s="91">
        <v>16</v>
      </c>
      <c r="DX22" s="91">
        <v>0</v>
      </c>
      <c r="DY22" s="91">
        <v>0</v>
      </c>
      <c r="DZ22" s="91">
        <v>0</v>
      </c>
      <c r="EA22" s="91">
        <v>1</v>
      </c>
      <c r="EB22" s="91">
        <v>12</v>
      </c>
      <c r="EC22" s="91">
        <v>24</v>
      </c>
      <c r="ED22" s="91">
        <v>74</v>
      </c>
      <c r="EE22" s="91">
        <v>106</v>
      </c>
      <c r="EF22" s="91">
        <v>217</v>
      </c>
      <c r="EG22" s="91">
        <v>217</v>
      </c>
      <c r="EH22" s="91">
        <v>0</v>
      </c>
      <c r="EI22" s="91">
        <v>0</v>
      </c>
      <c r="EJ22" s="91">
        <v>0</v>
      </c>
      <c r="EK22" s="91">
        <v>1</v>
      </c>
      <c r="EL22" s="91">
        <v>11</v>
      </c>
      <c r="EM22" s="91">
        <v>24</v>
      </c>
      <c r="EN22" s="91">
        <v>73</v>
      </c>
      <c r="EO22" s="91">
        <v>104</v>
      </c>
      <c r="EP22" s="91">
        <v>213</v>
      </c>
      <c r="EQ22" s="91">
        <v>213</v>
      </c>
      <c r="ER22" s="91">
        <v>0</v>
      </c>
      <c r="ES22" s="91">
        <v>0</v>
      </c>
      <c r="ET22" s="91">
        <v>0</v>
      </c>
      <c r="EU22" s="91">
        <v>0</v>
      </c>
      <c r="EV22" s="91">
        <v>1</v>
      </c>
      <c r="EW22" s="91">
        <v>0</v>
      </c>
      <c r="EX22" s="91">
        <v>1</v>
      </c>
      <c r="EY22" s="91">
        <v>2</v>
      </c>
      <c r="EZ22" s="91">
        <v>4</v>
      </c>
      <c r="FA22" s="92">
        <v>4</v>
      </c>
      <c r="FB22" s="90">
        <v>1</v>
      </c>
      <c r="FC22" s="90">
        <v>4</v>
      </c>
      <c r="FD22" s="90">
        <v>5</v>
      </c>
      <c r="FE22" s="90">
        <v>102</v>
      </c>
      <c r="FF22" s="90">
        <v>218</v>
      </c>
      <c r="FG22" s="90">
        <v>416</v>
      </c>
      <c r="FH22" s="90">
        <v>566</v>
      </c>
      <c r="FI22" s="90">
        <v>471</v>
      </c>
      <c r="FJ22" s="90">
        <v>1773</v>
      </c>
      <c r="FK22" s="93">
        <v>1778</v>
      </c>
    </row>
    <row r="23" spans="1:167" s="75" customFormat="1" ht="18.75" customHeight="1">
      <c r="A23" s="89" t="s">
        <v>30</v>
      </c>
      <c r="B23" s="90">
        <v>324</v>
      </c>
      <c r="C23" s="90">
        <v>551</v>
      </c>
      <c r="D23" s="90">
        <v>875</v>
      </c>
      <c r="E23" s="90">
        <v>0</v>
      </c>
      <c r="F23" s="90">
        <v>919</v>
      </c>
      <c r="G23" s="90">
        <v>903</v>
      </c>
      <c r="H23" s="90">
        <v>845</v>
      </c>
      <c r="I23" s="90">
        <v>576</v>
      </c>
      <c r="J23" s="90">
        <v>358</v>
      </c>
      <c r="K23" s="90">
        <v>3601</v>
      </c>
      <c r="L23" s="90">
        <v>4476</v>
      </c>
      <c r="M23" s="90">
        <v>5</v>
      </c>
      <c r="N23" s="90">
        <v>14</v>
      </c>
      <c r="O23" s="90">
        <v>19</v>
      </c>
      <c r="P23" s="90">
        <v>0</v>
      </c>
      <c r="Q23" s="90">
        <v>19</v>
      </c>
      <c r="R23" s="90">
        <v>46</v>
      </c>
      <c r="S23" s="90">
        <v>35</v>
      </c>
      <c r="T23" s="90">
        <v>28</v>
      </c>
      <c r="U23" s="90">
        <v>9</v>
      </c>
      <c r="V23" s="90">
        <v>137</v>
      </c>
      <c r="W23" s="90">
        <v>156</v>
      </c>
      <c r="X23" s="90">
        <v>329</v>
      </c>
      <c r="Y23" s="90">
        <v>565</v>
      </c>
      <c r="Z23" s="90">
        <v>894</v>
      </c>
      <c r="AA23" s="90">
        <v>0</v>
      </c>
      <c r="AB23" s="90">
        <v>938</v>
      </c>
      <c r="AC23" s="90">
        <v>949</v>
      </c>
      <c r="AD23" s="90">
        <v>880</v>
      </c>
      <c r="AE23" s="90">
        <v>604</v>
      </c>
      <c r="AF23" s="90">
        <v>367</v>
      </c>
      <c r="AG23" s="90">
        <v>3738</v>
      </c>
      <c r="AH23" s="90">
        <v>4632</v>
      </c>
      <c r="AI23" s="90">
        <v>0</v>
      </c>
      <c r="AJ23" s="90">
        <v>0</v>
      </c>
      <c r="AK23" s="90">
        <v>0</v>
      </c>
      <c r="AL23" s="90">
        <v>0</v>
      </c>
      <c r="AM23" s="90">
        <v>40</v>
      </c>
      <c r="AN23" s="90">
        <v>62</v>
      </c>
      <c r="AO23" s="90">
        <v>106</v>
      </c>
      <c r="AP23" s="90">
        <v>76</v>
      </c>
      <c r="AQ23" s="90">
        <v>26</v>
      </c>
      <c r="AR23" s="90">
        <v>310</v>
      </c>
      <c r="AS23" s="90">
        <v>310</v>
      </c>
      <c r="AT23" s="90">
        <v>0</v>
      </c>
      <c r="AU23" s="90">
        <v>0</v>
      </c>
      <c r="AV23" s="90">
        <v>0</v>
      </c>
      <c r="AW23" s="90">
        <v>0</v>
      </c>
      <c r="AX23" s="90">
        <v>0</v>
      </c>
      <c r="AY23" s="90">
        <v>2</v>
      </c>
      <c r="AZ23" s="90">
        <v>1</v>
      </c>
      <c r="BA23" s="90">
        <v>0</v>
      </c>
      <c r="BB23" s="90">
        <v>4</v>
      </c>
      <c r="BC23" s="90">
        <v>7</v>
      </c>
      <c r="BD23" s="90">
        <v>7</v>
      </c>
      <c r="BE23" s="90">
        <v>0</v>
      </c>
      <c r="BF23" s="90">
        <v>0</v>
      </c>
      <c r="BG23" s="90">
        <v>0</v>
      </c>
      <c r="BH23" s="90">
        <v>0</v>
      </c>
      <c r="BI23" s="90">
        <v>40</v>
      </c>
      <c r="BJ23" s="90">
        <v>64</v>
      </c>
      <c r="BK23" s="90">
        <v>107</v>
      </c>
      <c r="BL23" s="90">
        <v>76</v>
      </c>
      <c r="BM23" s="90">
        <v>30</v>
      </c>
      <c r="BN23" s="90">
        <v>317</v>
      </c>
      <c r="BO23" s="90">
        <v>317</v>
      </c>
      <c r="BP23" s="90">
        <v>0</v>
      </c>
      <c r="BQ23" s="91">
        <v>0</v>
      </c>
      <c r="BR23" s="91">
        <v>0</v>
      </c>
      <c r="BS23" s="91">
        <v>16</v>
      </c>
      <c r="BT23" s="91">
        <v>37</v>
      </c>
      <c r="BU23" s="91">
        <v>88</v>
      </c>
      <c r="BV23" s="91">
        <v>167</v>
      </c>
      <c r="BW23" s="91">
        <v>199</v>
      </c>
      <c r="BX23" s="91">
        <v>507</v>
      </c>
      <c r="BY23" s="91">
        <v>507</v>
      </c>
      <c r="BZ23" s="91">
        <v>0</v>
      </c>
      <c r="CA23" s="91">
        <v>0</v>
      </c>
      <c r="CB23" s="91">
        <v>0</v>
      </c>
      <c r="CC23" s="91">
        <v>16</v>
      </c>
      <c r="CD23" s="91">
        <v>36</v>
      </c>
      <c r="CE23" s="91">
        <v>85</v>
      </c>
      <c r="CF23" s="91">
        <v>162</v>
      </c>
      <c r="CG23" s="91">
        <v>198</v>
      </c>
      <c r="CH23" s="91">
        <v>497</v>
      </c>
      <c r="CI23" s="91">
        <v>497</v>
      </c>
      <c r="CJ23" s="91">
        <v>0</v>
      </c>
      <c r="CK23" s="91">
        <v>0</v>
      </c>
      <c r="CL23" s="91">
        <v>0</v>
      </c>
      <c r="CM23" s="91">
        <v>0</v>
      </c>
      <c r="CN23" s="91">
        <v>1</v>
      </c>
      <c r="CO23" s="91">
        <v>3</v>
      </c>
      <c r="CP23" s="91">
        <v>5</v>
      </c>
      <c r="CQ23" s="91">
        <v>1</v>
      </c>
      <c r="CR23" s="91">
        <v>10</v>
      </c>
      <c r="CS23" s="91">
        <v>10</v>
      </c>
      <c r="CT23" s="91">
        <v>0</v>
      </c>
      <c r="CU23" s="91">
        <v>0</v>
      </c>
      <c r="CV23" s="91">
        <v>0</v>
      </c>
      <c r="CW23" s="91">
        <v>22</v>
      </c>
      <c r="CX23" s="91">
        <v>44</v>
      </c>
      <c r="CY23" s="91">
        <v>120</v>
      </c>
      <c r="CZ23" s="91">
        <v>116</v>
      </c>
      <c r="DA23" s="91">
        <v>50</v>
      </c>
      <c r="DB23" s="91">
        <v>352</v>
      </c>
      <c r="DC23" s="91">
        <v>352</v>
      </c>
      <c r="DD23" s="91">
        <v>0</v>
      </c>
      <c r="DE23" s="91">
        <v>0</v>
      </c>
      <c r="DF23" s="91">
        <v>0</v>
      </c>
      <c r="DG23" s="91">
        <v>22</v>
      </c>
      <c r="DH23" s="91">
        <v>42</v>
      </c>
      <c r="DI23" s="91">
        <v>118</v>
      </c>
      <c r="DJ23" s="91">
        <v>115</v>
      </c>
      <c r="DK23" s="91">
        <v>47</v>
      </c>
      <c r="DL23" s="91">
        <v>344</v>
      </c>
      <c r="DM23" s="91">
        <v>344</v>
      </c>
      <c r="DN23" s="91">
        <v>0</v>
      </c>
      <c r="DO23" s="91">
        <v>0</v>
      </c>
      <c r="DP23" s="91">
        <v>0</v>
      </c>
      <c r="DQ23" s="91">
        <v>0</v>
      </c>
      <c r="DR23" s="91">
        <v>2</v>
      </c>
      <c r="DS23" s="91">
        <v>2</v>
      </c>
      <c r="DT23" s="91">
        <v>1</v>
      </c>
      <c r="DU23" s="91">
        <v>3</v>
      </c>
      <c r="DV23" s="91">
        <v>8</v>
      </c>
      <c r="DW23" s="91">
        <v>8</v>
      </c>
      <c r="DX23" s="91">
        <v>0</v>
      </c>
      <c r="DY23" s="91">
        <v>0</v>
      </c>
      <c r="DZ23" s="91">
        <v>0</v>
      </c>
      <c r="EA23" s="91">
        <v>3</v>
      </c>
      <c r="EB23" s="91">
        <v>4</v>
      </c>
      <c r="EC23" s="91">
        <v>20</v>
      </c>
      <c r="ED23" s="91">
        <v>51</v>
      </c>
      <c r="EE23" s="91">
        <v>120</v>
      </c>
      <c r="EF23" s="91">
        <v>198</v>
      </c>
      <c r="EG23" s="91">
        <v>198</v>
      </c>
      <c r="EH23" s="91">
        <v>0</v>
      </c>
      <c r="EI23" s="91">
        <v>0</v>
      </c>
      <c r="EJ23" s="91">
        <v>0</v>
      </c>
      <c r="EK23" s="91">
        <v>3</v>
      </c>
      <c r="EL23" s="91">
        <v>4</v>
      </c>
      <c r="EM23" s="91">
        <v>18</v>
      </c>
      <c r="EN23" s="91">
        <v>51</v>
      </c>
      <c r="EO23" s="91">
        <v>117</v>
      </c>
      <c r="EP23" s="91">
        <v>193</v>
      </c>
      <c r="EQ23" s="91">
        <v>193</v>
      </c>
      <c r="ER23" s="91">
        <v>0</v>
      </c>
      <c r="ES23" s="91">
        <v>0</v>
      </c>
      <c r="ET23" s="91">
        <v>0</v>
      </c>
      <c r="EU23" s="91">
        <v>0</v>
      </c>
      <c r="EV23" s="91">
        <v>0</v>
      </c>
      <c r="EW23" s="91">
        <v>2</v>
      </c>
      <c r="EX23" s="91">
        <v>0</v>
      </c>
      <c r="EY23" s="91">
        <v>3</v>
      </c>
      <c r="EZ23" s="91">
        <v>5</v>
      </c>
      <c r="FA23" s="92">
        <v>5</v>
      </c>
      <c r="FB23" s="90">
        <v>0</v>
      </c>
      <c r="FC23" s="90">
        <v>0</v>
      </c>
      <c r="FD23" s="90">
        <v>0</v>
      </c>
      <c r="FE23" s="90">
        <v>40</v>
      </c>
      <c r="FF23" s="90">
        <v>85</v>
      </c>
      <c r="FG23" s="90">
        <v>228</v>
      </c>
      <c r="FH23" s="90">
        <v>332</v>
      </c>
      <c r="FI23" s="90">
        <v>368</v>
      </c>
      <c r="FJ23" s="90">
        <v>1053</v>
      </c>
      <c r="FK23" s="93">
        <v>1053</v>
      </c>
    </row>
    <row r="24" spans="1:167" s="75" customFormat="1" ht="18.75" customHeight="1">
      <c r="A24" s="89" t="s">
        <v>31</v>
      </c>
      <c r="B24" s="90">
        <v>940</v>
      </c>
      <c r="C24" s="90">
        <v>1220</v>
      </c>
      <c r="D24" s="90">
        <v>2160</v>
      </c>
      <c r="E24" s="90">
        <v>5</v>
      </c>
      <c r="F24" s="90">
        <v>2136</v>
      </c>
      <c r="G24" s="90">
        <v>2403</v>
      </c>
      <c r="H24" s="90">
        <v>1698</v>
      </c>
      <c r="I24" s="90">
        <v>1159</v>
      </c>
      <c r="J24" s="90">
        <v>804</v>
      </c>
      <c r="K24" s="90">
        <v>8205</v>
      </c>
      <c r="L24" s="90">
        <v>10365</v>
      </c>
      <c r="M24" s="90">
        <v>5</v>
      </c>
      <c r="N24" s="90">
        <v>35</v>
      </c>
      <c r="O24" s="90">
        <v>40</v>
      </c>
      <c r="P24" s="90">
        <v>0</v>
      </c>
      <c r="Q24" s="90">
        <v>52</v>
      </c>
      <c r="R24" s="90">
        <v>98</v>
      </c>
      <c r="S24" s="90">
        <v>72</v>
      </c>
      <c r="T24" s="90">
        <v>65</v>
      </c>
      <c r="U24" s="90">
        <v>39</v>
      </c>
      <c r="V24" s="90">
        <v>326</v>
      </c>
      <c r="W24" s="90">
        <v>366</v>
      </c>
      <c r="X24" s="90">
        <v>945</v>
      </c>
      <c r="Y24" s="90">
        <v>1255</v>
      </c>
      <c r="Z24" s="90">
        <v>2200</v>
      </c>
      <c r="AA24" s="90">
        <v>5</v>
      </c>
      <c r="AB24" s="90">
        <v>2188</v>
      </c>
      <c r="AC24" s="90">
        <v>2501</v>
      </c>
      <c r="AD24" s="90">
        <v>1770</v>
      </c>
      <c r="AE24" s="90">
        <v>1224</v>
      </c>
      <c r="AF24" s="90">
        <v>843</v>
      </c>
      <c r="AG24" s="90">
        <v>8531</v>
      </c>
      <c r="AH24" s="90">
        <v>10731</v>
      </c>
      <c r="AI24" s="90">
        <v>2</v>
      </c>
      <c r="AJ24" s="90">
        <v>2</v>
      </c>
      <c r="AK24" s="90">
        <v>4</v>
      </c>
      <c r="AL24" s="90">
        <v>0</v>
      </c>
      <c r="AM24" s="90">
        <v>78</v>
      </c>
      <c r="AN24" s="90">
        <v>124</v>
      </c>
      <c r="AO24" s="90">
        <v>172</v>
      </c>
      <c r="AP24" s="90">
        <v>141</v>
      </c>
      <c r="AQ24" s="90">
        <v>109</v>
      </c>
      <c r="AR24" s="90">
        <v>624</v>
      </c>
      <c r="AS24" s="90">
        <v>628</v>
      </c>
      <c r="AT24" s="90">
        <v>0</v>
      </c>
      <c r="AU24" s="90">
        <v>0</v>
      </c>
      <c r="AV24" s="90">
        <v>0</v>
      </c>
      <c r="AW24" s="90">
        <v>0</v>
      </c>
      <c r="AX24" s="90">
        <v>0</v>
      </c>
      <c r="AY24" s="90">
        <v>1</v>
      </c>
      <c r="AZ24" s="90">
        <v>3</v>
      </c>
      <c r="BA24" s="90">
        <v>5</v>
      </c>
      <c r="BB24" s="90">
        <v>3</v>
      </c>
      <c r="BC24" s="90">
        <v>12</v>
      </c>
      <c r="BD24" s="90">
        <v>12</v>
      </c>
      <c r="BE24" s="90">
        <v>2</v>
      </c>
      <c r="BF24" s="90">
        <v>2</v>
      </c>
      <c r="BG24" s="90">
        <v>4</v>
      </c>
      <c r="BH24" s="90">
        <v>0</v>
      </c>
      <c r="BI24" s="90">
        <v>78</v>
      </c>
      <c r="BJ24" s="90">
        <v>125</v>
      </c>
      <c r="BK24" s="90">
        <v>175</v>
      </c>
      <c r="BL24" s="90">
        <v>146</v>
      </c>
      <c r="BM24" s="90">
        <v>112</v>
      </c>
      <c r="BN24" s="90">
        <v>636</v>
      </c>
      <c r="BO24" s="90">
        <v>640</v>
      </c>
      <c r="BP24" s="90">
        <v>0</v>
      </c>
      <c r="BQ24" s="91">
        <v>0</v>
      </c>
      <c r="BR24" s="91">
        <v>0</v>
      </c>
      <c r="BS24" s="91">
        <v>29</v>
      </c>
      <c r="BT24" s="91">
        <v>125</v>
      </c>
      <c r="BU24" s="91">
        <v>209</v>
      </c>
      <c r="BV24" s="91">
        <v>386</v>
      </c>
      <c r="BW24" s="91">
        <v>394</v>
      </c>
      <c r="BX24" s="91">
        <v>1143</v>
      </c>
      <c r="BY24" s="91">
        <v>1143</v>
      </c>
      <c r="BZ24" s="91">
        <v>0</v>
      </c>
      <c r="CA24" s="91">
        <v>0</v>
      </c>
      <c r="CB24" s="91">
        <v>0</v>
      </c>
      <c r="CC24" s="91">
        <v>29</v>
      </c>
      <c r="CD24" s="91">
        <v>125</v>
      </c>
      <c r="CE24" s="91">
        <v>208</v>
      </c>
      <c r="CF24" s="91">
        <v>380</v>
      </c>
      <c r="CG24" s="91">
        <v>389</v>
      </c>
      <c r="CH24" s="91">
        <v>1131</v>
      </c>
      <c r="CI24" s="91">
        <v>1131</v>
      </c>
      <c r="CJ24" s="91">
        <v>0</v>
      </c>
      <c r="CK24" s="91">
        <v>0</v>
      </c>
      <c r="CL24" s="91">
        <v>0</v>
      </c>
      <c r="CM24" s="91">
        <v>0</v>
      </c>
      <c r="CN24" s="91">
        <v>0</v>
      </c>
      <c r="CO24" s="91">
        <v>1</v>
      </c>
      <c r="CP24" s="91">
        <v>6</v>
      </c>
      <c r="CQ24" s="91">
        <v>5</v>
      </c>
      <c r="CR24" s="91">
        <v>12</v>
      </c>
      <c r="CS24" s="91">
        <v>12</v>
      </c>
      <c r="CT24" s="91">
        <v>0</v>
      </c>
      <c r="CU24" s="91">
        <v>0</v>
      </c>
      <c r="CV24" s="91">
        <v>0</v>
      </c>
      <c r="CW24" s="91">
        <v>50</v>
      </c>
      <c r="CX24" s="91">
        <v>155</v>
      </c>
      <c r="CY24" s="91">
        <v>245</v>
      </c>
      <c r="CZ24" s="91">
        <v>241</v>
      </c>
      <c r="DA24" s="91">
        <v>134</v>
      </c>
      <c r="DB24" s="91">
        <v>825</v>
      </c>
      <c r="DC24" s="91">
        <v>825</v>
      </c>
      <c r="DD24" s="91">
        <v>0</v>
      </c>
      <c r="DE24" s="91">
        <v>0</v>
      </c>
      <c r="DF24" s="91">
        <v>0</v>
      </c>
      <c r="DG24" s="91">
        <v>49</v>
      </c>
      <c r="DH24" s="91">
        <v>153</v>
      </c>
      <c r="DI24" s="91">
        <v>238</v>
      </c>
      <c r="DJ24" s="91">
        <v>235</v>
      </c>
      <c r="DK24" s="91">
        <v>132</v>
      </c>
      <c r="DL24" s="91">
        <v>807</v>
      </c>
      <c r="DM24" s="91">
        <v>807</v>
      </c>
      <c r="DN24" s="91">
        <v>0</v>
      </c>
      <c r="DO24" s="91">
        <v>0</v>
      </c>
      <c r="DP24" s="91">
        <v>0</v>
      </c>
      <c r="DQ24" s="91">
        <v>1</v>
      </c>
      <c r="DR24" s="91">
        <v>2</v>
      </c>
      <c r="DS24" s="91">
        <v>7</v>
      </c>
      <c r="DT24" s="91">
        <v>6</v>
      </c>
      <c r="DU24" s="91">
        <v>2</v>
      </c>
      <c r="DV24" s="91">
        <v>18</v>
      </c>
      <c r="DW24" s="91">
        <v>18</v>
      </c>
      <c r="DX24" s="91">
        <v>0</v>
      </c>
      <c r="DY24" s="91">
        <v>0</v>
      </c>
      <c r="DZ24" s="91">
        <v>0</v>
      </c>
      <c r="EA24" s="91">
        <v>5</v>
      </c>
      <c r="EB24" s="91">
        <v>19</v>
      </c>
      <c r="EC24" s="91">
        <v>45</v>
      </c>
      <c r="ED24" s="91">
        <v>165</v>
      </c>
      <c r="EE24" s="91">
        <v>353</v>
      </c>
      <c r="EF24" s="91">
        <v>587</v>
      </c>
      <c r="EG24" s="91">
        <v>587</v>
      </c>
      <c r="EH24" s="91">
        <v>0</v>
      </c>
      <c r="EI24" s="91">
        <v>0</v>
      </c>
      <c r="EJ24" s="91">
        <v>0</v>
      </c>
      <c r="EK24" s="91">
        <v>5</v>
      </c>
      <c r="EL24" s="91">
        <v>19</v>
      </c>
      <c r="EM24" s="91">
        <v>41</v>
      </c>
      <c r="EN24" s="91">
        <v>160</v>
      </c>
      <c r="EO24" s="91">
        <v>342</v>
      </c>
      <c r="EP24" s="91">
        <v>567</v>
      </c>
      <c r="EQ24" s="91">
        <v>567</v>
      </c>
      <c r="ER24" s="91">
        <v>0</v>
      </c>
      <c r="ES24" s="91">
        <v>0</v>
      </c>
      <c r="ET24" s="91">
        <v>0</v>
      </c>
      <c r="EU24" s="91">
        <v>0</v>
      </c>
      <c r="EV24" s="91">
        <v>0</v>
      </c>
      <c r="EW24" s="91">
        <v>4</v>
      </c>
      <c r="EX24" s="91">
        <v>5</v>
      </c>
      <c r="EY24" s="91">
        <v>11</v>
      </c>
      <c r="EZ24" s="91">
        <v>20</v>
      </c>
      <c r="FA24" s="92">
        <v>20</v>
      </c>
      <c r="FB24" s="90">
        <v>0</v>
      </c>
      <c r="FC24" s="90">
        <v>0</v>
      </c>
      <c r="FD24" s="90">
        <v>0</v>
      </c>
      <c r="FE24" s="90">
        <v>84</v>
      </c>
      <c r="FF24" s="90">
        <v>297</v>
      </c>
      <c r="FG24" s="90">
        <v>497</v>
      </c>
      <c r="FH24" s="90">
        <v>785</v>
      </c>
      <c r="FI24" s="90">
        <v>875</v>
      </c>
      <c r="FJ24" s="90">
        <v>2538</v>
      </c>
      <c r="FK24" s="93">
        <v>2538</v>
      </c>
    </row>
    <row r="25" spans="1:167" s="75" customFormat="1" ht="18.75" customHeight="1">
      <c r="A25" s="89" t="s">
        <v>32</v>
      </c>
      <c r="B25" s="90">
        <v>490</v>
      </c>
      <c r="C25" s="90">
        <v>1445</v>
      </c>
      <c r="D25" s="90">
        <v>1935</v>
      </c>
      <c r="E25" s="90">
        <v>2</v>
      </c>
      <c r="F25" s="90">
        <v>2514</v>
      </c>
      <c r="G25" s="90">
        <v>3550</v>
      </c>
      <c r="H25" s="90">
        <v>2317</v>
      </c>
      <c r="I25" s="90">
        <v>1589</v>
      </c>
      <c r="J25" s="90">
        <v>1016</v>
      </c>
      <c r="K25" s="90">
        <v>10988</v>
      </c>
      <c r="L25" s="90">
        <v>12923</v>
      </c>
      <c r="M25" s="90">
        <v>4</v>
      </c>
      <c r="N25" s="90">
        <v>27</v>
      </c>
      <c r="O25" s="90">
        <v>31</v>
      </c>
      <c r="P25" s="90">
        <v>0</v>
      </c>
      <c r="Q25" s="90">
        <v>40</v>
      </c>
      <c r="R25" s="90">
        <v>127</v>
      </c>
      <c r="S25" s="90">
        <v>90</v>
      </c>
      <c r="T25" s="90">
        <v>81</v>
      </c>
      <c r="U25" s="90">
        <v>47</v>
      </c>
      <c r="V25" s="90">
        <v>385</v>
      </c>
      <c r="W25" s="90">
        <v>416</v>
      </c>
      <c r="X25" s="90">
        <v>494</v>
      </c>
      <c r="Y25" s="90">
        <v>1472</v>
      </c>
      <c r="Z25" s="90">
        <v>1966</v>
      </c>
      <c r="AA25" s="90">
        <v>2</v>
      </c>
      <c r="AB25" s="90">
        <v>2554</v>
      </c>
      <c r="AC25" s="90">
        <v>3677</v>
      </c>
      <c r="AD25" s="90">
        <v>2407</v>
      </c>
      <c r="AE25" s="90">
        <v>1670</v>
      </c>
      <c r="AF25" s="90">
        <v>1063</v>
      </c>
      <c r="AG25" s="90">
        <v>11373</v>
      </c>
      <c r="AH25" s="90">
        <v>13339</v>
      </c>
      <c r="AI25" s="90">
        <v>0</v>
      </c>
      <c r="AJ25" s="90">
        <v>1</v>
      </c>
      <c r="AK25" s="90">
        <v>1</v>
      </c>
      <c r="AL25" s="90">
        <v>0</v>
      </c>
      <c r="AM25" s="90">
        <v>56</v>
      </c>
      <c r="AN25" s="90">
        <v>118</v>
      </c>
      <c r="AO25" s="90">
        <v>205</v>
      </c>
      <c r="AP25" s="90">
        <v>145</v>
      </c>
      <c r="AQ25" s="90">
        <v>118</v>
      </c>
      <c r="AR25" s="90">
        <v>642</v>
      </c>
      <c r="AS25" s="90">
        <v>643</v>
      </c>
      <c r="AT25" s="90">
        <v>0</v>
      </c>
      <c r="AU25" s="90">
        <v>0</v>
      </c>
      <c r="AV25" s="90">
        <v>0</v>
      </c>
      <c r="AW25" s="90">
        <v>0</v>
      </c>
      <c r="AX25" s="90">
        <v>0</v>
      </c>
      <c r="AY25" s="90">
        <v>1</v>
      </c>
      <c r="AZ25" s="90">
        <v>5</v>
      </c>
      <c r="BA25" s="90">
        <v>2</v>
      </c>
      <c r="BB25" s="90">
        <v>2</v>
      </c>
      <c r="BC25" s="90">
        <v>10</v>
      </c>
      <c r="BD25" s="90">
        <v>10</v>
      </c>
      <c r="BE25" s="90">
        <v>0</v>
      </c>
      <c r="BF25" s="90">
        <v>1</v>
      </c>
      <c r="BG25" s="90">
        <v>1</v>
      </c>
      <c r="BH25" s="90">
        <v>0</v>
      </c>
      <c r="BI25" s="90">
        <v>56</v>
      </c>
      <c r="BJ25" s="90">
        <v>119</v>
      </c>
      <c r="BK25" s="90">
        <v>210</v>
      </c>
      <c r="BL25" s="90">
        <v>147</v>
      </c>
      <c r="BM25" s="90">
        <v>120</v>
      </c>
      <c r="BN25" s="90">
        <v>652</v>
      </c>
      <c r="BO25" s="90">
        <v>653</v>
      </c>
      <c r="BP25" s="90">
        <v>1</v>
      </c>
      <c r="BQ25" s="91">
        <v>0</v>
      </c>
      <c r="BR25" s="91">
        <v>1</v>
      </c>
      <c r="BS25" s="91">
        <v>43</v>
      </c>
      <c r="BT25" s="91">
        <v>149</v>
      </c>
      <c r="BU25" s="91">
        <v>262</v>
      </c>
      <c r="BV25" s="91">
        <v>571</v>
      </c>
      <c r="BW25" s="91">
        <v>559</v>
      </c>
      <c r="BX25" s="91">
        <v>1584</v>
      </c>
      <c r="BY25" s="91">
        <v>1585</v>
      </c>
      <c r="BZ25" s="91">
        <v>1</v>
      </c>
      <c r="CA25" s="91">
        <v>0</v>
      </c>
      <c r="CB25" s="91">
        <v>1</v>
      </c>
      <c r="CC25" s="91">
        <v>42</v>
      </c>
      <c r="CD25" s="91">
        <v>147</v>
      </c>
      <c r="CE25" s="91">
        <v>261</v>
      </c>
      <c r="CF25" s="91">
        <v>562</v>
      </c>
      <c r="CG25" s="91">
        <v>552</v>
      </c>
      <c r="CH25" s="91">
        <v>1564</v>
      </c>
      <c r="CI25" s="91">
        <v>1565</v>
      </c>
      <c r="CJ25" s="91">
        <v>0</v>
      </c>
      <c r="CK25" s="91">
        <v>0</v>
      </c>
      <c r="CL25" s="91">
        <v>0</v>
      </c>
      <c r="CM25" s="91">
        <v>1</v>
      </c>
      <c r="CN25" s="91">
        <v>2</v>
      </c>
      <c r="CO25" s="91">
        <v>1</v>
      </c>
      <c r="CP25" s="91">
        <v>9</v>
      </c>
      <c r="CQ25" s="91">
        <v>7</v>
      </c>
      <c r="CR25" s="91">
        <v>20</v>
      </c>
      <c r="CS25" s="91">
        <v>20</v>
      </c>
      <c r="CT25" s="91">
        <v>0</v>
      </c>
      <c r="CU25" s="91">
        <v>0</v>
      </c>
      <c r="CV25" s="91">
        <v>0</v>
      </c>
      <c r="CW25" s="91">
        <v>42</v>
      </c>
      <c r="CX25" s="91">
        <v>149</v>
      </c>
      <c r="CY25" s="91">
        <v>228</v>
      </c>
      <c r="CZ25" s="91">
        <v>262</v>
      </c>
      <c r="DA25" s="91">
        <v>95</v>
      </c>
      <c r="DB25" s="91">
        <v>776</v>
      </c>
      <c r="DC25" s="91">
        <v>776</v>
      </c>
      <c r="DD25" s="91">
        <v>0</v>
      </c>
      <c r="DE25" s="91">
        <v>0</v>
      </c>
      <c r="DF25" s="91">
        <v>0</v>
      </c>
      <c r="DG25" s="91">
        <v>41</v>
      </c>
      <c r="DH25" s="91">
        <v>149</v>
      </c>
      <c r="DI25" s="91">
        <v>224</v>
      </c>
      <c r="DJ25" s="91">
        <v>257</v>
      </c>
      <c r="DK25" s="91">
        <v>92</v>
      </c>
      <c r="DL25" s="91">
        <v>763</v>
      </c>
      <c r="DM25" s="91">
        <v>763</v>
      </c>
      <c r="DN25" s="91">
        <v>0</v>
      </c>
      <c r="DO25" s="91">
        <v>0</v>
      </c>
      <c r="DP25" s="91">
        <v>0</v>
      </c>
      <c r="DQ25" s="91">
        <v>1</v>
      </c>
      <c r="DR25" s="91">
        <v>0</v>
      </c>
      <c r="DS25" s="91">
        <v>4</v>
      </c>
      <c r="DT25" s="91">
        <v>5</v>
      </c>
      <c r="DU25" s="91">
        <v>3</v>
      </c>
      <c r="DV25" s="91">
        <v>13</v>
      </c>
      <c r="DW25" s="91">
        <v>13</v>
      </c>
      <c r="DX25" s="91">
        <v>0</v>
      </c>
      <c r="DY25" s="91">
        <v>0</v>
      </c>
      <c r="DZ25" s="91">
        <v>0</v>
      </c>
      <c r="EA25" s="91">
        <v>6</v>
      </c>
      <c r="EB25" s="91">
        <v>18</v>
      </c>
      <c r="EC25" s="91">
        <v>59</v>
      </c>
      <c r="ED25" s="91">
        <v>199</v>
      </c>
      <c r="EE25" s="91">
        <v>317</v>
      </c>
      <c r="EF25" s="91">
        <v>599</v>
      </c>
      <c r="EG25" s="91">
        <v>599</v>
      </c>
      <c r="EH25" s="91">
        <v>0</v>
      </c>
      <c r="EI25" s="91">
        <v>0</v>
      </c>
      <c r="EJ25" s="91">
        <v>0</v>
      </c>
      <c r="EK25" s="91">
        <v>6</v>
      </c>
      <c r="EL25" s="91">
        <v>18</v>
      </c>
      <c r="EM25" s="91">
        <v>58</v>
      </c>
      <c r="EN25" s="91">
        <v>193</v>
      </c>
      <c r="EO25" s="91">
        <v>309</v>
      </c>
      <c r="EP25" s="91">
        <v>584</v>
      </c>
      <c r="EQ25" s="91">
        <v>584</v>
      </c>
      <c r="ER25" s="91">
        <v>0</v>
      </c>
      <c r="ES25" s="91">
        <v>0</v>
      </c>
      <c r="ET25" s="91">
        <v>0</v>
      </c>
      <c r="EU25" s="91">
        <v>0</v>
      </c>
      <c r="EV25" s="91">
        <v>0</v>
      </c>
      <c r="EW25" s="91">
        <v>1</v>
      </c>
      <c r="EX25" s="91">
        <v>6</v>
      </c>
      <c r="EY25" s="91">
        <v>8</v>
      </c>
      <c r="EZ25" s="91">
        <v>15</v>
      </c>
      <c r="FA25" s="92">
        <v>15</v>
      </c>
      <c r="FB25" s="90">
        <v>1</v>
      </c>
      <c r="FC25" s="90">
        <v>0</v>
      </c>
      <c r="FD25" s="90">
        <v>1</v>
      </c>
      <c r="FE25" s="90">
        <v>91</v>
      </c>
      <c r="FF25" s="90">
        <v>316</v>
      </c>
      <c r="FG25" s="90">
        <v>545</v>
      </c>
      <c r="FH25" s="90">
        <v>1017</v>
      </c>
      <c r="FI25" s="90">
        <v>966</v>
      </c>
      <c r="FJ25" s="90">
        <v>2935</v>
      </c>
      <c r="FK25" s="93">
        <v>2936</v>
      </c>
    </row>
    <row r="26" spans="1:167" s="75" customFormat="1" ht="18.75" customHeight="1">
      <c r="A26" s="89" t="s">
        <v>33</v>
      </c>
      <c r="B26" s="90">
        <v>995</v>
      </c>
      <c r="C26" s="90">
        <v>1611</v>
      </c>
      <c r="D26" s="90">
        <v>2606</v>
      </c>
      <c r="E26" s="90">
        <v>0</v>
      </c>
      <c r="F26" s="90">
        <v>2189</v>
      </c>
      <c r="G26" s="90">
        <v>3118</v>
      </c>
      <c r="H26" s="90">
        <v>2466</v>
      </c>
      <c r="I26" s="90">
        <v>1503</v>
      </c>
      <c r="J26" s="90">
        <v>1097</v>
      </c>
      <c r="K26" s="90">
        <v>10373</v>
      </c>
      <c r="L26" s="90">
        <v>12979</v>
      </c>
      <c r="M26" s="90">
        <v>13</v>
      </c>
      <c r="N26" s="90">
        <v>48</v>
      </c>
      <c r="O26" s="90">
        <v>61</v>
      </c>
      <c r="P26" s="90">
        <v>0</v>
      </c>
      <c r="Q26" s="90">
        <v>48</v>
      </c>
      <c r="R26" s="90">
        <v>144</v>
      </c>
      <c r="S26" s="90">
        <v>137</v>
      </c>
      <c r="T26" s="90">
        <v>71</v>
      </c>
      <c r="U26" s="90">
        <v>66</v>
      </c>
      <c r="V26" s="90">
        <v>466</v>
      </c>
      <c r="W26" s="90">
        <v>527</v>
      </c>
      <c r="X26" s="90">
        <v>1008</v>
      </c>
      <c r="Y26" s="90">
        <v>1659</v>
      </c>
      <c r="Z26" s="90">
        <v>2667</v>
      </c>
      <c r="AA26" s="90">
        <v>0</v>
      </c>
      <c r="AB26" s="90">
        <v>2237</v>
      </c>
      <c r="AC26" s="90">
        <v>3262</v>
      </c>
      <c r="AD26" s="90">
        <v>2603</v>
      </c>
      <c r="AE26" s="90">
        <v>1574</v>
      </c>
      <c r="AF26" s="90">
        <v>1163</v>
      </c>
      <c r="AG26" s="90">
        <v>10839</v>
      </c>
      <c r="AH26" s="90">
        <v>13506</v>
      </c>
      <c r="AI26" s="90">
        <v>0</v>
      </c>
      <c r="AJ26" s="90">
        <v>2</v>
      </c>
      <c r="AK26" s="90">
        <v>2</v>
      </c>
      <c r="AL26" s="90">
        <v>0</v>
      </c>
      <c r="AM26" s="90">
        <v>97</v>
      </c>
      <c r="AN26" s="90">
        <v>169</v>
      </c>
      <c r="AO26" s="90">
        <v>335</v>
      </c>
      <c r="AP26" s="90">
        <v>198</v>
      </c>
      <c r="AQ26" s="90">
        <v>115</v>
      </c>
      <c r="AR26" s="90">
        <v>914</v>
      </c>
      <c r="AS26" s="90">
        <v>916</v>
      </c>
      <c r="AT26" s="90">
        <v>0</v>
      </c>
      <c r="AU26" s="90">
        <v>0</v>
      </c>
      <c r="AV26" s="90">
        <v>0</v>
      </c>
      <c r="AW26" s="90">
        <v>0</v>
      </c>
      <c r="AX26" s="90">
        <v>0</v>
      </c>
      <c r="AY26" s="90">
        <v>1</v>
      </c>
      <c r="AZ26" s="90">
        <v>6</v>
      </c>
      <c r="BA26" s="90">
        <v>4</v>
      </c>
      <c r="BB26" s="90">
        <v>3</v>
      </c>
      <c r="BC26" s="90">
        <v>14</v>
      </c>
      <c r="BD26" s="90">
        <v>14</v>
      </c>
      <c r="BE26" s="90">
        <v>0</v>
      </c>
      <c r="BF26" s="90">
        <v>2</v>
      </c>
      <c r="BG26" s="90">
        <v>2</v>
      </c>
      <c r="BH26" s="90">
        <v>0</v>
      </c>
      <c r="BI26" s="90">
        <v>97</v>
      </c>
      <c r="BJ26" s="90">
        <v>170</v>
      </c>
      <c r="BK26" s="90">
        <v>341</v>
      </c>
      <c r="BL26" s="90">
        <v>202</v>
      </c>
      <c r="BM26" s="90">
        <v>118</v>
      </c>
      <c r="BN26" s="90">
        <v>928</v>
      </c>
      <c r="BO26" s="90">
        <v>930</v>
      </c>
      <c r="BP26" s="90">
        <v>1</v>
      </c>
      <c r="BQ26" s="91">
        <v>2</v>
      </c>
      <c r="BR26" s="91">
        <v>3</v>
      </c>
      <c r="BS26" s="91">
        <v>40</v>
      </c>
      <c r="BT26" s="91">
        <v>140</v>
      </c>
      <c r="BU26" s="91">
        <v>363</v>
      </c>
      <c r="BV26" s="91">
        <v>596</v>
      </c>
      <c r="BW26" s="91">
        <v>537</v>
      </c>
      <c r="BX26" s="91">
        <v>1676</v>
      </c>
      <c r="BY26" s="91">
        <v>1679</v>
      </c>
      <c r="BZ26" s="91">
        <v>1</v>
      </c>
      <c r="CA26" s="91">
        <v>2</v>
      </c>
      <c r="CB26" s="91">
        <v>3</v>
      </c>
      <c r="CC26" s="91">
        <v>40</v>
      </c>
      <c r="CD26" s="91">
        <v>140</v>
      </c>
      <c r="CE26" s="91">
        <v>361</v>
      </c>
      <c r="CF26" s="91">
        <v>585</v>
      </c>
      <c r="CG26" s="91">
        <v>529</v>
      </c>
      <c r="CH26" s="91">
        <v>1655</v>
      </c>
      <c r="CI26" s="91">
        <v>1658</v>
      </c>
      <c r="CJ26" s="91">
        <v>0</v>
      </c>
      <c r="CK26" s="91">
        <v>0</v>
      </c>
      <c r="CL26" s="91">
        <v>0</v>
      </c>
      <c r="CM26" s="91">
        <v>0</v>
      </c>
      <c r="CN26" s="91">
        <v>0</v>
      </c>
      <c r="CO26" s="91">
        <v>2</v>
      </c>
      <c r="CP26" s="91">
        <v>11</v>
      </c>
      <c r="CQ26" s="91">
        <v>8</v>
      </c>
      <c r="CR26" s="91">
        <v>21</v>
      </c>
      <c r="CS26" s="91">
        <v>21</v>
      </c>
      <c r="CT26" s="91">
        <v>0</v>
      </c>
      <c r="CU26" s="91">
        <v>0</v>
      </c>
      <c r="CV26" s="91">
        <v>0</v>
      </c>
      <c r="CW26" s="91">
        <v>44</v>
      </c>
      <c r="CX26" s="91">
        <v>147</v>
      </c>
      <c r="CY26" s="91">
        <v>301</v>
      </c>
      <c r="CZ26" s="91">
        <v>297</v>
      </c>
      <c r="DA26" s="91">
        <v>115</v>
      </c>
      <c r="DB26" s="91">
        <v>904</v>
      </c>
      <c r="DC26" s="91">
        <v>904</v>
      </c>
      <c r="DD26" s="91">
        <v>0</v>
      </c>
      <c r="DE26" s="91">
        <v>0</v>
      </c>
      <c r="DF26" s="91">
        <v>0</v>
      </c>
      <c r="DG26" s="91">
        <v>42</v>
      </c>
      <c r="DH26" s="91">
        <v>142</v>
      </c>
      <c r="DI26" s="91">
        <v>291</v>
      </c>
      <c r="DJ26" s="91">
        <v>285</v>
      </c>
      <c r="DK26" s="91">
        <v>109</v>
      </c>
      <c r="DL26" s="91">
        <v>869</v>
      </c>
      <c r="DM26" s="91">
        <v>869</v>
      </c>
      <c r="DN26" s="91">
        <v>0</v>
      </c>
      <c r="DO26" s="91">
        <v>0</v>
      </c>
      <c r="DP26" s="91">
        <v>0</v>
      </c>
      <c r="DQ26" s="91">
        <v>2</v>
      </c>
      <c r="DR26" s="91">
        <v>5</v>
      </c>
      <c r="DS26" s="91">
        <v>10</v>
      </c>
      <c r="DT26" s="91">
        <v>12</v>
      </c>
      <c r="DU26" s="91">
        <v>6</v>
      </c>
      <c r="DV26" s="91">
        <v>35</v>
      </c>
      <c r="DW26" s="91">
        <v>35</v>
      </c>
      <c r="DX26" s="91">
        <v>0</v>
      </c>
      <c r="DY26" s="91">
        <v>0</v>
      </c>
      <c r="DZ26" s="91">
        <v>0</v>
      </c>
      <c r="EA26" s="91">
        <v>3</v>
      </c>
      <c r="EB26" s="91">
        <v>19</v>
      </c>
      <c r="EC26" s="91">
        <v>34</v>
      </c>
      <c r="ED26" s="91">
        <v>90</v>
      </c>
      <c r="EE26" s="91">
        <v>194</v>
      </c>
      <c r="EF26" s="91">
        <v>340</v>
      </c>
      <c r="EG26" s="91">
        <v>340</v>
      </c>
      <c r="EH26" s="91">
        <v>0</v>
      </c>
      <c r="EI26" s="91">
        <v>0</v>
      </c>
      <c r="EJ26" s="91">
        <v>0</v>
      </c>
      <c r="EK26" s="91">
        <v>3</v>
      </c>
      <c r="EL26" s="91">
        <v>18</v>
      </c>
      <c r="EM26" s="91">
        <v>33</v>
      </c>
      <c r="EN26" s="91">
        <v>79</v>
      </c>
      <c r="EO26" s="91">
        <v>183</v>
      </c>
      <c r="EP26" s="91">
        <v>316</v>
      </c>
      <c r="EQ26" s="91">
        <v>316</v>
      </c>
      <c r="ER26" s="91">
        <v>0</v>
      </c>
      <c r="ES26" s="91">
        <v>0</v>
      </c>
      <c r="ET26" s="91">
        <v>0</v>
      </c>
      <c r="EU26" s="91">
        <v>0</v>
      </c>
      <c r="EV26" s="91">
        <v>1</v>
      </c>
      <c r="EW26" s="91">
        <v>1</v>
      </c>
      <c r="EX26" s="91">
        <v>11</v>
      </c>
      <c r="EY26" s="91">
        <v>11</v>
      </c>
      <c r="EZ26" s="91">
        <v>24</v>
      </c>
      <c r="FA26" s="92">
        <v>24</v>
      </c>
      <c r="FB26" s="90">
        <v>1</v>
      </c>
      <c r="FC26" s="90">
        <v>2</v>
      </c>
      <c r="FD26" s="90">
        <v>3</v>
      </c>
      <c r="FE26" s="90">
        <v>87</v>
      </c>
      <c r="FF26" s="90">
        <v>305</v>
      </c>
      <c r="FG26" s="90">
        <v>695</v>
      </c>
      <c r="FH26" s="90">
        <v>978</v>
      </c>
      <c r="FI26" s="90">
        <v>844</v>
      </c>
      <c r="FJ26" s="90">
        <v>2909</v>
      </c>
      <c r="FK26" s="93">
        <v>2912</v>
      </c>
    </row>
    <row r="27" spans="1:167" s="75" customFormat="1" ht="18.75" customHeight="1">
      <c r="A27" s="89" t="s">
        <v>34</v>
      </c>
      <c r="B27" s="90">
        <v>804</v>
      </c>
      <c r="C27" s="90">
        <v>1023</v>
      </c>
      <c r="D27" s="90">
        <v>1827</v>
      </c>
      <c r="E27" s="90">
        <v>0</v>
      </c>
      <c r="F27" s="90">
        <v>1142</v>
      </c>
      <c r="G27" s="90">
        <v>1706</v>
      </c>
      <c r="H27" s="90">
        <v>1362</v>
      </c>
      <c r="I27" s="90">
        <v>910</v>
      </c>
      <c r="J27" s="90">
        <v>603</v>
      </c>
      <c r="K27" s="90">
        <v>5723</v>
      </c>
      <c r="L27" s="90">
        <v>7550</v>
      </c>
      <c r="M27" s="90">
        <v>13</v>
      </c>
      <c r="N27" s="90">
        <v>43</v>
      </c>
      <c r="O27" s="90">
        <v>56</v>
      </c>
      <c r="P27" s="90">
        <v>0</v>
      </c>
      <c r="Q27" s="90">
        <v>38</v>
      </c>
      <c r="R27" s="90">
        <v>73</v>
      </c>
      <c r="S27" s="90">
        <v>62</v>
      </c>
      <c r="T27" s="90">
        <v>44</v>
      </c>
      <c r="U27" s="90">
        <v>35</v>
      </c>
      <c r="V27" s="90">
        <v>252</v>
      </c>
      <c r="W27" s="90">
        <v>308</v>
      </c>
      <c r="X27" s="90">
        <v>817</v>
      </c>
      <c r="Y27" s="90">
        <v>1066</v>
      </c>
      <c r="Z27" s="90">
        <v>1883</v>
      </c>
      <c r="AA27" s="90">
        <v>0</v>
      </c>
      <c r="AB27" s="90">
        <v>1180</v>
      </c>
      <c r="AC27" s="90">
        <v>1779</v>
      </c>
      <c r="AD27" s="90">
        <v>1424</v>
      </c>
      <c r="AE27" s="90">
        <v>954</v>
      </c>
      <c r="AF27" s="90">
        <v>638</v>
      </c>
      <c r="AG27" s="90">
        <v>5975</v>
      </c>
      <c r="AH27" s="90">
        <v>7858</v>
      </c>
      <c r="AI27" s="90">
        <v>0</v>
      </c>
      <c r="AJ27" s="90">
        <v>1</v>
      </c>
      <c r="AK27" s="90">
        <v>1</v>
      </c>
      <c r="AL27" s="90">
        <v>0</v>
      </c>
      <c r="AM27" s="90">
        <v>41</v>
      </c>
      <c r="AN27" s="90">
        <v>79</v>
      </c>
      <c r="AO27" s="90">
        <v>99</v>
      </c>
      <c r="AP27" s="90">
        <v>73</v>
      </c>
      <c r="AQ27" s="90">
        <v>36</v>
      </c>
      <c r="AR27" s="90">
        <v>328</v>
      </c>
      <c r="AS27" s="90">
        <v>329</v>
      </c>
      <c r="AT27" s="90">
        <v>0</v>
      </c>
      <c r="AU27" s="90">
        <v>0</v>
      </c>
      <c r="AV27" s="90">
        <v>0</v>
      </c>
      <c r="AW27" s="90">
        <v>0</v>
      </c>
      <c r="AX27" s="90">
        <v>0</v>
      </c>
      <c r="AY27" s="90">
        <v>3</v>
      </c>
      <c r="AZ27" s="90">
        <v>2</v>
      </c>
      <c r="BA27" s="90">
        <v>2</v>
      </c>
      <c r="BB27" s="90">
        <v>2</v>
      </c>
      <c r="BC27" s="90">
        <v>9</v>
      </c>
      <c r="BD27" s="90">
        <v>9</v>
      </c>
      <c r="BE27" s="90">
        <v>0</v>
      </c>
      <c r="BF27" s="90">
        <v>1</v>
      </c>
      <c r="BG27" s="90">
        <v>1</v>
      </c>
      <c r="BH27" s="90">
        <v>0</v>
      </c>
      <c r="BI27" s="90">
        <v>41</v>
      </c>
      <c r="BJ27" s="90">
        <v>82</v>
      </c>
      <c r="BK27" s="90">
        <v>101</v>
      </c>
      <c r="BL27" s="90">
        <v>75</v>
      </c>
      <c r="BM27" s="90">
        <v>38</v>
      </c>
      <c r="BN27" s="90">
        <v>337</v>
      </c>
      <c r="BO27" s="90">
        <v>338</v>
      </c>
      <c r="BP27" s="90">
        <v>0</v>
      </c>
      <c r="BQ27" s="91">
        <v>6</v>
      </c>
      <c r="BR27" s="91">
        <v>6</v>
      </c>
      <c r="BS27" s="91">
        <v>35</v>
      </c>
      <c r="BT27" s="91">
        <v>116</v>
      </c>
      <c r="BU27" s="91">
        <v>223</v>
      </c>
      <c r="BV27" s="91">
        <v>435</v>
      </c>
      <c r="BW27" s="91">
        <v>421</v>
      </c>
      <c r="BX27" s="91">
        <v>1230</v>
      </c>
      <c r="BY27" s="91">
        <v>1236</v>
      </c>
      <c r="BZ27" s="91">
        <v>0</v>
      </c>
      <c r="CA27" s="91">
        <v>6</v>
      </c>
      <c r="CB27" s="91">
        <v>6</v>
      </c>
      <c r="CC27" s="91">
        <v>33</v>
      </c>
      <c r="CD27" s="91">
        <v>114</v>
      </c>
      <c r="CE27" s="91">
        <v>221</v>
      </c>
      <c r="CF27" s="91">
        <v>429</v>
      </c>
      <c r="CG27" s="91">
        <v>415</v>
      </c>
      <c r="CH27" s="91">
        <v>1212</v>
      </c>
      <c r="CI27" s="91">
        <v>1218</v>
      </c>
      <c r="CJ27" s="91">
        <v>0</v>
      </c>
      <c r="CK27" s="91">
        <v>0</v>
      </c>
      <c r="CL27" s="91">
        <v>0</v>
      </c>
      <c r="CM27" s="91">
        <v>2</v>
      </c>
      <c r="CN27" s="91">
        <v>2</v>
      </c>
      <c r="CO27" s="91">
        <v>2</v>
      </c>
      <c r="CP27" s="91">
        <v>6</v>
      </c>
      <c r="CQ27" s="91">
        <v>6</v>
      </c>
      <c r="CR27" s="91">
        <v>18</v>
      </c>
      <c r="CS27" s="91">
        <v>18</v>
      </c>
      <c r="CT27" s="91">
        <v>0</v>
      </c>
      <c r="CU27" s="91">
        <v>2</v>
      </c>
      <c r="CV27" s="91">
        <v>2</v>
      </c>
      <c r="CW27" s="91">
        <v>47</v>
      </c>
      <c r="CX27" s="91">
        <v>139</v>
      </c>
      <c r="CY27" s="91">
        <v>212</v>
      </c>
      <c r="CZ27" s="91">
        <v>274</v>
      </c>
      <c r="DA27" s="91">
        <v>147</v>
      </c>
      <c r="DB27" s="91">
        <v>819</v>
      </c>
      <c r="DC27" s="91">
        <v>821</v>
      </c>
      <c r="DD27" s="91">
        <v>0</v>
      </c>
      <c r="DE27" s="91">
        <v>2</v>
      </c>
      <c r="DF27" s="91">
        <v>2</v>
      </c>
      <c r="DG27" s="91">
        <v>44</v>
      </c>
      <c r="DH27" s="91">
        <v>133</v>
      </c>
      <c r="DI27" s="91">
        <v>207</v>
      </c>
      <c r="DJ27" s="91">
        <v>264</v>
      </c>
      <c r="DK27" s="91">
        <v>141</v>
      </c>
      <c r="DL27" s="91">
        <v>789</v>
      </c>
      <c r="DM27" s="91">
        <v>791</v>
      </c>
      <c r="DN27" s="91">
        <v>0</v>
      </c>
      <c r="DO27" s="91">
        <v>0</v>
      </c>
      <c r="DP27" s="91">
        <v>0</v>
      </c>
      <c r="DQ27" s="91">
        <v>3</v>
      </c>
      <c r="DR27" s="91">
        <v>6</v>
      </c>
      <c r="DS27" s="91">
        <v>5</v>
      </c>
      <c r="DT27" s="91">
        <v>10</v>
      </c>
      <c r="DU27" s="91">
        <v>6</v>
      </c>
      <c r="DV27" s="91">
        <v>30</v>
      </c>
      <c r="DW27" s="91">
        <v>30</v>
      </c>
      <c r="DX27" s="91">
        <v>0</v>
      </c>
      <c r="DY27" s="91">
        <v>0</v>
      </c>
      <c r="DZ27" s="91">
        <v>0</v>
      </c>
      <c r="EA27" s="91">
        <v>1</v>
      </c>
      <c r="EB27" s="91">
        <v>4</v>
      </c>
      <c r="EC27" s="91">
        <v>13</v>
      </c>
      <c r="ED27" s="91">
        <v>44</v>
      </c>
      <c r="EE27" s="91">
        <v>147</v>
      </c>
      <c r="EF27" s="91">
        <v>209</v>
      </c>
      <c r="EG27" s="91">
        <v>209</v>
      </c>
      <c r="EH27" s="91">
        <v>0</v>
      </c>
      <c r="EI27" s="91">
        <v>0</v>
      </c>
      <c r="EJ27" s="91">
        <v>0</v>
      </c>
      <c r="EK27" s="91">
        <v>1</v>
      </c>
      <c r="EL27" s="91">
        <v>4</v>
      </c>
      <c r="EM27" s="91">
        <v>12</v>
      </c>
      <c r="EN27" s="91">
        <v>41</v>
      </c>
      <c r="EO27" s="91">
        <v>140</v>
      </c>
      <c r="EP27" s="91">
        <v>198</v>
      </c>
      <c r="EQ27" s="91">
        <v>198</v>
      </c>
      <c r="ER27" s="91">
        <v>0</v>
      </c>
      <c r="ES27" s="91">
        <v>0</v>
      </c>
      <c r="ET27" s="91">
        <v>0</v>
      </c>
      <c r="EU27" s="91">
        <v>0</v>
      </c>
      <c r="EV27" s="91">
        <v>0</v>
      </c>
      <c r="EW27" s="91">
        <v>1</v>
      </c>
      <c r="EX27" s="91">
        <v>3</v>
      </c>
      <c r="EY27" s="91">
        <v>7</v>
      </c>
      <c r="EZ27" s="91">
        <v>11</v>
      </c>
      <c r="FA27" s="92">
        <v>11</v>
      </c>
      <c r="FB27" s="90">
        <v>0</v>
      </c>
      <c r="FC27" s="90">
        <v>8</v>
      </c>
      <c r="FD27" s="90">
        <v>8</v>
      </c>
      <c r="FE27" s="90">
        <v>83</v>
      </c>
      <c r="FF27" s="90">
        <v>258</v>
      </c>
      <c r="FG27" s="90">
        <v>447</v>
      </c>
      <c r="FH27" s="90">
        <v>750</v>
      </c>
      <c r="FI27" s="90">
        <v>713</v>
      </c>
      <c r="FJ27" s="90">
        <v>2251</v>
      </c>
      <c r="FK27" s="93">
        <v>2259</v>
      </c>
    </row>
    <row r="28" spans="1:167" s="75" customFormat="1" ht="18.75" customHeight="1">
      <c r="A28" s="89" t="s">
        <v>35</v>
      </c>
      <c r="B28" s="90">
        <v>1228</v>
      </c>
      <c r="C28" s="90">
        <v>844</v>
      </c>
      <c r="D28" s="90">
        <v>2072</v>
      </c>
      <c r="E28" s="90">
        <v>0</v>
      </c>
      <c r="F28" s="90">
        <v>1842</v>
      </c>
      <c r="G28" s="90">
        <v>1540</v>
      </c>
      <c r="H28" s="90">
        <v>1419</v>
      </c>
      <c r="I28" s="90">
        <v>1150</v>
      </c>
      <c r="J28" s="90">
        <v>658</v>
      </c>
      <c r="K28" s="90">
        <v>6609</v>
      </c>
      <c r="L28" s="90">
        <v>8681</v>
      </c>
      <c r="M28" s="90">
        <v>22</v>
      </c>
      <c r="N28" s="90">
        <v>37</v>
      </c>
      <c r="O28" s="90">
        <v>59</v>
      </c>
      <c r="P28" s="90">
        <v>0</v>
      </c>
      <c r="Q28" s="90">
        <v>70</v>
      </c>
      <c r="R28" s="90">
        <v>107</v>
      </c>
      <c r="S28" s="90">
        <v>80</v>
      </c>
      <c r="T28" s="90">
        <v>63</v>
      </c>
      <c r="U28" s="90">
        <v>51</v>
      </c>
      <c r="V28" s="90">
        <v>371</v>
      </c>
      <c r="W28" s="90">
        <v>430</v>
      </c>
      <c r="X28" s="90">
        <v>1250</v>
      </c>
      <c r="Y28" s="90">
        <v>881</v>
      </c>
      <c r="Z28" s="90">
        <v>2131</v>
      </c>
      <c r="AA28" s="90">
        <v>0</v>
      </c>
      <c r="AB28" s="90">
        <v>1912</v>
      </c>
      <c r="AC28" s="90">
        <v>1647</v>
      </c>
      <c r="AD28" s="90">
        <v>1499</v>
      </c>
      <c r="AE28" s="90">
        <v>1213</v>
      </c>
      <c r="AF28" s="90">
        <v>709</v>
      </c>
      <c r="AG28" s="90">
        <v>6980</v>
      </c>
      <c r="AH28" s="90">
        <v>9111</v>
      </c>
      <c r="AI28" s="90">
        <v>5</v>
      </c>
      <c r="AJ28" s="90">
        <v>7</v>
      </c>
      <c r="AK28" s="90">
        <v>12</v>
      </c>
      <c r="AL28" s="90">
        <v>0</v>
      </c>
      <c r="AM28" s="90">
        <v>127</v>
      </c>
      <c r="AN28" s="90">
        <v>123</v>
      </c>
      <c r="AO28" s="90">
        <v>187</v>
      </c>
      <c r="AP28" s="90">
        <v>140</v>
      </c>
      <c r="AQ28" s="90">
        <v>72</v>
      </c>
      <c r="AR28" s="90">
        <v>649</v>
      </c>
      <c r="AS28" s="90">
        <v>661</v>
      </c>
      <c r="AT28" s="90">
        <v>0</v>
      </c>
      <c r="AU28" s="90">
        <v>0</v>
      </c>
      <c r="AV28" s="90">
        <v>0</v>
      </c>
      <c r="AW28" s="90">
        <v>0</v>
      </c>
      <c r="AX28" s="90">
        <v>4</v>
      </c>
      <c r="AY28" s="90">
        <v>1</v>
      </c>
      <c r="AZ28" s="90">
        <v>2</v>
      </c>
      <c r="BA28" s="90">
        <v>4</v>
      </c>
      <c r="BB28" s="90">
        <v>5</v>
      </c>
      <c r="BC28" s="90">
        <v>16</v>
      </c>
      <c r="BD28" s="90">
        <v>16</v>
      </c>
      <c r="BE28" s="90">
        <v>5</v>
      </c>
      <c r="BF28" s="90">
        <v>7</v>
      </c>
      <c r="BG28" s="90">
        <v>12</v>
      </c>
      <c r="BH28" s="90">
        <v>0</v>
      </c>
      <c r="BI28" s="90">
        <v>131</v>
      </c>
      <c r="BJ28" s="90">
        <v>124</v>
      </c>
      <c r="BK28" s="90">
        <v>189</v>
      </c>
      <c r="BL28" s="90">
        <v>144</v>
      </c>
      <c r="BM28" s="90">
        <v>77</v>
      </c>
      <c r="BN28" s="90">
        <v>665</v>
      </c>
      <c r="BO28" s="90">
        <v>677</v>
      </c>
      <c r="BP28" s="90">
        <v>3</v>
      </c>
      <c r="BQ28" s="91">
        <v>6</v>
      </c>
      <c r="BR28" s="91">
        <v>9</v>
      </c>
      <c r="BS28" s="91">
        <v>69</v>
      </c>
      <c r="BT28" s="91">
        <v>71</v>
      </c>
      <c r="BU28" s="91">
        <v>227</v>
      </c>
      <c r="BV28" s="91">
        <v>438</v>
      </c>
      <c r="BW28" s="91">
        <v>298</v>
      </c>
      <c r="BX28" s="91">
        <v>1103</v>
      </c>
      <c r="BY28" s="91">
        <v>1112</v>
      </c>
      <c r="BZ28" s="91">
        <v>3</v>
      </c>
      <c r="CA28" s="91">
        <v>6</v>
      </c>
      <c r="CB28" s="91">
        <v>9</v>
      </c>
      <c r="CC28" s="91">
        <v>66</v>
      </c>
      <c r="CD28" s="91">
        <v>71</v>
      </c>
      <c r="CE28" s="91">
        <v>226</v>
      </c>
      <c r="CF28" s="91">
        <v>437</v>
      </c>
      <c r="CG28" s="91">
        <v>293</v>
      </c>
      <c r="CH28" s="91">
        <v>1093</v>
      </c>
      <c r="CI28" s="91">
        <v>1102</v>
      </c>
      <c r="CJ28" s="91">
        <v>0</v>
      </c>
      <c r="CK28" s="91">
        <v>0</v>
      </c>
      <c r="CL28" s="91">
        <v>0</v>
      </c>
      <c r="CM28" s="91">
        <v>3</v>
      </c>
      <c r="CN28" s="91">
        <v>0</v>
      </c>
      <c r="CO28" s="91">
        <v>1</v>
      </c>
      <c r="CP28" s="91">
        <v>1</v>
      </c>
      <c r="CQ28" s="91">
        <v>5</v>
      </c>
      <c r="CR28" s="91">
        <v>10</v>
      </c>
      <c r="CS28" s="91">
        <v>10</v>
      </c>
      <c r="CT28" s="91">
        <v>1</v>
      </c>
      <c r="CU28" s="91">
        <v>0</v>
      </c>
      <c r="CV28" s="91">
        <v>1</v>
      </c>
      <c r="CW28" s="91">
        <v>123</v>
      </c>
      <c r="CX28" s="91">
        <v>150</v>
      </c>
      <c r="CY28" s="91">
        <v>269</v>
      </c>
      <c r="CZ28" s="91">
        <v>261</v>
      </c>
      <c r="DA28" s="91">
        <v>119</v>
      </c>
      <c r="DB28" s="91">
        <v>922</v>
      </c>
      <c r="DC28" s="91">
        <v>923</v>
      </c>
      <c r="DD28" s="91">
        <v>1</v>
      </c>
      <c r="DE28" s="91">
        <v>0</v>
      </c>
      <c r="DF28" s="91">
        <v>1</v>
      </c>
      <c r="DG28" s="91">
        <v>118</v>
      </c>
      <c r="DH28" s="91">
        <v>145</v>
      </c>
      <c r="DI28" s="91">
        <v>261</v>
      </c>
      <c r="DJ28" s="91">
        <v>250</v>
      </c>
      <c r="DK28" s="91">
        <v>110</v>
      </c>
      <c r="DL28" s="91">
        <v>884</v>
      </c>
      <c r="DM28" s="91">
        <v>885</v>
      </c>
      <c r="DN28" s="91">
        <v>0</v>
      </c>
      <c r="DO28" s="91">
        <v>0</v>
      </c>
      <c r="DP28" s="91">
        <v>0</v>
      </c>
      <c r="DQ28" s="91">
        <v>5</v>
      </c>
      <c r="DR28" s="91">
        <v>5</v>
      </c>
      <c r="DS28" s="91">
        <v>8</v>
      </c>
      <c r="DT28" s="91">
        <v>11</v>
      </c>
      <c r="DU28" s="91">
        <v>9</v>
      </c>
      <c r="DV28" s="91">
        <v>38</v>
      </c>
      <c r="DW28" s="91">
        <v>38</v>
      </c>
      <c r="DX28" s="91">
        <v>0</v>
      </c>
      <c r="DY28" s="91">
        <v>0</v>
      </c>
      <c r="DZ28" s="91">
        <v>0</v>
      </c>
      <c r="EA28" s="91">
        <v>3</v>
      </c>
      <c r="EB28" s="91">
        <v>5</v>
      </c>
      <c r="EC28" s="91">
        <v>17</v>
      </c>
      <c r="ED28" s="91">
        <v>64</v>
      </c>
      <c r="EE28" s="91">
        <v>135</v>
      </c>
      <c r="EF28" s="91">
        <v>224</v>
      </c>
      <c r="EG28" s="91">
        <v>224</v>
      </c>
      <c r="EH28" s="91">
        <v>0</v>
      </c>
      <c r="EI28" s="91">
        <v>0</v>
      </c>
      <c r="EJ28" s="91">
        <v>0</v>
      </c>
      <c r="EK28" s="91">
        <v>2</v>
      </c>
      <c r="EL28" s="91">
        <v>5</v>
      </c>
      <c r="EM28" s="91">
        <v>15</v>
      </c>
      <c r="EN28" s="91">
        <v>60</v>
      </c>
      <c r="EO28" s="91">
        <v>128</v>
      </c>
      <c r="EP28" s="91">
        <v>210</v>
      </c>
      <c r="EQ28" s="91">
        <v>210</v>
      </c>
      <c r="ER28" s="91">
        <v>0</v>
      </c>
      <c r="ES28" s="91">
        <v>0</v>
      </c>
      <c r="ET28" s="91">
        <v>0</v>
      </c>
      <c r="EU28" s="91">
        <v>1</v>
      </c>
      <c r="EV28" s="91">
        <v>0</v>
      </c>
      <c r="EW28" s="91">
        <v>2</v>
      </c>
      <c r="EX28" s="91">
        <v>4</v>
      </c>
      <c r="EY28" s="91">
        <v>7</v>
      </c>
      <c r="EZ28" s="91">
        <v>14</v>
      </c>
      <c r="FA28" s="92">
        <v>14</v>
      </c>
      <c r="FB28" s="90">
        <v>4</v>
      </c>
      <c r="FC28" s="90">
        <v>6</v>
      </c>
      <c r="FD28" s="90">
        <v>10</v>
      </c>
      <c r="FE28" s="90">
        <v>195</v>
      </c>
      <c r="FF28" s="90">
        <v>226</v>
      </c>
      <c r="FG28" s="90">
        <v>508</v>
      </c>
      <c r="FH28" s="90">
        <v>752</v>
      </c>
      <c r="FI28" s="90">
        <v>548</v>
      </c>
      <c r="FJ28" s="90">
        <v>2229</v>
      </c>
      <c r="FK28" s="93">
        <v>2239</v>
      </c>
    </row>
    <row r="29" spans="1:167" s="75" customFormat="1" ht="18.75" customHeight="1">
      <c r="A29" s="89" t="s">
        <v>36</v>
      </c>
      <c r="B29" s="90">
        <f>SUM(B6:B28)</f>
        <v>19302</v>
      </c>
      <c r="C29" s="90">
        <f aca="true" t="shared" si="4" ref="C29:AH29">SUM(C6:C28)</f>
        <v>20750</v>
      </c>
      <c r="D29" s="90">
        <f t="shared" si="4"/>
        <v>40052</v>
      </c>
      <c r="E29" s="90">
        <f t="shared" si="4"/>
        <v>24</v>
      </c>
      <c r="F29" s="90">
        <f t="shared" si="4"/>
        <v>29781</v>
      </c>
      <c r="G29" s="90">
        <f t="shared" si="4"/>
        <v>34530</v>
      </c>
      <c r="H29" s="90">
        <f t="shared" si="4"/>
        <v>27608</v>
      </c>
      <c r="I29" s="90">
        <f t="shared" si="4"/>
        <v>18728</v>
      </c>
      <c r="J29" s="90">
        <f t="shared" si="4"/>
        <v>12645</v>
      </c>
      <c r="K29" s="90">
        <f t="shared" si="4"/>
        <v>123316</v>
      </c>
      <c r="L29" s="90">
        <f t="shared" si="4"/>
        <v>163368</v>
      </c>
      <c r="M29" s="90">
        <f t="shared" si="4"/>
        <v>223</v>
      </c>
      <c r="N29" s="90">
        <f t="shared" si="4"/>
        <v>580</v>
      </c>
      <c r="O29" s="90">
        <f t="shared" si="4"/>
        <v>803</v>
      </c>
      <c r="P29" s="90">
        <f t="shared" si="4"/>
        <v>0</v>
      </c>
      <c r="Q29" s="90">
        <f t="shared" si="4"/>
        <v>694</v>
      </c>
      <c r="R29" s="90">
        <f t="shared" si="4"/>
        <v>1450</v>
      </c>
      <c r="S29" s="90">
        <f t="shared" si="4"/>
        <v>1154</v>
      </c>
      <c r="T29" s="90">
        <f t="shared" si="4"/>
        <v>763</v>
      </c>
      <c r="U29" s="90">
        <f t="shared" si="4"/>
        <v>618</v>
      </c>
      <c r="V29" s="90">
        <f t="shared" si="4"/>
        <v>4679</v>
      </c>
      <c r="W29" s="90">
        <f t="shared" si="4"/>
        <v>5482</v>
      </c>
      <c r="X29" s="90">
        <f t="shared" si="4"/>
        <v>19525</v>
      </c>
      <c r="Y29" s="90">
        <f t="shared" si="4"/>
        <v>21330</v>
      </c>
      <c r="Z29" s="90">
        <f t="shared" si="4"/>
        <v>40855</v>
      </c>
      <c r="AA29" s="90">
        <f t="shared" si="4"/>
        <v>24</v>
      </c>
      <c r="AB29" s="90">
        <f t="shared" si="4"/>
        <v>30475</v>
      </c>
      <c r="AC29" s="90">
        <f t="shared" si="4"/>
        <v>35980</v>
      </c>
      <c r="AD29" s="90">
        <f t="shared" si="4"/>
        <v>28762</v>
      </c>
      <c r="AE29" s="90">
        <f t="shared" si="4"/>
        <v>19491</v>
      </c>
      <c r="AF29" s="90">
        <f t="shared" si="4"/>
        <v>13263</v>
      </c>
      <c r="AG29" s="90">
        <f t="shared" si="4"/>
        <v>127995</v>
      </c>
      <c r="AH29" s="90">
        <f t="shared" si="4"/>
        <v>168850</v>
      </c>
      <c r="AI29" s="90">
        <f aca="true" t="shared" si="5" ref="AI29:BN29">SUM(AI6:AI28)</f>
        <v>19</v>
      </c>
      <c r="AJ29" s="90">
        <f t="shared" si="5"/>
        <v>28</v>
      </c>
      <c r="AK29" s="90">
        <f t="shared" si="5"/>
        <v>47</v>
      </c>
      <c r="AL29" s="90">
        <f t="shared" si="5"/>
        <v>0</v>
      </c>
      <c r="AM29" s="90">
        <f t="shared" si="5"/>
        <v>1357</v>
      </c>
      <c r="AN29" s="90">
        <f t="shared" si="5"/>
        <v>2057</v>
      </c>
      <c r="AO29" s="90">
        <f t="shared" si="5"/>
        <v>3021</v>
      </c>
      <c r="AP29" s="90">
        <f t="shared" si="5"/>
        <v>2165</v>
      </c>
      <c r="AQ29" s="90">
        <f t="shared" si="5"/>
        <v>1244</v>
      </c>
      <c r="AR29" s="90">
        <f t="shared" si="5"/>
        <v>9844</v>
      </c>
      <c r="AS29" s="90">
        <f t="shared" si="5"/>
        <v>9891</v>
      </c>
      <c r="AT29" s="90">
        <f t="shared" si="5"/>
        <v>0</v>
      </c>
      <c r="AU29" s="90">
        <f t="shared" si="5"/>
        <v>0</v>
      </c>
      <c r="AV29" s="90">
        <f t="shared" si="5"/>
        <v>0</v>
      </c>
      <c r="AW29" s="90">
        <f t="shared" si="5"/>
        <v>0</v>
      </c>
      <c r="AX29" s="90">
        <f t="shared" si="5"/>
        <v>11</v>
      </c>
      <c r="AY29" s="90">
        <f t="shared" si="5"/>
        <v>28</v>
      </c>
      <c r="AZ29" s="90">
        <f t="shared" si="5"/>
        <v>40</v>
      </c>
      <c r="BA29" s="90">
        <f t="shared" si="5"/>
        <v>41</v>
      </c>
      <c r="BB29" s="90">
        <f t="shared" si="5"/>
        <v>43</v>
      </c>
      <c r="BC29" s="90">
        <f t="shared" si="5"/>
        <v>163</v>
      </c>
      <c r="BD29" s="90">
        <f t="shared" si="5"/>
        <v>163</v>
      </c>
      <c r="BE29" s="90">
        <f t="shared" si="5"/>
        <v>19</v>
      </c>
      <c r="BF29" s="90">
        <f t="shared" si="5"/>
        <v>28</v>
      </c>
      <c r="BG29" s="90">
        <f t="shared" si="5"/>
        <v>47</v>
      </c>
      <c r="BH29" s="90">
        <f t="shared" si="5"/>
        <v>0</v>
      </c>
      <c r="BI29" s="90">
        <f t="shared" si="5"/>
        <v>1368</v>
      </c>
      <c r="BJ29" s="90">
        <f t="shared" si="5"/>
        <v>2085</v>
      </c>
      <c r="BK29" s="90">
        <f t="shared" si="5"/>
        <v>3061</v>
      </c>
      <c r="BL29" s="90">
        <f t="shared" si="5"/>
        <v>2206</v>
      </c>
      <c r="BM29" s="90">
        <f t="shared" si="5"/>
        <v>1287</v>
      </c>
      <c r="BN29" s="90">
        <f t="shared" si="5"/>
        <v>10007</v>
      </c>
      <c r="BO29" s="90">
        <f aca="true" t="shared" si="6" ref="BO29:CT29">SUM(BO6:BO28)</f>
        <v>10054</v>
      </c>
      <c r="BP29" s="90">
        <f t="shared" si="6"/>
        <v>12</v>
      </c>
      <c r="BQ29" s="91">
        <f t="shared" si="6"/>
        <v>40</v>
      </c>
      <c r="BR29" s="91">
        <f t="shared" si="6"/>
        <v>52</v>
      </c>
      <c r="BS29" s="91">
        <f t="shared" si="6"/>
        <v>629</v>
      </c>
      <c r="BT29" s="91">
        <f t="shared" si="6"/>
        <v>1898</v>
      </c>
      <c r="BU29" s="91">
        <f t="shared" si="6"/>
        <v>4617</v>
      </c>
      <c r="BV29" s="91">
        <f t="shared" si="6"/>
        <v>7942</v>
      </c>
      <c r="BW29" s="91">
        <f t="shared" si="6"/>
        <v>7473</v>
      </c>
      <c r="BX29" s="91">
        <f t="shared" si="6"/>
        <v>22559</v>
      </c>
      <c r="BY29" s="91">
        <f t="shared" si="6"/>
        <v>22611</v>
      </c>
      <c r="BZ29" s="91">
        <f t="shared" si="6"/>
        <v>11</v>
      </c>
      <c r="CA29" s="91">
        <f t="shared" si="6"/>
        <v>40</v>
      </c>
      <c r="CB29" s="91">
        <f t="shared" si="6"/>
        <v>51</v>
      </c>
      <c r="CC29" s="91">
        <f t="shared" si="6"/>
        <v>621</v>
      </c>
      <c r="CD29" s="91">
        <f t="shared" si="6"/>
        <v>1881</v>
      </c>
      <c r="CE29" s="91">
        <f t="shared" si="6"/>
        <v>4574</v>
      </c>
      <c r="CF29" s="91">
        <f t="shared" si="6"/>
        <v>7851</v>
      </c>
      <c r="CG29" s="91">
        <f t="shared" si="6"/>
        <v>7379</v>
      </c>
      <c r="CH29" s="91">
        <f t="shared" si="6"/>
        <v>22306</v>
      </c>
      <c r="CI29" s="91">
        <f t="shared" si="6"/>
        <v>22357</v>
      </c>
      <c r="CJ29" s="91">
        <f t="shared" si="6"/>
        <v>1</v>
      </c>
      <c r="CK29" s="91">
        <f t="shared" si="6"/>
        <v>0</v>
      </c>
      <c r="CL29" s="91">
        <f t="shared" si="6"/>
        <v>1</v>
      </c>
      <c r="CM29" s="91">
        <f t="shared" si="6"/>
        <v>8</v>
      </c>
      <c r="CN29" s="91">
        <f t="shared" si="6"/>
        <v>17</v>
      </c>
      <c r="CO29" s="91">
        <f t="shared" si="6"/>
        <v>43</v>
      </c>
      <c r="CP29" s="91">
        <f t="shared" si="6"/>
        <v>91</v>
      </c>
      <c r="CQ29" s="91">
        <f t="shared" si="6"/>
        <v>94</v>
      </c>
      <c r="CR29" s="91">
        <f t="shared" si="6"/>
        <v>253</v>
      </c>
      <c r="CS29" s="91">
        <f t="shared" si="6"/>
        <v>254</v>
      </c>
      <c r="CT29" s="91">
        <f t="shared" si="6"/>
        <v>3</v>
      </c>
      <c r="CU29" s="91">
        <f aca="true" t="shared" si="7" ref="CU29:DZ29">SUM(CU6:CU28)</f>
        <v>7</v>
      </c>
      <c r="CV29" s="91">
        <f t="shared" si="7"/>
        <v>10</v>
      </c>
      <c r="CW29" s="91">
        <f t="shared" si="7"/>
        <v>927</v>
      </c>
      <c r="CX29" s="91">
        <f t="shared" si="7"/>
        <v>2294</v>
      </c>
      <c r="CY29" s="91">
        <f t="shared" si="7"/>
        <v>3699</v>
      </c>
      <c r="CZ29" s="91">
        <f t="shared" si="7"/>
        <v>3412</v>
      </c>
      <c r="DA29" s="91">
        <f t="shared" si="7"/>
        <v>1512</v>
      </c>
      <c r="DB29" s="91">
        <f t="shared" si="7"/>
        <v>11844</v>
      </c>
      <c r="DC29" s="91">
        <f t="shared" si="7"/>
        <v>11854</v>
      </c>
      <c r="DD29" s="91">
        <f t="shared" si="7"/>
        <v>3</v>
      </c>
      <c r="DE29" s="91">
        <f t="shared" si="7"/>
        <v>7</v>
      </c>
      <c r="DF29" s="91">
        <f t="shared" si="7"/>
        <v>10</v>
      </c>
      <c r="DG29" s="91">
        <f t="shared" si="7"/>
        <v>905</v>
      </c>
      <c r="DH29" s="91">
        <f t="shared" si="7"/>
        <v>2240</v>
      </c>
      <c r="DI29" s="91">
        <f t="shared" si="7"/>
        <v>3602</v>
      </c>
      <c r="DJ29" s="91">
        <f t="shared" si="7"/>
        <v>3307</v>
      </c>
      <c r="DK29" s="91">
        <f t="shared" si="7"/>
        <v>1458</v>
      </c>
      <c r="DL29" s="91">
        <f t="shared" si="7"/>
        <v>11512</v>
      </c>
      <c r="DM29" s="91">
        <f t="shared" si="7"/>
        <v>11522</v>
      </c>
      <c r="DN29" s="91">
        <f t="shared" si="7"/>
        <v>0</v>
      </c>
      <c r="DO29" s="91">
        <f t="shared" si="7"/>
        <v>0</v>
      </c>
      <c r="DP29" s="91">
        <f t="shared" si="7"/>
        <v>0</v>
      </c>
      <c r="DQ29" s="91">
        <f t="shared" si="7"/>
        <v>22</v>
      </c>
      <c r="DR29" s="91">
        <f t="shared" si="7"/>
        <v>54</v>
      </c>
      <c r="DS29" s="91">
        <f t="shared" si="7"/>
        <v>97</v>
      </c>
      <c r="DT29" s="91">
        <f t="shared" si="7"/>
        <v>105</v>
      </c>
      <c r="DU29" s="91">
        <f t="shared" si="7"/>
        <v>54</v>
      </c>
      <c r="DV29" s="91">
        <f t="shared" si="7"/>
        <v>332</v>
      </c>
      <c r="DW29" s="91">
        <f t="shared" si="7"/>
        <v>332</v>
      </c>
      <c r="DX29" s="91">
        <f t="shared" si="7"/>
        <v>0</v>
      </c>
      <c r="DY29" s="91">
        <f t="shared" si="7"/>
        <v>0</v>
      </c>
      <c r="DZ29" s="91">
        <f t="shared" si="7"/>
        <v>0</v>
      </c>
      <c r="EA29" s="91">
        <f aca="true" t="shared" si="8" ref="EA29:FF29">SUM(EA6:EA28)</f>
        <v>43</v>
      </c>
      <c r="EB29" s="91">
        <f t="shared" si="8"/>
        <v>194</v>
      </c>
      <c r="EC29" s="91">
        <f t="shared" si="8"/>
        <v>556</v>
      </c>
      <c r="ED29" s="91">
        <f t="shared" si="8"/>
        <v>1621</v>
      </c>
      <c r="EE29" s="91">
        <f t="shared" si="8"/>
        <v>3409</v>
      </c>
      <c r="EF29" s="91">
        <f t="shared" si="8"/>
        <v>5823</v>
      </c>
      <c r="EG29" s="91">
        <f t="shared" si="8"/>
        <v>5823</v>
      </c>
      <c r="EH29" s="91">
        <f t="shared" si="8"/>
        <v>0</v>
      </c>
      <c r="EI29" s="91">
        <f t="shared" si="8"/>
        <v>0</v>
      </c>
      <c r="EJ29" s="91">
        <f t="shared" si="8"/>
        <v>0</v>
      </c>
      <c r="EK29" s="91">
        <f t="shared" si="8"/>
        <v>42</v>
      </c>
      <c r="EL29" s="91">
        <f t="shared" si="8"/>
        <v>189</v>
      </c>
      <c r="EM29" s="91">
        <f t="shared" si="8"/>
        <v>538</v>
      </c>
      <c r="EN29" s="91">
        <f t="shared" si="8"/>
        <v>1574</v>
      </c>
      <c r="EO29" s="91">
        <f t="shared" si="8"/>
        <v>3283</v>
      </c>
      <c r="EP29" s="91">
        <f t="shared" si="8"/>
        <v>5626</v>
      </c>
      <c r="EQ29" s="91">
        <f t="shared" si="8"/>
        <v>5626</v>
      </c>
      <c r="ER29" s="91">
        <f t="shared" si="8"/>
        <v>0</v>
      </c>
      <c r="ES29" s="91">
        <f t="shared" si="8"/>
        <v>0</v>
      </c>
      <c r="ET29" s="91">
        <f t="shared" si="8"/>
        <v>0</v>
      </c>
      <c r="EU29" s="91">
        <f t="shared" si="8"/>
        <v>1</v>
      </c>
      <c r="EV29" s="91">
        <f t="shared" si="8"/>
        <v>5</v>
      </c>
      <c r="EW29" s="91">
        <f t="shared" si="8"/>
        <v>18</v>
      </c>
      <c r="EX29" s="91">
        <f t="shared" si="8"/>
        <v>47</v>
      </c>
      <c r="EY29" s="91">
        <f t="shared" si="8"/>
        <v>126</v>
      </c>
      <c r="EZ29" s="91">
        <f t="shared" si="8"/>
        <v>197</v>
      </c>
      <c r="FA29" s="92">
        <f t="shared" si="8"/>
        <v>197</v>
      </c>
      <c r="FB29" s="90">
        <f t="shared" si="8"/>
        <v>14</v>
      </c>
      <c r="FC29" s="90">
        <f t="shared" si="8"/>
        <v>48</v>
      </c>
      <c r="FD29" s="90">
        <f t="shared" si="8"/>
        <v>62</v>
      </c>
      <c r="FE29" s="90">
        <f t="shared" si="8"/>
        <v>1593</v>
      </c>
      <c r="FF29" s="90">
        <f t="shared" si="8"/>
        <v>4369</v>
      </c>
      <c r="FG29" s="90">
        <f>SUM(FG6:FG28)</f>
        <v>8822</v>
      </c>
      <c r="FH29" s="90">
        <f>SUM(FH6:FH28)</f>
        <v>12886</v>
      </c>
      <c r="FI29" s="90">
        <f>SUM(FI6:FI28)</f>
        <v>12350</v>
      </c>
      <c r="FJ29" s="90">
        <f>SUM(FJ6:FJ28)</f>
        <v>40020</v>
      </c>
      <c r="FK29" s="93">
        <f>SUM(FK6:FK28)</f>
        <v>40082</v>
      </c>
    </row>
    <row r="30" spans="1:167" s="75" customFormat="1" ht="18.75" customHeight="1">
      <c r="A30" s="89" t="s">
        <v>37</v>
      </c>
      <c r="B30" s="90">
        <v>1155</v>
      </c>
      <c r="C30" s="90">
        <v>1531</v>
      </c>
      <c r="D30" s="90">
        <v>2686</v>
      </c>
      <c r="E30" s="90">
        <v>0</v>
      </c>
      <c r="F30" s="90">
        <v>1733</v>
      </c>
      <c r="G30" s="90">
        <v>2140</v>
      </c>
      <c r="H30" s="90">
        <v>1436</v>
      </c>
      <c r="I30" s="90">
        <v>906</v>
      </c>
      <c r="J30" s="90">
        <v>605</v>
      </c>
      <c r="K30" s="90">
        <v>6820</v>
      </c>
      <c r="L30" s="90">
        <v>9506</v>
      </c>
      <c r="M30" s="90">
        <v>18</v>
      </c>
      <c r="N30" s="90">
        <v>27</v>
      </c>
      <c r="O30" s="90">
        <v>45</v>
      </c>
      <c r="P30" s="90">
        <v>0</v>
      </c>
      <c r="Q30" s="90">
        <v>41</v>
      </c>
      <c r="R30" s="90">
        <v>128</v>
      </c>
      <c r="S30" s="90">
        <v>79</v>
      </c>
      <c r="T30" s="90">
        <v>38</v>
      </c>
      <c r="U30" s="90">
        <v>53</v>
      </c>
      <c r="V30" s="90">
        <v>339</v>
      </c>
      <c r="W30" s="90">
        <v>384</v>
      </c>
      <c r="X30" s="90">
        <v>1173</v>
      </c>
      <c r="Y30" s="90">
        <v>1558</v>
      </c>
      <c r="Z30" s="90">
        <v>2731</v>
      </c>
      <c r="AA30" s="90">
        <v>0</v>
      </c>
      <c r="AB30" s="90">
        <v>1774</v>
      </c>
      <c r="AC30" s="90">
        <v>2268</v>
      </c>
      <c r="AD30" s="90">
        <v>1515</v>
      </c>
      <c r="AE30" s="90">
        <v>944</v>
      </c>
      <c r="AF30" s="90">
        <v>658</v>
      </c>
      <c r="AG30" s="90">
        <v>7159</v>
      </c>
      <c r="AH30" s="90">
        <v>9890</v>
      </c>
      <c r="AI30" s="90">
        <v>0</v>
      </c>
      <c r="AJ30" s="90">
        <v>0</v>
      </c>
      <c r="AK30" s="90">
        <v>0</v>
      </c>
      <c r="AL30" s="90">
        <v>0</v>
      </c>
      <c r="AM30" s="90">
        <v>69</v>
      </c>
      <c r="AN30" s="90">
        <v>89</v>
      </c>
      <c r="AO30" s="90">
        <v>127</v>
      </c>
      <c r="AP30" s="90">
        <v>99</v>
      </c>
      <c r="AQ30" s="90">
        <v>67</v>
      </c>
      <c r="AR30" s="90">
        <v>451</v>
      </c>
      <c r="AS30" s="90">
        <v>451</v>
      </c>
      <c r="AT30" s="90">
        <v>0</v>
      </c>
      <c r="AU30" s="90">
        <v>0</v>
      </c>
      <c r="AV30" s="90">
        <v>0</v>
      </c>
      <c r="AW30" s="90">
        <v>0</v>
      </c>
      <c r="AX30" s="90">
        <v>2</v>
      </c>
      <c r="AY30" s="90">
        <v>0</v>
      </c>
      <c r="AZ30" s="90">
        <v>0</v>
      </c>
      <c r="BA30" s="90">
        <v>2</v>
      </c>
      <c r="BB30" s="90">
        <v>3</v>
      </c>
      <c r="BC30" s="90">
        <v>7</v>
      </c>
      <c r="BD30" s="90">
        <v>7</v>
      </c>
      <c r="BE30" s="90">
        <v>0</v>
      </c>
      <c r="BF30" s="90">
        <v>0</v>
      </c>
      <c r="BG30" s="90">
        <v>0</v>
      </c>
      <c r="BH30" s="90">
        <v>0</v>
      </c>
      <c r="BI30" s="90">
        <v>71</v>
      </c>
      <c r="BJ30" s="90">
        <v>89</v>
      </c>
      <c r="BK30" s="90">
        <v>127</v>
      </c>
      <c r="BL30" s="90">
        <v>101</v>
      </c>
      <c r="BM30" s="90">
        <v>70</v>
      </c>
      <c r="BN30" s="90">
        <v>458</v>
      </c>
      <c r="BO30" s="90">
        <v>458</v>
      </c>
      <c r="BP30" s="90">
        <v>0</v>
      </c>
      <c r="BQ30" s="91">
        <v>1</v>
      </c>
      <c r="BR30" s="91">
        <v>1</v>
      </c>
      <c r="BS30" s="91">
        <v>36</v>
      </c>
      <c r="BT30" s="91">
        <v>127</v>
      </c>
      <c r="BU30" s="91">
        <v>268</v>
      </c>
      <c r="BV30" s="91">
        <v>430</v>
      </c>
      <c r="BW30" s="91">
        <v>482</v>
      </c>
      <c r="BX30" s="91">
        <v>1343</v>
      </c>
      <c r="BY30" s="91">
        <v>1344</v>
      </c>
      <c r="BZ30" s="91">
        <v>0</v>
      </c>
      <c r="CA30" s="91">
        <v>1</v>
      </c>
      <c r="CB30" s="91">
        <v>1</v>
      </c>
      <c r="CC30" s="91">
        <v>36</v>
      </c>
      <c r="CD30" s="91">
        <v>125</v>
      </c>
      <c r="CE30" s="91">
        <v>265</v>
      </c>
      <c r="CF30" s="91">
        <v>422</v>
      </c>
      <c r="CG30" s="91">
        <v>474</v>
      </c>
      <c r="CH30" s="91">
        <v>1322</v>
      </c>
      <c r="CI30" s="91">
        <v>1323</v>
      </c>
      <c r="CJ30" s="91">
        <v>0</v>
      </c>
      <c r="CK30" s="91">
        <v>0</v>
      </c>
      <c r="CL30" s="91">
        <v>0</v>
      </c>
      <c r="CM30" s="91">
        <v>0</v>
      </c>
      <c r="CN30" s="91">
        <v>2</v>
      </c>
      <c r="CO30" s="91">
        <v>3</v>
      </c>
      <c r="CP30" s="91">
        <v>8</v>
      </c>
      <c r="CQ30" s="91">
        <v>8</v>
      </c>
      <c r="CR30" s="91">
        <v>21</v>
      </c>
      <c r="CS30" s="91">
        <v>21</v>
      </c>
      <c r="CT30" s="91">
        <v>1</v>
      </c>
      <c r="CU30" s="91">
        <v>3</v>
      </c>
      <c r="CV30" s="91">
        <v>4</v>
      </c>
      <c r="CW30" s="91">
        <v>36</v>
      </c>
      <c r="CX30" s="91">
        <v>145</v>
      </c>
      <c r="CY30" s="91">
        <v>208</v>
      </c>
      <c r="CZ30" s="91">
        <v>209</v>
      </c>
      <c r="DA30" s="91">
        <v>114</v>
      </c>
      <c r="DB30" s="91">
        <v>712</v>
      </c>
      <c r="DC30" s="91">
        <v>716</v>
      </c>
      <c r="DD30" s="91">
        <v>1</v>
      </c>
      <c r="DE30" s="91">
        <v>2</v>
      </c>
      <c r="DF30" s="91">
        <v>3</v>
      </c>
      <c r="DG30" s="91">
        <v>35</v>
      </c>
      <c r="DH30" s="91">
        <v>142</v>
      </c>
      <c r="DI30" s="91">
        <v>203</v>
      </c>
      <c r="DJ30" s="91">
        <v>204</v>
      </c>
      <c r="DK30" s="91">
        <v>111</v>
      </c>
      <c r="DL30" s="91">
        <v>695</v>
      </c>
      <c r="DM30" s="91">
        <v>698</v>
      </c>
      <c r="DN30" s="91">
        <v>0</v>
      </c>
      <c r="DO30" s="91">
        <v>1</v>
      </c>
      <c r="DP30" s="91">
        <v>1</v>
      </c>
      <c r="DQ30" s="91">
        <v>1</v>
      </c>
      <c r="DR30" s="91">
        <v>3</v>
      </c>
      <c r="DS30" s="91">
        <v>5</v>
      </c>
      <c r="DT30" s="91">
        <v>5</v>
      </c>
      <c r="DU30" s="91">
        <v>3</v>
      </c>
      <c r="DV30" s="91">
        <v>17</v>
      </c>
      <c r="DW30" s="91">
        <v>18</v>
      </c>
      <c r="DX30" s="91">
        <v>0</v>
      </c>
      <c r="DY30" s="91">
        <v>0</v>
      </c>
      <c r="DZ30" s="91">
        <v>0</v>
      </c>
      <c r="EA30" s="91">
        <v>3</v>
      </c>
      <c r="EB30" s="91">
        <v>27</v>
      </c>
      <c r="EC30" s="91">
        <v>82</v>
      </c>
      <c r="ED30" s="91">
        <v>174</v>
      </c>
      <c r="EE30" s="91">
        <v>423</v>
      </c>
      <c r="EF30" s="91">
        <v>709</v>
      </c>
      <c r="EG30" s="91">
        <v>709</v>
      </c>
      <c r="EH30" s="91">
        <v>0</v>
      </c>
      <c r="EI30" s="91">
        <v>0</v>
      </c>
      <c r="EJ30" s="91">
        <v>0</v>
      </c>
      <c r="EK30" s="91">
        <v>3</v>
      </c>
      <c r="EL30" s="91">
        <v>27</v>
      </c>
      <c r="EM30" s="91">
        <v>80</v>
      </c>
      <c r="EN30" s="91">
        <v>168</v>
      </c>
      <c r="EO30" s="91">
        <v>403</v>
      </c>
      <c r="EP30" s="91">
        <v>681</v>
      </c>
      <c r="EQ30" s="91">
        <v>681</v>
      </c>
      <c r="ER30" s="91">
        <v>0</v>
      </c>
      <c r="ES30" s="91">
        <v>0</v>
      </c>
      <c r="ET30" s="91">
        <v>0</v>
      </c>
      <c r="EU30" s="91">
        <v>0</v>
      </c>
      <c r="EV30" s="91">
        <v>0</v>
      </c>
      <c r="EW30" s="91">
        <v>2</v>
      </c>
      <c r="EX30" s="91">
        <v>6</v>
      </c>
      <c r="EY30" s="91">
        <v>20</v>
      </c>
      <c r="EZ30" s="91">
        <v>28</v>
      </c>
      <c r="FA30" s="92">
        <v>28</v>
      </c>
      <c r="FB30" s="90">
        <v>1</v>
      </c>
      <c r="FC30" s="90">
        <v>4</v>
      </c>
      <c r="FD30" s="90">
        <v>5</v>
      </c>
      <c r="FE30" s="90">
        <v>75</v>
      </c>
      <c r="FF30" s="90">
        <v>299</v>
      </c>
      <c r="FG30" s="90">
        <v>557</v>
      </c>
      <c r="FH30" s="90">
        <v>811</v>
      </c>
      <c r="FI30" s="90">
        <v>1016</v>
      </c>
      <c r="FJ30" s="90">
        <v>2758</v>
      </c>
      <c r="FK30" s="93">
        <v>2763</v>
      </c>
    </row>
    <row r="31" spans="1:167" s="75" customFormat="1" ht="18.75" customHeight="1">
      <c r="A31" s="89" t="s">
        <v>38</v>
      </c>
      <c r="B31" s="90">
        <v>542</v>
      </c>
      <c r="C31" s="90">
        <v>290</v>
      </c>
      <c r="D31" s="90">
        <v>832</v>
      </c>
      <c r="E31" s="90">
        <v>0</v>
      </c>
      <c r="F31" s="90">
        <v>712</v>
      </c>
      <c r="G31" s="90">
        <v>457</v>
      </c>
      <c r="H31" s="90">
        <v>350</v>
      </c>
      <c r="I31" s="90">
        <v>250</v>
      </c>
      <c r="J31" s="90">
        <v>171</v>
      </c>
      <c r="K31" s="90">
        <v>1940</v>
      </c>
      <c r="L31" s="90">
        <v>2772</v>
      </c>
      <c r="M31" s="90">
        <v>7</v>
      </c>
      <c r="N31" s="90">
        <v>16</v>
      </c>
      <c r="O31" s="90">
        <v>23</v>
      </c>
      <c r="P31" s="90">
        <v>0</v>
      </c>
      <c r="Q31" s="90">
        <v>23</v>
      </c>
      <c r="R31" s="90">
        <v>33</v>
      </c>
      <c r="S31" s="90">
        <v>25</v>
      </c>
      <c r="T31" s="90">
        <v>16</v>
      </c>
      <c r="U31" s="90">
        <v>21</v>
      </c>
      <c r="V31" s="90">
        <v>118</v>
      </c>
      <c r="W31" s="90">
        <v>141</v>
      </c>
      <c r="X31" s="90">
        <v>549</v>
      </c>
      <c r="Y31" s="90">
        <v>306</v>
      </c>
      <c r="Z31" s="90">
        <v>855</v>
      </c>
      <c r="AA31" s="90">
        <v>0</v>
      </c>
      <c r="AB31" s="90">
        <v>735</v>
      </c>
      <c r="AC31" s="90">
        <v>490</v>
      </c>
      <c r="AD31" s="90">
        <v>375</v>
      </c>
      <c r="AE31" s="90">
        <v>266</v>
      </c>
      <c r="AF31" s="90">
        <v>192</v>
      </c>
      <c r="AG31" s="90">
        <v>2058</v>
      </c>
      <c r="AH31" s="90">
        <v>2913</v>
      </c>
      <c r="AI31" s="90">
        <v>1</v>
      </c>
      <c r="AJ31" s="90">
        <v>1</v>
      </c>
      <c r="AK31" s="90">
        <v>2</v>
      </c>
      <c r="AL31" s="90">
        <v>0</v>
      </c>
      <c r="AM31" s="90">
        <v>62</v>
      </c>
      <c r="AN31" s="90">
        <v>57</v>
      </c>
      <c r="AO31" s="90">
        <v>68</v>
      </c>
      <c r="AP31" s="90">
        <v>40</v>
      </c>
      <c r="AQ31" s="90">
        <v>25</v>
      </c>
      <c r="AR31" s="90">
        <v>252</v>
      </c>
      <c r="AS31" s="90">
        <v>254</v>
      </c>
      <c r="AT31" s="90">
        <v>0</v>
      </c>
      <c r="AU31" s="90">
        <v>0</v>
      </c>
      <c r="AV31" s="90">
        <v>0</v>
      </c>
      <c r="AW31" s="90">
        <v>0</v>
      </c>
      <c r="AX31" s="90">
        <v>2</v>
      </c>
      <c r="AY31" s="90">
        <v>0</v>
      </c>
      <c r="AZ31" s="90">
        <v>1</v>
      </c>
      <c r="BA31" s="90">
        <v>1</v>
      </c>
      <c r="BB31" s="90">
        <v>0</v>
      </c>
      <c r="BC31" s="90">
        <v>4</v>
      </c>
      <c r="BD31" s="90">
        <v>4</v>
      </c>
      <c r="BE31" s="90">
        <v>1</v>
      </c>
      <c r="BF31" s="90">
        <v>1</v>
      </c>
      <c r="BG31" s="90">
        <v>2</v>
      </c>
      <c r="BH31" s="90">
        <v>0</v>
      </c>
      <c r="BI31" s="90">
        <v>64</v>
      </c>
      <c r="BJ31" s="90">
        <v>57</v>
      </c>
      <c r="BK31" s="90">
        <v>69</v>
      </c>
      <c r="BL31" s="90">
        <v>41</v>
      </c>
      <c r="BM31" s="90">
        <v>25</v>
      </c>
      <c r="BN31" s="90">
        <v>256</v>
      </c>
      <c r="BO31" s="90">
        <v>258</v>
      </c>
      <c r="BP31" s="90">
        <v>0</v>
      </c>
      <c r="BQ31" s="91">
        <v>1</v>
      </c>
      <c r="BR31" s="91">
        <v>1</v>
      </c>
      <c r="BS31" s="91">
        <v>36</v>
      </c>
      <c r="BT31" s="91">
        <v>65</v>
      </c>
      <c r="BU31" s="91">
        <v>109</v>
      </c>
      <c r="BV31" s="91">
        <v>176</v>
      </c>
      <c r="BW31" s="91">
        <v>135</v>
      </c>
      <c r="BX31" s="91">
        <v>521</v>
      </c>
      <c r="BY31" s="91">
        <v>522</v>
      </c>
      <c r="BZ31" s="91">
        <v>0</v>
      </c>
      <c r="CA31" s="91">
        <v>1</v>
      </c>
      <c r="CB31" s="91">
        <v>1</v>
      </c>
      <c r="CC31" s="91">
        <v>36</v>
      </c>
      <c r="CD31" s="91">
        <v>65</v>
      </c>
      <c r="CE31" s="91">
        <v>108</v>
      </c>
      <c r="CF31" s="91">
        <v>174</v>
      </c>
      <c r="CG31" s="91">
        <v>135</v>
      </c>
      <c r="CH31" s="91">
        <v>518</v>
      </c>
      <c r="CI31" s="91">
        <v>519</v>
      </c>
      <c r="CJ31" s="91">
        <v>0</v>
      </c>
      <c r="CK31" s="91">
        <v>0</v>
      </c>
      <c r="CL31" s="91">
        <v>0</v>
      </c>
      <c r="CM31" s="91">
        <v>0</v>
      </c>
      <c r="CN31" s="91">
        <v>0</v>
      </c>
      <c r="CO31" s="91">
        <v>1</v>
      </c>
      <c r="CP31" s="91">
        <v>2</v>
      </c>
      <c r="CQ31" s="91">
        <v>0</v>
      </c>
      <c r="CR31" s="91">
        <v>3</v>
      </c>
      <c r="CS31" s="91">
        <v>3</v>
      </c>
      <c r="CT31" s="91">
        <v>0</v>
      </c>
      <c r="CU31" s="91">
        <v>0</v>
      </c>
      <c r="CV31" s="91">
        <v>0</v>
      </c>
      <c r="CW31" s="91">
        <v>45</v>
      </c>
      <c r="CX31" s="91">
        <v>72</v>
      </c>
      <c r="CY31" s="91">
        <v>97</v>
      </c>
      <c r="CZ31" s="91">
        <v>89</v>
      </c>
      <c r="DA31" s="91">
        <v>52</v>
      </c>
      <c r="DB31" s="91">
        <v>355</v>
      </c>
      <c r="DC31" s="91">
        <v>355</v>
      </c>
      <c r="DD31" s="91">
        <v>0</v>
      </c>
      <c r="DE31" s="91">
        <v>0</v>
      </c>
      <c r="DF31" s="91">
        <v>0</v>
      </c>
      <c r="DG31" s="91">
        <v>44</v>
      </c>
      <c r="DH31" s="91">
        <v>69</v>
      </c>
      <c r="DI31" s="91">
        <v>96</v>
      </c>
      <c r="DJ31" s="91">
        <v>87</v>
      </c>
      <c r="DK31" s="91">
        <v>50</v>
      </c>
      <c r="DL31" s="91">
        <v>346</v>
      </c>
      <c r="DM31" s="91">
        <v>346</v>
      </c>
      <c r="DN31" s="91">
        <v>0</v>
      </c>
      <c r="DO31" s="91">
        <v>0</v>
      </c>
      <c r="DP31" s="91">
        <v>0</v>
      </c>
      <c r="DQ31" s="91">
        <v>1</v>
      </c>
      <c r="DR31" s="91">
        <v>3</v>
      </c>
      <c r="DS31" s="91">
        <v>1</v>
      </c>
      <c r="DT31" s="91">
        <v>2</v>
      </c>
      <c r="DU31" s="91">
        <v>2</v>
      </c>
      <c r="DV31" s="91">
        <v>9</v>
      </c>
      <c r="DW31" s="91">
        <v>9</v>
      </c>
      <c r="DX31" s="91">
        <v>0</v>
      </c>
      <c r="DY31" s="91">
        <v>0</v>
      </c>
      <c r="DZ31" s="91">
        <v>0</v>
      </c>
      <c r="EA31" s="91">
        <v>0</v>
      </c>
      <c r="EB31" s="91">
        <v>3</v>
      </c>
      <c r="EC31" s="91">
        <v>7</v>
      </c>
      <c r="ED31" s="91">
        <v>16</v>
      </c>
      <c r="EE31" s="91">
        <v>47</v>
      </c>
      <c r="EF31" s="91">
        <v>73</v>
      </c>
      <c r="EG31" s="91">
        <v>73</v>
      </c>
      <c r="EH31" s="91">
        <v>0</v>
      </c>
      <c r="EI31" s="91">
        <v>0</v>
      </c>
      <c r="EJ31" s="91">
        <v>0</v>
      </c>
      <c r="EK31" s="91">
        <v>0</v>
      </c>
      <c r="EL31" s="91">
        <v>3</v>
      </c>
      <c r="EM31" s="91">
        <v>7</v>
      </c>
      <c r="EN31" s="91">
        <v>16</v>
      </c>
      <c r="EO31" s="91">
        <v>43</v>
      </c>
      <c r="EP31" s="91">
        <v>69</v>
      </c>
      <c r="EQ31" s="91">
        <v>69</v>
      </c>
      <c r="ER31" s="91">
        <v>0</v>
      </c>
      <c r="ES31" s="91">
        <v>0</v>
      </c>
      <c r="ET31" s="91">
        <v>0</v>
      </c>
      <c r="EU31" s="91">
        <v>0</v>
      </c>
      <c r="EV31" s="91">
        <v>0</v>
      </c>
      <c r="EW31" s="91">
        <v>0</v>
      </c>
      <c r="EX31" s="91">
        <v>0</v>
      </c>
      <c r="EY31" s="91">
        <v>4</v>
      </c>
      <c r="EZ31" s="91">
        <v>4</v>
      </c>
      <c r="FA31" s="92">
        <v>4</v>
      </c>
      <c r="FB31" s="90">
        <v>0</v>
      </c>
      <c r="FC31" s="90">
        <v>1</v>
      </c>
      <c r="FD31" s="90">
        <v>1</v>
      </c>
      <c r="FE31" s="90">
        <v>81</v>
      </c>
      <c r="FF31" s="90">
        <v>140</v>
      </c>
      <c r="FG31" s="90">
        <v>212</v>
      </c>
      <c r="FH31" s="90">
        <v>278</v>
      </c>
      <c r="FI31" s="90">
        <v>232</v>
      </c>
      <c r="FJ31" s="90">
        <v>943</v>
      </c>
      <c r="FK31" s="93">
        <v>944</v>
      </c>
    </row>
    <row r="32" spans="1:167" s="75" customFormat="1" ht="18.75" customHeight="1">
      <c r="A32" s="89" t="s">
        <v>39</v>
      </c>
      <c r="B32" s="90">
        <v>145</v>
      </c>
      <c r="C32" s="90">
        <v>470</v>
      </c>
      <c r="D32" s="90">
        <v>615</v>
      </c>
      <c r="E32" s="90">
        <v>0</v>
      </c>
      <c r="F32" s="90">
        <v>373</v>
      </c>
      <c r="G32" s="90">
        <v>821</v>
      </c>
      <c r="H32" s="90">
        <v>561</v>
      </c>
      <c r="I32" s="90">
        <v>328</v>
      </c>
      <c r="J32" s="90">
        <v>217</v>
      </c>
      <c r="K32" s="90">
        <v>2300</v>
      </c>
      <c r="L32" s="90">
        <v>2915</v>
      </c>
      <c r="M32" s="90">
        <v>2</v>
      </c>
      <c r="N32" s="90">
        <v>13</v>
      </c>
      <c r="O32" s="90">
        <v>15</v>
      </c>
      <c r="P32" s="90">
        <v>0</v>
      </c>
      <c r="Q32" s="90">
        <v>9</v>
      </c>
      <c r="R32" s="90">
        <v>26</v>
      </c>
      <c r="S32" s="90">
        <v>13</v>
      </c>
      <c r="T32" s="90">
        <v>4</v>
      </c>
      <c r="U32" s="90">
        <v>9</v>
      </c>
      <c r="V32" s="90">
        <v>61</v>
      </c>
      <c r="W32" s="90">
        <v>76</v>
      </c>
      <c r="X32" s="90">
        <v>147</v>
      </c>
      <c r="Y32" s="90">
        <v>483</v>
      </c>
      <c r="Z32" s="90">
        <v>630</v>
      </c>
      <c r="AA32" s="90">
        <v>0</v>
      </c>
      <c r="AB32" s="90">
        <v>382</v>
      </c>
      <c r="AC32" s="90">
        <v>847</v>
      </c>
      <c r="AD32" s="90">
        <v>574</v>
      </c>
      <c r="AE32" s="90">
        <v>332</v>
      </c>
      <c r="AF32" s="90">
        <v>226</v>
      </c>
      <c r="AG32" s="90">
        <v>2361</v>
      </c>
      <c r="AH32" s="90">
        <v>2991</v>
      </c>
      <c r="AI32" s="90">
        <v>0</v>
      </c>
      <c r="AJ32" s="90">
        <v>0</v>
      </c>
      <c r="AK32" s="90">
        <v>0</v>
      </c>
      <c r="AL32" s="90">
        <v>0</v>
      </c>
      <c r="AM32" s="90">
        <v>8</v>
      </c>
      <c r="AN32" s="90">
        <v>20</v>
      </c>
      <c r="AO32" s="90">
        <v>45</v>
      </c>
      <c r="AP32" s="90">
        <v>29</v>
      </c>
      <c r="AQ32" s="90">
        <v>17</v>
      </c>
      <c r="AR32" s="90">
        <v>119</v>
      </c>
      <c r="AS32" s="90">
        <v>119</v>
      </c>
      <c r="AT32" s="90">
        <v>0</v>
      </c>
      <c r="AU32" s="90">
        <v>0</v>
      </c>
      <c r="AV32" s="90">
        <v>0</v>
      </c>
      <c r="AW32" s="90">
        <v>0</v>
      </c>
      <c r="AX32" s="90">
        <v>0</v>
      </c>
      <c r="AY32" s="90">
        <v>0</v>
      </c>
      <c r="AZ32" s="90">
        <v>0</v>
      </c>
      <c r="BA32" s="90">
        <v>0</v>
      </c>
      <c r="BB32" s="90">
        <v>0</v>
      </c>
      <c r="BC32" s="90">
        <v>0</v>
      </c>
      <c r="BD32" s="90">
        <v>0</v>
      </c>
      <c r="BE32" s="90">
        <v>0</v>
      </c>
      <c r="BF32" s="90">
        <v>0</v>
      </c>
      <c r="BG32" s="90">
        <v>0</v>
      </c>
      <c r="BH32" s="90">
        <v>0</v>
      </c>
      <c r="BI32" s="90">
        <v>8</v>
      </c>
      <c r="BJ32" s="90">
        <v>20</v>
      </c>
      <c r="BK32" s="90">
        <v>45</v>
      </c>
      <c r="BL32" s="90">
        <v>29</v>
      </c>
      <c r="BM32" s="90">
        <v>17</v>
      </c>
      <c r="BN32" s="90">
        <v>119</v>
      </c>
      <c r="BO32" s="90">
        <v>119</v>
      </c>
      <c r="BP32" s="90">
        <v>0</v>
      </c>
      <c r="BQ32" s="91">
        <v>0</v>
      </c>
      <c r="BR32" s="91">
        <v>0</v>
      </c>
      <c r="BS32" s="91">
        <v>5</v>
      </c>
      <c r="BT32" s="91">
        <v>31</v>
      </c>
      <c r="BU32" s="91">
        <v>103</v>
      </c>
      <c r="BV32" s="91">
        <v>154</v>
      </c>
      <c r="BW32" s="91">
        <v>168</v>
      </c>
      <c r="BX32" s="91">
        <v>461</v>
      </c>
      <c r="BY32" s="91">
        <v>461</v>
      </c>
      <c r="BZ32" s="91">
        <v>0</v>
      </c>
      <c r="CA32" s="91">
        <v>0</v>
      </c>
      <c r="CB32" s="91">
        <v>0</v>
      </c>
      <c r="CC32" s="91">
        <v>5</v>
      </c>
      <c r="CD32" s="91">
        <v>30</v>
      </c>
      <c r="CE32" s="91">
        <v>102</v>
      </c>
      <c r="CF32" s="91">
        <v>151</v>
      </c>
      <c r="CG32" s="91">
        <v>166</v>
      </c>
      <c r="CH32" s="91">
        <v>454</v>
      </c>
      <c r="CI32" s="91">
        <v>454</v>
      </c>
      <c r="CJ32" s="91">
        <v>0</v>
      </c>
      <c r="CK32" s="91">
        <v>0</v>
      </c>
      <c r="CL32" s="91">
        <v>0</v>
      </c>
      <c r="CM32" s="91">
        <v>0</v>
      </c>
      <c r="CN32" s="91">
        <v>1</v>
      </c>
      <c r="CO32" s="91">
        <v>1</v>
      </c>
      <c r="CP32" s="91">
        <v>3</v>
      </c>
      <c r="CQ32" s="91">
        <v>2</v>
      </c>
      <c r="CR32" s="91">
        <v>7</v>
      </c>
      <c r="CS32" s="91">
        <v>7</v>
      </c>
      <c r="CT32" s="91">
        <v>0</v>
      </c>
      <c r="CU32" s="91">
        <v>0</v>
      </c>
      <c r="CV32" s="91">
        <v>0</v>
      </c>
      <c r="CW32" s="91">
        <v>8</v>
      </c>
      <c r="CX32" s="91">
        <v>41</v>
      </c>
      <c r="CY32" s="91">
        <v>81</v>
      </c>
      <c r="CZ32" s="91">
        <v>76</v>
      </c>
      <c r="DA32" s="91">
        <v>31</v>
      </c>
      <c r="DB32" s="91">
        <v>237</v>
      </c>
      <c r="DC32" s="91">
        <v>237</v>
      </c>
      <c r="DD32" s="91">
        <v>0</v>
      </c>
      <c r="DE32" s="91">
        <v>0</v>
      </c>
      <c r="DF32" s="91">
        <v>0</v>
      </c>
      <c r="DG32" s="91">
        <v>8</v>
      </c>
      <c r="DH32" s="91">
        <v>41</v>
      </c>
      <c r="DI32" s="91">
        <v>81</v>
      </c>
      <c r="DJ32" s="91">
        <v>74</v>
      </c>
      <c r="DK32" s="91">
        <v>28</v>
      </c>
      <c r="DL32" s="91">
        <v>232</v>
      </c>
      <c r="DM32" s="91">
        <v>232</v>
      </c>
      <c r="DN32" s="91">
        <v>0</v>
      </c>
      <c r="DO32" s="91">
        <v>0</v>
      </c>
      <c r="DP32" s="91">
        <v>0</v>
      </c>
      <c r="DQ32" s="91">
        <v>0</v>
      </c>
      <c r="DR32" s="91">
        <v>0</v>
      </c>
      <c r="DS32" s="91">
        <v>0</v>
      </c>
      <c r="DT32" s="91">
        <v>2</v>
      </c>
      <c r="DU32" s="91">
        <v>3</v>
      </c>
      <c r="DV32" s="91">
        <v>5</v>
      </c>
      <c r="DW32" s="91">
        <v>5</v>
      </c>
      <c r="DX32" s="91">
        <v>0</v>
      </c>
      <c r="DY32" s="91">
        <v>0</v>
      </c>
      <c r="DZ32" s="91">
        <v>0</v>
      </c>
      <c r="EA32" s="91">
        <v>2</v>
      </c>
      <c r="EB32" s="91">
        <v>1</v>
      </c>
      <c r="EC32" s="91">
        <v>7</v>
      </c>
      <c r="ED32" s="91">
        <v>46</v>
      </c>
      <c r="EE32" s="91">
        <v>78</v>
      </c>
      <c r="EF32" s="91">
        <v>134</v>
      </c>
      <c r="EG32" s="91">
        <v>134</v>
      </c>
      <c r="EH32" s="91">
        <v>0</v>
      </c>
      <c r="EI32" s="91">
        <v>0</v>
      </c>
      <c r="EJ32" s="91">
        <v>0</v>
      </c>
      <c r="EK32" s="91">
        <v>2</v>
      </c>
      <c r="EL32" s="91">
        <v>1</v>
      </c>
      <c r="EM32" s="91">
        <v>7</v>
      </c>
      <c r="EN32" s="91">
        <v>43</v>
      </c>
      <c r="EO32" s="91">
        <v>78</v>
      </c>
      <c r="EP32" s="91">
        <v>131</v>
      </c>
      <c r="EQ32" s="91">
        <v>131</v>
      </c>
      <c r="ER32" s="91">
        <v>0</v>
      </c>
      <c r="ES32" s="91">
        <v>0</v>
      </c>
      <c r="ET32" s="91">
        <v>0</v>
      </c>
      <c r="EU32" s="91">
        <v>0</v>
      </c>
      <c r="EV32" s="91">
        <v>0</v>
      </c>
      <c r="EW32" s="91">
        <v>0</v>
      </c>
      <c r="EX32" s="91">
        <v>3</v>
      </c>
      <c r="EY32" s="91">
        <v>0</v>
      </c>
      <c r="EZ32" s="91">
        <v>3</v>
      </c>
      <c r="FA32" s="92">
        <v>3</v>
      </c>
      <c r="FB32" s="90">
        <v>0</v>
      </c>
      <c r="FC32" s="90">
        <v>0</v>
      </c>
      <c r="FD32" s="90">
        <v>0</v>
      </c>
      <c r="FE32" s="90">
        <v>15</v>
      </c>
      <c r="FF32" s="90">
        <v>73</v>
      </c>
      <c r="FG32" s="90">
        <v>191</v>
      </c>
      <c r="FH32" s="90">
        <v>276</v>
      </c>
      <c r="FI32" s="90">
        <v>277</v>
      </c>
      <c r="FJ32" s="90">
        <v>832</v>
      </c>
      <c r="FK32" s="93">
        <v>832</v>
      </c>
    </row>
    <row r="33" spans="1:167" s="75" customFormat="1" ht="18.75" customHeight="1">
      <c r="A33" s="89" t="s">
        <v>40</v>
      </c>
      <c r="B33" s="90">
        <v>329</v>
      </c>
      <c r="C33" s="90">
        <v>453</v>
      </c>
      <c r="D33" s="90">
        <v>782</v>
      </c>
      <c r="E33" s="90">
        <v>2</v>
      </c>
      <c r="F33" s="90">
        <v>737</v>
      </c>
      <c r="G33" s="90">
        <v>720</v>
      </c>
      <c r="H33" s="90">
        <v>539</v>
      </c>
      <c r="I33" s="90">
        <v>351</v>
      </c>
      <c r="J33" s="90">
        <v>256</v>
      </c>
      <c r="K33" s="90">
        <v>2605</v>
      </c>
      <c r="L33" s="90">
        <v>3387</v>
      </c>
      <c r="M33" s="90">
        <v>3</v>
      </c>
      <c r="N33" s="90">
        <v>11</v>
      </c>
      <c r="O33" s="90">
        <v>14</v>
      </c>
      <c r="P33" s="90">
        <v>0</v>
      </c>
      <c r="Q33" s="90">
        <v>25</v>
      </c>
      <c r="R33" s="90">
        <v>40</v>
      </c>
      <c r="S33" s="90">
        <v>20</v>
      </c>
      <c r="T33" s="90">
        <v>13</v>
      </c>
      <c r="U33" s="90">
        <v>9</v>
      </c>
      <c r="V33" s="90">
        <v>107</v>
      </c>
      <c r="W33" s="90">
        <v>121</v>
      </c>
      <c r="X33" s="90">
        <v>332</v>
      </c>
      <c r="Y33" s="90">
        <v>464</v>
      </c>
      <c r="Z33" s="90">
        <v>796</v>
      </c>
      <c r="AA33" s="90">
        <v>2</v>
      </c>
      <c r="AB33" s="90">
        <v>762</v>
      </c>
      <c r="AC33" s="90">
        <v>760</v>
      </c>
      <c r="AD33" s="90">
        <v>559</v>
      </c>
      <c r="AE33" s="90">
        <v>364</v>
      </c>
      <c r="AF33" s="90">
        <v>265</v>
      </c>
      <c r="AG33" s="90">
        <v>2712</v>
      </c>
      <c r="AH33" s="90">
        <v>3508</v>
      </c>
      <c r="AI33" s="90">
        <v>5</v>
      </c>
      <c r="AJ33" s="90">
        <v>5</v>
      </c>
      <c r="AK33" s="90">
        <v>10</v>
      </c>
      <c r="AL33" s="90">
        <v>0</v>
      </c>
      <c r="AM33" s="90">
        <v>38</v>
      </c>
      <c r="AN33" s="90">
        <v>46</v>
      </c>
      <c r="AO33" s="90">
        <v>62</v>
      </c>
      <c r="AP33" s="90">
        <v>50</v>
      </c>
      <c r="AQ33" s="90">
        <v>37</v>
      </c>
      <c r="AR33" s="90">
        <v>233</v>
      </c>
      <c r="AS33" s="90">
        <v>243</v>
      </c>
      <c r="AT33" s="90">
        <v>0</v>
      </c>
      <c r="AU33" s="90">
        <v>0</v>
      </c>
      <c r="AV33" s="90">
        <v>0</v>
      </c>
      <c r="AW33" s="90">
        <v>0</v>
      </c>
      <c r="AX33" s="90">
        <v>0</v>
      </c>
      <c r="AY33" s="90">
        <v>1</v>
      </c>
      <c r="AZ33" s="90">
        <v>1</v>
      </c>
      <c r="BA33" s="90">
        <v>0</v>
      </c>
      <c r="BB33" s="90">
        <v>0</v>
      </c>
      <c r="BC33" s="90">
        <v>2</v>
      </c>
      <c r="BD33" s="90">
        <v>2</v>
      </c>
      <c r="BE33" s="90">
        <v>5</v>
      </c>
      <c r="BF33" s="90">
        <v>5</v>
      </c>
      <c r="BG33" s="90">
        <v>10</v>
      </c>
      <c r="BH33" s="90">
        <v>0</v>
      </c>
      <c r="BI33" s="90">
        <v>38</v>
      </c>
      <c r="BJ33" s="90">
        <v>47</v>
      </c>
      <c r="BK33" s="90">
        <v>63</v>
      </c>
      <c r="BL33" s="90">
        <v>50</v>
      </c>
      <c r="BM33" s="90">
        <v>37</v>
      </c>
      <c r="BN33" s="90">
        <v>235</v>
      </c>
      <c r="BO33" s="90">
        <v>245</v>
      </c>
      <c r="BP33" s="90">
        <v>0</v>
      </c>
      <c r="BQ33" s="91">
        <v>0</v>
      </c>
      <c r="BR33" s="91">
        <v>0</v>
      </c>
      <c r="BS33" s="91">
        <v>11</v>
      </c>
      <c r="BT33" s="91">
        <v>47</v>
      </c>
      <c r="BU33" s="91">
        <v>82</v>
      </c>
      <c r="BV33" s="91">
        <v>194</v>
      </c>
      <c r="BW33" s="91">
        <v>138</v>
      </c>
      <c r="BX33" s="91">
        <v>472</v>
      </c>
      <c r="BY33" s="91">
        <v>472</v>
      </c>
      <c r="BZ33" s="91">
        <v>0</v>
      </c>
      <c r="CA33" s="91">
        <v>0</v>
      </c>
      <c r="CB33" s="91">
        <v>0</v>
      </c>
      <c r="CC33" s="91">
        <v>10</v>
      </c>
      <c r="CD33" s="91">
        <v>47</v>
      </c>
      <c r="CE33" s="91">
        <v>81</v>
      </c>
      <c r="CF33" s="91">
        <v>193</v>
      </c>
      <c r="CG33" s="91">
        <v>135</v>
      </c>
      <c r="CH33" s="91">
        <v>466</v>
      </c>
      <c r="CI33" s="91">
        <v>466</v>
      </c>
      <c r="CJ33" s="91">
        <v>0</v>
      </c>
      <c r="CK33" s="91">
        <v>0</v>
      </c>
      <c r="CL33" s="91">
        <v>0</v>
      </c>
      <c r="CM33" s="91">
        <v>1</v>
      </c>
      <c r="CN33" s="91">
        <v>0</v>
      </c>
      <c r="CO33" s="91">
        <v>1</v>
      </c>
      <c r="CP33" s="91">
        <v>1</v>
      </c>
      <c r="CQ33" s="91">
        <v>3</v>
      </c>
      <c r="CR33" s="91">
        <v>6</v>
      </c>
      <c r="CS33" s="91">
        <v>6</v>
      </c>
      <c r="CT33" s="91">
        <v>0</v>
      </c>
      <c r="CU33" s="91">
        <v>0</v>
      </c>
      <c r="CV33" s="91">
        <v>0</v>
      </c>
      <c r="CW33" s="91">
        <v>17</v>
      </c>
      <c r="CX33" s="91">
        <v>76</v>
      </c>
      <c r="CY33" s="91">
        <v>72</v>
      </c>
      <c r="CZ33" s="91">
        <v>75</v>
      </c>
      <c r="DA33" s="91">
        <v>25</v>
      </c>
      <c r="DB33" s="91">
        <v>265</v>
      </c>
      <c r="DC33" s="91">
        <v>265</v>
      </c>
      <c r="DD33" s="91">
        <v>0</v>
      </c>
      <c r="DE33" s="91">
        <v>0</v>
      </c>
      <c r="DF33" s="91">
        <v>0</v>
      </c>
      <c r="DG33" s="91">
        <v>16</v>
      </c>
      <c r="DH33" s="91">
        <v>75</v>
      </c>
      <c r="DI33" s="91">
        <v>71</v>
      </c>
      <c r="DJ33" s="91">
        <v>72</v>
      </c>
      <c r="DK33" s="91">
        <v>25</v>
      </c>
      <c r="DL33" s="91">
        <v>259</v>
      </c>
      <c r="DM33" s="91">
        <v>259</v>
      </c>
      <c r="DN33" s="91">
        <v>0</v>
      </c>
      <c r="DO33" s="91">
        <v>0</v>
      </c>
      <c r="DP33" s="91">
        <v>0</v>
      </c>
      <c r="DQ33" s="91">
        <v>1</v>
      </c>
      <c r="DR33" s="91">
        <v>1</v>
      </c>
      <c r="DS33" s="91">
        <v>1</v>
      </c>
      <c r="DT33" s="91">
        <v>3</v>
      </c>
      <c r="DU33" s="91">
        <v>0</v>
      </c>
      <c r="DV33" s="91">
        <v>6</v>
      </c>
      <c r="DW33" s="91">
        <v>6</v>
      </c>
      <c r="DX33" s="91">
        <v>0</v>
      </c>
      <c r="DY33" s="91">
        <v>0</v>
      </c>
      <c r="DZ33" s="91">
        <v>0</v>
      </c>
      <c r="EA33" s="91">
        <v>2</v>
      </c>
      <c r="EB33" s="91">
        <v>6</v>
      </c>
      <c r="EC33" s="91">
        <v>16</v>
      </c>
      <c r="ED33" s="91">
        <v>41</v>
      </c>
      <c r="EE33" s="91">
        <v>103</v>
      </c>
      <c r="EF33" s="91">
        <v>168</v>
      </c>
      <c r="EG33" s="91">
        <v>168</v>
      </c>
      <c r="EH33" s="91">
        <v>0</v>
      </c>
      <c r="EI33" s="91">
        <v>0</v>
      </c>
      <c r="EJ33" s="91">
        <v>0</v>
      </c>
      <c r="EK33" s="91">
        <v>2</v>
      </c>
      <c r="EL33" s="91">
        <v>6</v>
      </c>
      <c r="EM33" s="91">
        <v>16</v>
      </c>
      <c r="EN33" s="91">
        <v>39</v>
      </c>
      <c r="EO33" s="91">
        <v>102</v>
      </c>
      <c r="EP33" s="91">
        <v>165</v>
      </c>
      <c r="EQ33" s="91">
        <v>165</v>
      </c>
      <c r="ER33" s="91">
        <v>0</v>
      </c>
      <c r="ES33" s="91">
        <v>0</v>
      </c>
      <c r="ET33" s="91">
        <v>0</v>
      </c>
      <c r="EU33" s="91">
        <v>0</v>
      </c>
      <c r="EV33" s="91">
        <v>0</v>
      </c>
      <c r="EW33" s="91">
        <v>0</v>
      </c>
      <c r="EX33" s="91">
        <v>2</v>
      </c>
      <c r="EY33" s="91">
        <v>1</v>
      </c>
      <c r="EZ33" s="91">
        <v>3</v>
      </c>
      <c r="FA33" s="92">
        <v>3</v>
      </c>
      <c r="FB33" s="90">
        <v>0</v>
      </c>
      <c r="FC33" s="90">
        <v>0</v>
      </c>
      <c r="FD33" s="90">
        <v>0</v>
      </c>
      <c r="FE33" s="90">
        <v>30</v>
      </c>
      <c r="FF33" s="90">
        <v>129</v>
      </c>
      <c r="FG33" s="90">
        <v>168</v>
      </c>
      <c r="FH33" s="90">
        <v>306</v>
      </c>
      <c r="FI33" s="90">
        <v>265</v>
      </c>
      <c r="FJ33" s="90">
        <v>898</v>
      </c>
      <c r="FK33" s="93">
        <v>898</v>
      </c>
    </row>
    <row r="34" spans="1:167" s="75" customFormat="1" ht="18.75" customHeight="1">
      <c r="A34" s="89" t="s">
        <v>41</v>
      </c>
      <c r="B34" s="90">
        <v>301</v>
      </c>
      <c r="C34" s="90">
        <v>201</v>
      </c>
      <c r="D34" s="90">
        <v>502</v>
      </c>
      <c r="E34" s="90">
        <v>0</v>
      </c>
      <c r="F34" s="90">
        <v>305</v>
      </c>
      <c r="G34" s="90">
        <v>263</v>
      </c>
      <c r="H34" s="90">
        <v>228</v>
      </c>
      <c r="I34" s="90">
        <v>129</v>
      </c>
      <c r="J34" s="90">
        <v>67</v>
      </c>
      <c r="K34" s="90">
        <v>992</v>
      </c>
      <c r="L34" s="90">
        <v>1494</v>
      </c>
      <c r="M34" s="90">
        <v>5</v>
      </c>
      <c r="N34" s="90">
        <v>11</v>
      </c>
      <c r="O34" s="90">
        <v>16</v>
      </c>
      <c r="P34" s="90">
        <v>0</v>
      </c>
      <c r="Q34" s="90">
        <v>18</v>
      </c>
      <c r="R34" s="90">
        <v>17</v>
      </c>
      <c r="S34" s="90">
        <v>13</v>
      </c>
      <c r="T34" s="90">
        <v>5</v>
      </c>
      <c r="U34" s="90">
        <v>7</v>
      </c>
      <c r="V34" s="90">
        <v>60</v>
      </c>
      <c r="W34" s="90">
        <v>76</v>
      </c>
      <c r="X34" s="90">
        <v>306</v>
      </c>
      <c r="Y34" s="90">
        <v>212</v>
      </c>
      <c r="Z34" s="90">
        <v>518</v>
      </c>
      <c r="AA34" s="90">
        <v>0</v>
      </c>
      <c r="AB34" s="90">
        <v>323</v>
      </c>
      <c r="AC34" s="90">
        <v>280</v>
      </c>
      <c r="AD34" s="90">
        <v>241</v>
      </c>
      <c r="AE34" s="90">
        <v>134</v>
      </c>
      <c r="AF34" s="90">
        <v>74</v>
      </c>
      <c r="AG34" s="90">
        <v>1052</v>
      </c>
      <c r="AH34" s="90">
        <v>1570</v>
      </c>
      <c r="AI34" s="90">
        <v>3</v>
      </c>
      <c r="AJ34" s="90">
        <v>0</v>
      </c>
      <c r="AK34" s="90">
        <v>3</v>
      </c>
      <c r="AL34" s="90">
        <v>0</v>
      </c>
      <c r="AM34" s="90">
        <v>18</v>
      </c>
      <c r="AN34" s="90">
        <v>12</v>
      </c>
      <c r="AO34" s="90">
        <v>20</v>
      </c>
      <c r="AP34" s="90">
        <v>5</v>
      </c>
      <c r="AQ34" s="90">
        <v>3</v>
      </c>
      <c r="AR34" s="90">
        <v>58</v>
      </c>
      <c r="AS34" s="90">
        <v>61</v>
      </c>
      <c r="AT34" s="90">
        <v>0</v>
      </c>
      <c r="AU34" s="90">
        <v>0</v>
      </c>
      <c r="AV34" s="90">
        <v>0</v>
      </c>
      <c r="AW34" s="90">
        <v>0</v>
      </c>
      <c r="AX34" s="90">
        <v>0</v>
      </c>
      <c r="AY34" s="90">
        <v>0</v>
      </c>
      <c r="AZ34" s="90">
        <v>1</v>
      </c>
      <c r="BA34" s="90">
        <v>0</v>
      </c>
      <c r="BB34" s="90">
        <v>0</v>
      </c>
      <c r="BC34" s="90">
        <v>1</v>
      </c>
      <c r="BD34" s="90">
        <v>1</v>
      </c>
      <c r="BE34" s="90">
        <v>3</v>
      </c>
      <c r="BF34" s="90">
        <v>0</v>
      </c>
      <c r="BG34" s="90">
        <v>3</v>
      </c>
      <c r="BH34" s="90">
        <v>0</v>
      </c>
      <c r="BI34" s="90">
        <v>18</v>
      </c>
      <c r="BJ34" s="90">
        <v>12</v>
      </c>
      <c r="BK34" s="90">
        <v>21</v>
      </c>
      <c r="BL34" s="90">
        <v>5</v>
      </c>
      <c r="BM34" s="90">
        <v>3</v>
      </c>
      <c r="BN34" s="90">
        <v>59</v>
      </c>
      <c r="BO34" s="90">
        <v>62</v>
      </c>
      <c r="BP34" s="90">
        <v>0</v>
      </c>
      <c r="BQ34" s="91">
        <v>0</v>
      </c>
      <c r="BR34" s="91">
        <v>0</v>
      </c>
      <c r="BS34" s="91">
        <v>49</v>
      </c>
      <c r="BT34" s="91">
        <v>55</v>
      </c>
      <c r="BU34" s="91">
        <v>159</v>
      </c>
      <c r="BV34" s="91">
        <v>154</v>
      </c>
      <c r="BW34" s="91">
        <v>145</v>
      </c>
      <c r="BX34" s="91">
        <v>562</v>
      </c>
      <c r="BY34" s="91">
        <v>562</v>
      </c>
      <c r="BZ34" s="91">
        <v>0</v>
      </c>
      <c r="CA34" s="91">
        <v>0</v>
      </c>
      <c r="CB34" s="91">
        <v>0</v>
      </c>
      <c r="CC34" s="91">
        <v>49</v>
      </c>
      <c r="CD34" s="91">
        <v>55</v>
      </c>
      <c r="CE34" s="91">
        <v>158</v>
      </c>
      <c r="CF34" s="91">
        <v>148</v>
      </c>
      <c r="CG34" s="91">
        <v>143</v>
      </c>
      <c r="CH34" s="91">
        <v>553</v>
      </c>
      <c r="CI34" s="91">
        <v>553</v>
      </c>
      <c r="CJ34" s="91">
        <v>0</v>
      </c>
      <c r="CK34" s="91">
        <v>0</v>
      </c>
      <c r="CL34" s="91">
        <v>0</v>
      </c>
      <c r="CM34" s="91">
        <v>0</v>
      </c>
      <c r="CN34" s="91">
        <v>0</v>
      </c>
      <c r="CO34" s="91">
        <v>1</v>
      </c>
      <c r="CP34" s="91">
        <v>6</v>
      </c>
      <c r="CQ34" s="91">
        <v>2</v>
      </c>
      <c r="CR34" s="91">
        <v>9</v>
      </c>
      <c r="CS34" s="91">
        <v>9</v>
      </c>
      <c r="CT34" s="91">
        <v>0</v>
      </c>
      <c r="CU34" s="91">
        <v>0</v>
      </c>
      <c r="CV34" s="91">
        <v>0</v>
      </c>
      <c r="CW34" s="91">
        <v>45</v>
      </c>
      <c r="CX34" s="91">
        <v>31</v>
      </c>
      <c r="CY34" s="91">
        <v>43</v>
      </c>
      <c r="CZ34" s="91">
        <v>24</v>
      </c>
      <c r="DA34" s="91">
        <v>14</v>
      </c>
      <c r="DB34" s="91">
        <v>157</v>
      </c>
      <c r="DC34" s="91">
        <v>157</v>
      </c>
      <c r="DD34" s="91">
        <v>0</v>
      </c>
      <c r="DE34" s="91">
        <v>0</v>
      </c>
      <c r="DF34" s="91">
        <v>0</v>
      </c>
      <c r="DG34" s="91">
        <v>45</v>
      </c>
      <c r="DH34" s="91">
        <v>30</v>
      </c>
      <c r="DI34" s="91">
        <v>42</v>
      </c>
      <c r="DJ34" s="91">
        <v>22</v>
      </c>
      <c r="DK34" s="91">
        <v>12</v>
      </c>
      <c r="DL34" s="91">
        <v>151</v>
      </c>
      <c r="DM34" s="91">
        <v>151</v>
      </c>
      <c r="DN34" s="91">
        <v>0</v>
      </c>
      <c r="DO34" s="91">
        <v>0</v>
      </c>
      <c r="DP34" s="91">
        <v>0</v>
      </c>
      <c r="DQ34" s="91">
        <v>0</v>
      </c>
      <c r="DR34" s="91">
        <v>1</v>
      </c>
      <c r="DS34" s="91">
        <v>1</v>
      </c>
      <c r="DT34" s="91">
        <v>2</v>
      </c>
      <c r="DU34" s="91">
        <v>2</v>
      </c>
      <c r="DV34" s="91">
        <v>6</v>
      </c>
      <c r="DW34" s="91">
        <v>6</v>
      </c>
      <c r="DX34" s="91">
        <v>0</v>
      </c>
      <c r="DY34" s="91">
        <v>0</v>
      </c>
      <c r="DZ34" s="91">
        <v>0</v>
      </c>
      <c r="EA34" s="91">
        <v>3</v>
      </c>
      <c r="EB34" s="91">
        <v>7</v>
      </c>
      <c r="EC34" s="91">
        <v>34</v>
      </c>
      <c r="ED34" s="91">
        <v>41</v>
      </c>
      <c r="EE34" s="91">
        <v>45</v>
      </c>
      <c r="EF34" s="91">
        <v>130</v>
      </c>
      <c r="EG34" s="91">
        <v>130</v>
      </c>
      <c r="EH34" s="91">
        <v>0</v>
      </c>
      <c r="EI34" s="91">
        <v>0</v>
      </c>
      <c r="EJ34" s="91">
        <v>0</v>
      </c>
      <c r="EK34" s="91">
        <v>3</v>
      </c>
      <c r="EL34" s="91">
        <v>7</v>
      </c>
      <c r="EM34" s="91">
        <v>34</v>
      </c>
      <c r="EN34" s="91">
        <v>40</v>
      </c>
      <c r="EO34" s="91">
        <v>43</v>
      </c>
      <c r="EP34" s="91">
        <v>127</v>
      </c>
      <c r="EQ34" s="91">
        <v>127</v>
      </c>
      <c r="ER34" s="91">
        <v>0</v>
      </c>
      <c r="ES34" s="91">
        <v>0</v>
      </c>
      <c r="ET34" s="91">
        <v>0</v>
      </c>
      <c r="EU34" s="91">
        <v>0</v>
      </c>
      <c r="EV34" s="91">
        <v>0</v>
      </c>
      <c r="EW34" s="91">
        <v>0</v>
      </c>
      <c r="EX34" s="91">
        <v>1</v>
      </c>
      <c r="EY34" s="91">
        <v>2</v>
      </c>
      <c r="EZ34" s="91">
        <v>3</v>
      </c>
      <c r="FA34" s="92">
        <v>3</v>
      </c>
      <c r="FB34" s="90">
        <v>0</v>
      </c>
      <c r="FC34" s="90">
        <v>0</v>
      </c>
      <c r="FD34" s="90">
        <v>0</v>
      </c>
      <c r="FE34" s="90">
        <v>97</v>
      </c>
      <c r="FF34" s="90">
        <v>93</v>
      </c>
      <c r="FG34" s="90">
        <v>236</v>
      </c>
      <c r="FH34" s="90">
        <v>219</v>
      </c>
      <c r="FI34" s="90">
        <v>204</v>
      </c>
      <c r="FJ34" s="90">
        <v>849</v>
      </c>
      <c r="FK34" s="93">
        <v>849</v>
      </c>
    </row>
    <row r="35" spans="1:167" s="75" customFormat="1" ht="18.75" customHeight="1">
      <c r="A35" s="89" t="s">
        <v>42</v>
      </c>
      <c r="B35" s="90">
        <v>366</v>
      </c>
      <c r="C35" s="90">
        <v>482</v>
      </c>
      <c r="D35" s="90">
        <v>848</v>
      </c>
      <c r="E35" s="90">
        <v>1</v>
      </c>
      <c r="F35" s="90">
        <v>746</v>
      </c>
      <c r="G35" s="90">
        <v>977</v>
      </c>
      <c r="H35" s="90">
        <v>623</v>
      </c>
      <c r="I35" s="90">
        <v>421</v>
      </c>
      <c r="J35" s="90">
        <v>269</v>
      </c>
      <c r="K35" s="90">
        <v>3037</v>
      </c>
      <c r="L35" s="90">
        <v>3885</v>
      </c>
      <c r="M35" s="90">
        <v>1</v>
      </c>
      <c r="N35" s="90">
        <v>9</v>
      </c>
      <c r="O35" s="90">
        <v>10</v>
      </c>
      <c r="P35" s="90">
        <v>0</v>
      </c>
      <c r="Q35" s="90">
        <v>16</v>
      </c>
      <c r="R35" s="90">
        <v>43</v>
      </c>
      <c r="S35" s="90">
        <v>37</v>
      </c>
      <c r="T35" s="90">
        <v>17</v>
      </c>
      <c r="U35" s="90">
        <v>19</v>
      </c>
      <c r="V35" s="90">
        <v>132</v>
      </c>
      <c r="W35" s="90">
        <v>142</v>
      </c>
      <c r="X35" s="90">
        <v>367</v>
      </c>
      <c r="Y35" s="90">
        <v>491</v>
      </c>
      <c r="Z35" s="90">
        <v>858</v>
      </c>
      <c r="AA35" s="90">
        <v>1</v>
      </c>
      <c r="AB35" s="90">
        <v>762</v>
      </c>
      <c r="AC35" s="90">
        <v>1020</v>
      </c>
      <c r="AD35" s="90">
        <v>660</v>
      </c>
      <c r="AE35" s="90">
        <v>438</v>
      </c>
      <c r="AF35" s="90">
        <v>288</v>
      </c>
      <c r="AG35" s="90">
        <v>3169</v>
      </c>
      <c r="AH35" s="90">
        <v>4027</v>
      </c>
      <c r="AI35" s="90">
        <v>1</v>
      </c>
      <c r="AJ35" s="90">
        <v>2</v>
      </c>
      <c r="AK35" s="90">
        <v>3</v>
      </c>
      <c r="AL35" s="90">
        <v>0</v>
      </c>
      <c r="AM35" s="90">
        <v>22</v>
      </c>
      <c r="AN35" s="90">
        <v>50</v>
      </c>
      <c r="AO35" s="90">
        <v>49</v>
      </c>
      <c r="AP35" s="90">
        <v>50</v>
      </c>
      <c r="AQ35" s="90">
        <v>22</v>
      </c>
      <c r="AR35" s="90">
        <v>193</v>
      </c>
      <c r="AS35" s="90">
        <v>196</v>
      </c>
      <c r="AT35" s="90">
        <v>0</v>
      </c>
      <c r="AU35" s="90">
        <v>0</v>
      </c>
      <c r="AV35" s="90">
        <v>0</v>
      </c>
      <c r="AW35" s="90">
        <v>0</v>
      </c>
      <c r="AX35" s="90">
        <v>0</v>
      </c>
      <c r="AY35" s="90">
        <v>0</v>
      </c>
      <c r="AZ35" s="90">
        <v>2</v>
      </c>
      <c r="BA35" s="90">
        <v>0</v>
      </c>
      <c r="BB35" s="90">
        <v>1</v>
      </c>
      <c r="BC35" s="90">
        <v>3</v>
      </c>
      <c r="BD35" s="90">
        <v>3</v>
      </c>
      <c r="BE35" s="90">
        <v>1</v>
      </c>
      <c r="BF35" s="90">
        <v>2</v>
      </c>
      <c r="BG35" s="90">
        <v>3</v>
      </c>
      <c r="BH35" s="90">
        <v>0</v>
      </c>
      <c r="BI35" s="90">
        <v>22</v>
      </c>
      <c r="BJ35" s="90">
        <v>50</v>
      </c>
      <c r="BK35" s="90">
        <v>51</v>
      </c>
      <c r="BL35" s="90">
        <v>50</v>
      </c>
      <c r="BM35" s="90">
        <v>23</v>
      </c>
      <c r="BN35" s="90">
        <v>196</v>
      </c>
      <c r="BO35" s="90">
        <v>199</v>
      </c>
      <c r="BP35" s="90">
        <v>0</v>
      </c>
      <c r="BQ35" s="91">
        <v>1</v>
      </c>
      <c r="BR35" s="91">
        <v>1</v>
      </c>
      <c r="BS35" s="91">
        <v>10</v>
      </c>
      <c r="BT35" s="91">
        <v>56</v>
      </c>
      <c r="BU35" s="91">
        <v>129</v>
      </c>
      <c r="BV35" s="91">
        <v>214</v>
      </c>
      <c r="BW35" s="91">
        <v>188</v>
      </c>
      <c r="BX35" s="91">
        <v>597</v>
      </c>
      <c r="BY35" s="91">
        <v>598</v>
      </c>
      <c r="BZ35" s="91">
        <v>0</v>
      </c>
      <c r="CA35" s="91">
        <v>1</v>
      </c>
      <c r="CB35" s="91">
        <v>1</v>
      </c>
      <c r="CC35" s="91">
        <v>10</v>
      </c>
      <c r="CD35" s="91">
        <v>56</v>
      </c>
      <c r="CE35" s="91">
        <v>128</v>
      </c>
      <c r="CF35" s="91">
        <v>213</v>
      </c>
      <c r="CG35" s="91">
        <v>188</v>
      </c>
      <c r="CH35" s="91">
        <v>595</v>
      </c>
      <c r="CI35" s="91">
        <v>596</v>
      </c>
      <c r="CJ35" s="91">
        <v>0</v>
      </c>
      <c r="CK35" s="91">
        <v>0</v>
      </c>
      <c r="CL35" s="91">
        <v>0</v>
      </c>
      <c r="CM35" s="91">
        <v>0</v>
      </c>
      <c r="CN35" s="91">
        <v>0</v>
      </c>
      <c r="CO35" s="91">
        <v>1</v>
      </c>
      <c r="CP35" s="91">
        <v>1</v>
      </c>
      <c r="CQ35" s="91">
        <v>0</v>
      </c>
      <c r="CR35" s="91">
        <v>2</v>
      </c>
      <c r="CS35" s="91">
        <v>2</v>
      </c>
      <c r="CT35" s="91">
        <v>0</v>
      </c>
      <c r="CU35" s="91">
        <v>0</v>
      </c>
      <c r="CV35" s="91">
        <v>0</v>
      </c>
      <c r="CW35" s="91">
        <v>18</v>
      </c>
      <c r="CX35" s="91">
        <v>64</v>
      </c>
      <c r="CY35" s="91">
        <v>91</v>
      </c>
      <c r="CZ35" s="91">
        <v>101</v>
      </c>
      <c r="DA35" s="91">
        <v>42</v>
      </c>
      <c r="DB35" s="91">
        <v>316</v>
      </c>
      <c r="DC35" s="91">
        <v>316</v>
      </c>
      <c r="DD35" s="91">
        <v>0</v>
      </c>
      <c r="DE35" s="91">
        <v>0</v>
      </c>
      <c r="DF35" s="91">
        <v>0</v>
      </c>
      <c r="DG35" s="91">
        <v>18</v>
      </c>
      <c r="DH35" s="91">
        <v>62</v>
      </c>
      <c r="DI35" s="91">
        <v>88</v>
      </c>
      <c r="DJ35" s="91">
        <v>100</v>
      </c>
      <c r="DK35" s="91">
        <v>39</v>
      </c>
      <c r="DL35" s="91">
        <v>307</v>
      </c>
      <c r="DM35" s="91">
        <v>307</v>
      </c>
      <c r="DN35" s="91">
        <v>0</v>
      </c>
      <c r="DO35" s="91">
        <v>0</v>
      </c>
      <c r="DP35" s="91">
        <v>0</v>
      </c>
      <c r="DQ35" s="91">
        <v>0</v>
      </c>
      <c r="DR35" s="91">
        <v>2</v>
      </c>
      <c r="DS35" s="91">
        <v>3</v>
      </c>
      <c r="DT35" s="91">
        <v>1</v>
      </c>
      <c r="DU35" s="91">
        <v>3</v>
      </c>
      <c r="DV35" s="91">
        <v>9</v>
      </c>
      <c r="DW35" s="91">
        <v>9</v>
      </c>
      <c r="DX35" s="91">
        <v>0</v>
      </c>
      <c r="DY35" s="91">
        <v>0</v>
      </c>
      <c r="DZ35" s="91">
        <v>0</v>
      </c>
      <c r="EA35" s="91">
        <v>3</v>
      </c>
      <c r="EB35" s="91">
        <v>4</v>
      </c>
      <c r="EC35" s="91">
        <v>10</v>
      </c>
      <c r="ED35" s="91">
        <v>33</v>
      </c>
      <c r="EE35" s="91">
        <v>113</v>
      </c>
      <c r="EF35" s="91">
        <v>163</v>
      </c>
      <c r="EG35" s="91">
        <v>163</v>
      </c>
      <c r="EH35" s="91">
        <v>0</v>
      </c>
      <c r="EI35" s="91">
        <v>0</v>
      </c>
      <c r="EJ35" s="91">
        <v>0</v>
      </c>
      <c r="EK35" s="91">
        <v>3</v>
      </c>
      <c r="EL35" s="91">
        <v>4</v>
      </c>
      <c r="EM35" s="91">
        <v>8</v>
      </c>
      <c r="EN35" s="91">
        <v>32</v>
      </c>
      <c r="EO35" s="91">
        <v>109</v>
      </c>
      <c r="EP35" s="91">
        <v>156</v>
      </c>
      <c r="EQ35" s="91">
        <v>156</v>
      </c>
      <c r="ER35" s="91">
        <v>0</v>
      </c>
      <c r="ES35" s="91">
        <v>0</v>
      </c>
      <c r="ET35" s="91">
        <v>0</v>
      </c>
      <c r="EU35" s="91">
        <v>0</v>
      </c>
      <c r="EV35" s="91">
        <v>0</v>
      </c>
      <c r="EW35" s="91">
        <v>2</v>
      </c>
      <c r="EX35" s="91">
        <v>1</v>
      </c>
      <c r="EY35" s="91">
        <v>4</v>
      </c>
      <c r="EZ35" s="91">
        <v>7</v>
      </c>
      <c r="FA35" s="92">
        <v>7</v>
      </c>
      <c r="FB35" s="90">
        <v>0</v>
      </c>
      <c r="FC35" s="90">
        <v>1</v>
      </c>
      <c r="FD35" s="90">
        <v>1</v>
      </c>
      <c r="FE35" s="90">
        <v>31</v>
      </c>
      <c r="FF35" s="90">
        <v>122</v>
      </c>
      <c r="FG35" s="90">
        <v>229</v>
      </c>
      <c r="FH35" s="90">
        <v>346</v>
      </c>
      <c r="FI35" s="90">
        <v>343</v>
      </c>
      <c r="FJ35" s="90">
        <v>1071</v>
      </c>
      <c r="FK35" s="93">
        <v>1072</v>
      </c>
    </row>
    <row r="36" spans="1:167" s="75" customFormat="1" ht="18.75" customHeight="1">
      <c r="A36" s="89" t="s">
        <v>43</v>
      </c>
      <c r="B36" s="90">
        <v>160</v>
      </c>
      <c r="C36" s="90">
        <v>161</v>
      </c>
      <c r="D36" s="90">
        <v>321</v>
      </c>
      <c r="E36" s="90">
        <v>0</v>
      </c>
      <c r="F36" s="90">
        <v>462</v>
      </c>
      <c r="G36" s="90">
        <v>417</v>
      </c>
      <c r="H36" s="90">
        <v>304</v>
      </c>
      <c r="I36" s="90">
        <v>172</v>
      </c>
      <c r="J36" s="90">
        <v>89</v>
      </c>
      <c r="K36" s="90">
        <v>1444</v>
      </c>
      <c r="L36" s="90">
        <v>1765</v>
      </c>
      <c r="M36" s="90">
        <v>4</v>
      </c>
      <c r="N36" s="90">
        <v>5</v>
      </c>
      <c r="O36" s="90">
        <v>9</v>
      </c>
      <c r="P36" s="90">
        <v>0</v>
      </c>
      <c r="Q36" s="90">
        <v>25</v>
      </c>
      <c r="R36" s="90">
        <v>18</v>
      </c>
      <c r="S36" s="90">
        <v>22</v>
      </c>
      <c r="T36" s="90">
        <v>7</v>
      </c>
      <c r="U36" s="90">
        <v>8</v>
      </c>
      <c r="V36" s="90">
        <v>80</v>
      </c>
      <c r="W36" s="90">
        <v>89</v>
      </c>
      <c r="X36" s="90">
        <v>164</v>
      </c>
      <c r="Y36" s="90">
        <v>166</v>
      </c>
      <c r="Z36" s="90">
        <v>330</v>
      </c>
      <c r="AA36" s="90">
        <v>0</v>
      </c>
      <c r="AB36" s="90">
        <v>487</v>
      </c>
      <c r="AC36" s="90">
        <v>435</v>
      </c>
      <c r="AD36" s="90">
        <v>326</v>
      </c>
      <c r="AE36" s="90">
        <v>179</v>
      </c>
      <c r="AF36" s="90">
        <v>97</v>
      </c>
      <c r="AG36" s="90">
        <v>1524</v>
      </c>
      <c r="AH36" s="90">
        <v>1854</v>
      </c>
      <c r="AI36" s="90">
        <v>0</v>
      </c>
      <c r="AJ36" s="90">
        <v>0</v>
      </c>
      <c r="AK36" s="90">
        <v>0</v>
      </c>
      <c r="AL36" s="90">
        <v>0</v>
      </c>
      <c r="AM36" s="90">
        <v>16</v>
      </c>
      <c r="AN36" s="90">
        <v>35</v>
      </c>
      <c r="AO36" s="90">
        <v>38</v>
      </c>
      <c r="AP36" s="90">
        <v>19</v>
      </c>
      <c r="AQ36" s="90">
        <v>10</v>
      </c>
      <c r="AR36" s="90">
        <v>118</v>
      </c>
      <c r="AS36" s="90">
        <v>118</v>
      </c>
      <c r="AT36" s="90">
        <v>0</v>
      </c>
      <c r="AU36" s="90">
        <v>0</v>
      </c>
      <c r="AV36" s="90">
        <v>0</v>
      </c>
      <c r="AW36" s="90">
        <v>0</v>
      </c>
      <c r="AX36" s="90">
        <v>1</v>
      </c>
      <c r="AY36" s="90">
        <v>0</v>
      </c>
      <c r="AZ36" s="90">
        <v>1</v>
      </c>
      <c r="BA36" s="90">
        <v>0</v>
      </c>
      <c r="BB36" s="90">
        <v>0</v>
      </c>
      <c r="BC36" s="90">
        <v>2</v>
      </c>
      <c r="BD36" s="90">
        <v>2</v>
      </c>
      <c r="BE36" s="90">
        <v>0</v>
      </c>
      <c r="BF36" s="90">
        <v>0</v>
      </c>
      <c r="BG36" s="90">
        <v>0</v>
      </c>
      <c r="BH36" s="90">
        <v>0</v>
      </c>
      <c r="BI36" s="90">
        <v>17</v>
      </c>
      <c r="BJ36" s="90">
        <v>35</v>
      </c>
      <c r="BK36" s="90">
        <v>39</v>
      </c>
      <c r="BL36" s="90">
        <v>19</v>
      </c>
      <c r="BM36" s="90">
        <v>10</v>
      </c>
      <c r="BN36" s="90">
        <v>120</v>
      </c>
      <c r="BO36" s="90">
        <v>120</v>
      </c>
      <c r="BP36" s="90">
        <v>0</v>
      </c>
      <c r="BQ36" s="91">
        <v>0</v>
      </c>
      <c r="BR36" s="91">
        <v>0</v>
      </c>
      <c r="BS36" s="91">
        <v>26</v>
      </c>
      <c r="BT36" s="91">
        <v>52</v>
      </c>
      <c r="BU36" s="91">
        <v>120</v>
      </c>
      <c r="BV36" s="91">
        <v>93</v>
      </c>
      <c r="BW36" s="91">
        <v>80</v>
      </c>
      <c r="BX36" s="91">
        <v>371</v>
      </c>
      <c r="BY36" s="91">
        <v>371</v>
      </c>
      <c r="BZ36" s="91">
        <v>0</v>
      </c>
      <c r="CA36" s="91">
        <v>0</v>
      </c>
      <c r="CB36" s="91">
        <v>0</v>
      </c>
      <c r="CC36" s="91">
        <v>25</v>
      </c>
      <c r="CD36" s="91">
        <v>51</v>
      </c>
      <c r="CE36" s="91">
        <v>119</v>
      </c>
      <c r="CF36" s="91">
        <v>92</v>
      </c>
      <c r="CG36" s="91">
        <v>78</v>
      </c>
      <c r="CH36" s="91">
        <v>365</v>
      </c>
      <c r="CI36" s="91">
        <v>365</v>
      </c>
      <c r="CJ36" s="91">
        <v>0</v>
      </c>
      <c r="CK36" s="91">
        <v>0</v>
      </c>
      <c r="CL36" s="91">
        <v>0</v>
      </c>
      <c r="CM36" s="91">
        <v>1</v>
      </c>
      <c r="CN36" s="91">
        <v>1</v>
      </c>
      <c r="CO36" s="91">
        <v>1</v>
      </c>
      <c r="CP36" s="91">
        <v>1</v>
      </c>
      <c r="CQ36" s="91">
        <v>2</v>
      </c>
      <c r="CR36" s="91">
        <v>6</v>
      </c>
      <c r="CS36" s="91">
        <v>6</v>
      </c>
      <c r="CT36" s="91">
        <v>0</v>
      </c>
      <c r="CU36" s="91">
        <v>0</v>
      </c>
      <c r="CV36" s="91">
        <v>0</v>
      </c>
      <c r="CW36" s="91">
        <v>26</v>
      </c>
      <c r="CX36" s="91">
        <v>57</v>
      </c>
      <c r="CY36" s="91">
        <v>83</v>
      </c>
      <c r="CZ36" s="91">
        <v>65</v>
      </c>
      <c r="DA36" s="91">
        <v>20</v>
      </c>
      <c r="DB36" s="91">
        <v>251</v>
      </c>
      <c r="DC36" s="91">
        <v>251</v>
      </c>
      <c r="DD36" s="91">
        <v>0</v>
      </c>
      <c r="DE36" s="91">
        <v>0</v>
      </c>
      <c r="DF36" s="91">
        <v>0</v>
      </c>
      <c r="DG36" s="91">
        <v>26</v>
      </c>
      <c r="DH36" s="91">
        <v>54</v>
      </c>
      <c r="DI36" s="91">
        <v>82</v>
      </c>
      <c r="DJ36" s="91">
        <v>63</v>
      </c>
      <c r="DK36" s="91">
        <v>20</v>
      </c>
      <c r="DL36" s="91">
        <v>245</v>
      </c>
      <c r="DM36" s="91">
        <v>245</v>
      </c>
      <c r="DN36" s="91">
        <v>0</v>
      </c>
      <c r="DO36" s="91">
        <v>0</v>
      </c>
      <c r="DP36" s="91">
        <v>0</v>
      </c>
      <c r="DQ36" s="91">
        <v>0</v>
      </c>
      <c r="DR36" s="91">
        <v>3</v>
      </c>
      <c r="DS36" s="91">
        <v>1</v>
      </c>
      <c r="DT36" s="91">
        <v>2</v>
      </c>
      <c r="DU36" s="91">
        <v>0</v>
      </c>
      <c r="DV36" s="91">
        <v>6</v>
      </c>
      <c r="DW36" s="91">
        <v>6</v>
      </c>
      <c r="DX36" s="91">
        <v>0</v>
      </c>
      <c r="DY36" s="91">
        <v>0</v>
      </c>
      <c r="DZ36" s="91">
        <v>0</v>
      </c>
      <c r="EA36" s="91">
        <v>0</v>
      </c>
      <c r="EB36" s="91">
        <v>0</v>
      </c>
      <c r="EC36" s="91">
        <v>11</v>
      </c>
      <c r="ED36" s="91">
        <v>33</v>
      </c>
      <c r="EE36" s="91">
        <v>47</v>
      </c>
      <c r="EF36" s="91">
        <v>91</v>
      </c>
      <c r="EG36" s="91">
        <v>91</v>
      </c>
      <c r="EH36" s="91">
        <v>0</v>
      </c>
      <c r="EI36" s="91">
        <v>0</v>
      </c>
      <c r="EJ36" s="91">
        <v>0</v>
      </c>
      <c r="EK36" s="91">
        <v>0</v>
      </c>
      <c r="EL36" s="91">
        <v>0</v>
      </c>
      <c r="EM36" s="91">
        <v>11</v>
      </c>
      <c r="EN36" s="91">
        <v>32</v>
      </c>
      <c r="EO36" s="91">
        <v>46</v>
      </c>
      <c r="EP36" s="91">
        <v>89</v>
      </c>
      <c r="EQ36" s="91">
        <v>89</v>
      </c>
      <c r="ER36" s="91">
        <v>0</v>
      </c>
      <c r="ES36" s="91">
        <v>0</v>
      </c>
      <c r="ET36" s="91">
        <v>0</v>
      </c>
      <c r="EU36" s="91">
        <v>0</v>
      </c>
      <c r="EV36" s="91">
        <v>0</v>
      </c>
      <c r="EW36" s="91">
        <v>0</v>
      </c>
      <c r="EX36" s="91">
        <v>1</v>
      </c>
      <c r="EY36" s="91">
        <v>1</v>
      </c>
      <c r="EZ36" s="91">
        <v>2</v>
      </c>
      <c r="FA36" s="92">
        <v>2</v>
      </c>
      <c r="FB36" s="90">
        <v>0</v>
      </c>
      <c r="FC36" s="90">
        <v>0</v>
      </c>
      <c r="FD36" s="90">
        <v>0</v>
      </c>
      <c r="FE36" s="90">
        <v>52</v>
      </c>
      <c r="FF36" s="90">
        <v>108</v>
      </c>
      <c r="FG36" s="90">
        <v>211</v>
      </c>
      <c r="FH36" s="90">
        <v>191</v>
      </c>
      <c r="FI36" s="90">
        <v>147</v>
      </c>
      <c r="FJ36" s="90">
        <v>709</v>
      </c>
      <c r="FK36" s="93">
        <v>709</v>
      </c>
    </row>
    <row r="37" spans="1:167" s="75" customFormat="1" ht="18.75" customHeight="1">
      <c r="A37" s="89" t="s">
        <v>44</v>
      </c>
      <c r="B37" s="90">
        <v>372</v>
      </c>
      <c r="C37" s="90">
        <v>567</v>
      </c>
      <c r="D37" s="90">
        <v>939</v>
      </c>
      <c r="E37" s="90">
        <v>0</v>
      </c>
      <c r="F37" s="90">
        <v>874</v>
      </c>
      <c r="G37" s="90">
        <v>882</v>
      </c>
      <c r="H37" s="90">
        <v>516</v>
      </c>
      <c r="I37" s="90">
        <v>314</v>
      </c>
      <c r="J37" s="90">
        <v>231</v>
      </c>
      <c r="K37" s="90">
        <v>2817</v>
      </c>
      <c r="L37" s="90">
        <v>3756</v>
      </c>
      <c r="M37" s="90">
        <v>5</v>
      </c>
      <c r="N37" s="90">
        <v>16</v>
      </c>
      <c r="O37" s="90">
        <v>21</v>
      </c>
      <c r="P37" s="90">
        <v>0</v>
      </c>
      <c r="Q37" s="90">
        <v>12</v>
      </c>
      <c r="R37" s="90">
        <v>49</v>
      </c>
      <c r="S37" s="90">
        <v>24</v>
      </c>
      <c r="T37" s="90">
        <v>21</v>
      </c>
      <c r="U37" s="90">
        <v>15</v>
      </c>
      <c r="V37" s="90">
        <v>121</v>
      </c>
      <c r="W37" s="90">
        <v>142</v>
      </c>
      <c r="X37" s="90">
        <v>377</v>
      </c>
      <c r="Y37" s="90">
        <v>583</v>
      </c>
      <c r="Z37" s="90">
        <v>960</v>
      </c>
      <c r="AA37" s="90">
        <v>0</v>
      </c>
      <c r="AB37" s="90">
        <v>886</v>
      </c>
      <c r="AC37" s="90">
        <v>931</v>
      </c>
      <c r="AD37" s="90">
        <v>540</v>
      </c>
      <c r="AE37" s="90">
        <v>335</v>
      </c>
      <c r="AF37" s="90">
        <v>246</v>
      </c>
      <c r="AG37" s="90">
        <v>2938</v>
      </c>
      <c r="AH37" s="90">
        <v>3898</v>
      </c>
      <c r="AI37" s="90">
        <v>2</v>
      </c>
      <c r="AJ37" s="90">
        <v>0</v>
      </c>
      <c r="AK37" s="90">
        <v>2</v>
      </c>
      <c r="AL37" s="90">
        <v>0</v>
      </c>
      <c r="AM37" s="90">
        <v>29</v>
      </c>
      <c r="AN37" s="90">
        <v>59</v>
      </c>
      <c r="AO37" s="90">
        <v>79</v>
      </c>
      <c r="AP37" s="90">
        <v>37</v>
      </c>
      <c r="AQ37" s="90">
        <v>22</v>
      </c>
      <c r="AR37" s="90">
        <v>226</v>
      </c>
      <c r="AS37" s="90">
        <v>228</v>
      </c>
      <c r="AT37" s="90">
        <v>0</v>
      </c>
      <c r="AU37" s="90">
        <v>0</v>
      </c>
      <c r="AV37" s="90">
        <v>0</v>
      </c>
      <c r="AW37" s="90">
        <v>0</v>
      </c>
      <c r="AX37" s="90">
        <v>0</v>
      </c>
      <c r="AY37" s="90">
        <v>0</v>
      </c>
      <c r="AZ37" s="90">
        <v>1</v>
      </c>
      <c r="BA37" s="90">
        <v>0</v>
      </c>
      <c r="BB37" s="90">
        <v>0</v>
      </c>
      <c r="BC37" s="90">
        <v>1</v>
      </c>
      <c r="BD37" s="90">
        <v>1</v>
      </c>
      <c r="BE37" s="90">
        <v>2</v>
      </c>
      <c r="BF37" s="90">
        <v>0</v>
      </c>
      <c r="BG37" s="90">
        <v>2</v>
      </c>
      <c r="BH37" s="90">
        <v>0</v>
      </c>
      <c r="BI37" s="90">
        <v>29</v>
      </c>
      <c r="BJ37" s="90">
        <v>59</v>
      </c>
      <c r="BK37" s="90">
        <v>80</v>
      </c>
      <c r="BL37" s="90">
        <v>37</v>
      </c>
      <c r="BM37" s="90">
        <v>22</v>
      </c>
      <c r="BN37" s="90">
        <v>227</v>
      </c>
      <c r="BO37" s="90">
        <v>229</v>
      </c>
      <c r="BP37" s="90">
        <v>0</v>
      </c>
      <c r="BQ37" s="91">
        <v>1</v>
      </c>
      <c r="BR37" s="91">
        <v>1</v>
      </c>
      <c r="BS37" s="91">
        <v>14</v>
      </c>
      <c r="BT37" s="91">
        <v>47</v>
      </c>
      <c r="BU37" s="91">
        <v>133</v>
      </c>
      <c r="BV37" s="91">
        <v>172</v>
      </c>
      <c r="BW37" s="91">
        <v>159</v>
      </c>
      <c r="BX37" s="91">
        <v>525</v>
      </c>
      <c r="BY37" s="91">
        <v>526</v>
      </c>
      <c r="BZ37" s="91">
        <v>0</v>
      </c>
      <c r="CA37" s="91">
        <v>1</v>
      </c>
      <c r="CB37" s="91">
        <v>1</v>
      </c>
      <c r="CC37" s="91">
        <v>14</v>
      </c>
      <c r="CD37" s="91">
        <v>47</v>
      </c>
      <c r="CE37" s="91">
        <v>132</v>
      </c>
      <c r="CF37" s="91">
        <v>171</v>
      </c>
      <c r="CG37" s="91">
        <v>159</v>
      </c>
      <c r="CH37" s="91">
        <v>523</v>
      </c>
      <c r="CI37" s="91">
        <v>524</v>
      </c>
      <c r="CJ37" s="91">
        <v>0</v>
      </c>
      <c r="CK37" s="91">
        <v>0</v>
      </c>
      <c r="CL37" s="91">
        <v>0</v>
      </c>
      <c r="CM37" s="91">
        <v>0</v>
      </c>
      <c r="CN37" s="91">
        <v>0</v>
      </c>
      <c r="CO37" s="91">
        <v>1</v>
      </c>
      <c r="CP37" s="91">
        <v>1</v>
      </c>
      <c r="CQ37" s="91">
        <v>0</v>
      </c>
      <c r="CR37" s="91">
        <v>2</v>
      </c>
      <c r="CS37" s="91">
        <v>2</v>
      </c>
      <c r="CT37" s="91">
        <v>0</v>
      </c>
      <c r="CU37" s="91">
        <v>0</v>
      </c>
      <c r="CV37" s="91">
        <v>0</v>
      </c>
      <c r="CW37" s="91">
        <v>21</v>
      </c>
      <c r="CX37" s="91">
        <v>59</v>
      </c>
      <c r="CY37" s="91">
        <v>74</v>
      </c>
      <c r="CZ37" s="91">
        <v>78</v>
      </c>
      <c r="DA37" s="91">
        <v>25</v>
      </c>
      <c r="DB37" s="91">
        <v>257</v>
      </c>
      <c r="DC37" s="91">
        <v>257</v>
      </c>
      <c r="DD37" s="91">
        <v>0</v>
      </c>
      <c r="DE37" s="91">
        <v>0</v>
      </c>
      <c r="DF37" s="91">
        <v>0</v>
      </c>
      <c r="DG37" s="91">
        <v>21</v>
      </c>
      <c r="DH37" s="91">
        <v>58</v>
      </c>
      <c r="DI37" s="91">
        <v>71</v>
      </c>
      <c r="DJ37" s="91">
        <v>76</v>
      </c>
      <c r="DK37" s="91">
        <v>25</v>
      </c>
      <c r="DL37" s="91">
        <v>251</v>
      </c>
      <c r="DM37" s="91">
        <v>251</v>
      </c>
      <c r="DN37" s="91">
        <v>0</v>
      </c>
      <c r="DO37" s="91">
        <v>0</v>
      </c>
      <c r="DP37" s="91">
        <v>0</v>
      </c>
      <c r="DQ37" s="91">
        <v>0</v>
      </c>
      <c r="DR37" s="91">
        <v>1</v>
      </c>
      <c r="DS37" s="91">
        <v>3</v>
      </c>
      <c r="DT37" s="91">
        <v>2</v>
      </c>
      <c r="DU37" s="91">
        <v>0</v>
      </c>
      <c r="DV37" s="91">
        <v>6</v>
      </c>
      <c r="DW37" s="91">
        <v>6</v>
      </c>
      <c r="DX37" s="91">
        <v>0</v>
      </c>
      <c r="DY37" s="91">
        <v>0</v>
      </c>
      <c r="DZ37" s="91">
        <v>0</v>
      </c>
      <c r="EA37" s="91">
        <v>1</v>
      </c>
      <c r="EB37" s="91">
        <v>6</v>
      </c>
      <c r="EC37" s="91">
        <v>13</v>
      </c>
      <c r="ED37" s="91">
        <v>44</v>
      </c>
      <c r="EE37" s="91">
        <v>161</v>
      </c>
      <c r="EF37" s="91">
        <v>225</v>
      </c>
      <c r="EG37" s="91">
        <v>225</v>
      </c>
      <c r="EH37" s="91">
        <v>0</v>
      </c>
      <c r="EI37" s="91">
        <v>0</v>
      </c>
      <c r="EJ37" s="91">
        <v>0</v>
      </c>
      <c r="EK37" s="91">
        <v>1</v>
      </c>
      <c r="EL37" s="91">
        <v>6</v>
      </c>
      <c r="EM37" s="91">
        <v>12</v>
      </c>
      <c r="EN37" s="91">
        <v>42</v>
      </c>
      <c r="EO37" s="91">
        <v>156</v>
      </c>
      <c r="EP37" s="91">
        <v>217</v>
      </c>
      <c r="EQ37" s="91">
        <v>217</v>
      </c>
      <c r="ER37" s="91">
        <v>0</v>
      </c>
      <c r="ES37" s="91">
        <v>0</v>
      </c>
      <c r="ET37" s="91">
        <v>0</v>
      </c>
      <c r="EU37" s="91">
        <v>0</v>
      </c>
      <c r="EV37" s="91">
        <v>0</v>
      </c>
      <c r="EW37" s="91">
        <v>1</v>
      </c>
      <c r="EX37" s="91">
        <v>2</v>
      </c>
      <c r="EY37" s="91">
        <v>5</v>
      </c>
      <c r="EZ37" s="91">
        <v>8</v>
      </c>
      <c r="FA37" s="92">
        <v>8</v>
      </c>
      <c r="FB37" s="90">
        <v>0</v>
      </c>
      <c r="FC37" s="90">
        <v>1</v>
      </c>
      <c r="FD37" s="90">
        <v>1</v>
      </c>
      <c r="FE37" s="90">
        <v>36</v>
      </c>
      <c r="FF37" s="90">
        <v>111</v>
      </c>
      <c r="FG37" s="90">
        <v>218</v>
      </c>
      <c r="FH37" s="90">
        <v>292</v>
      </c>
      <c r="FI37" s="90">
        <v>342</v>
      </c>
      <c r="FJ37" s="90">
        <v>999</v>
      </c>
      <c r="FK37" s="93">
        <v>1000</v>
      </c>
    </row>
    <row r="38" spans="1:167" s="75" customFormat="1" ht="18.75" customHeight="1">
      <c r="A38" s="89" t="s">
        <v>45</v>
      </c>
      <c r="B38" s="90">
        <v>428</v>
      </c>
      <c r="C38" s="90">
        <v>913</v>
      </c>
      <c r="D38" s="90">
        <v>1341</v>
      </c>
      <c r="E38" s="90">
        <v>2</v>
      </c>
      <c r="F38" s="90">
        <v>1804</v>
      </c>
      <c r="G38" s="90">
        <v>1517</v>
      </c>
      <c r="H38" s="90">
        <v>1248</v>
      </c>
      <c r="I38" s="90">
        <v>802</v>
      </c>
      <c r="J38" s="90">
        <v>547</v>
      </c>
      <c r="K38" s="90">
        <v>5920</v>
      </c>
      <c r="L38" s="90">
        <v>7261</v>
      </c>
      <c r="M38" s="90">
        <v>5</v>
      </c>
      <c r="N38" s="90">
        <v>15</v>
      </c>
      <c r="O38" s="90">
        <v>20</v>
      </c>
      <c r="P38" s="90">
        <v>0</v>
      </c>
      <c r="Q38" s="90">
        <v>50</v>
      </c>
      <c r="R38" s="90">
        <v>80</v>
      </c>
      <c r="S38" s="90">
        <v>80</v>
      </c>
      <c r="T38" s="90">
        <v>43</v>
      </c>
      <c r="U38" s="90">
        <v>41</v>
      </c>
      <c r="V38" s="90">
        <v>294</v>
      </c>
      <c r="W38" s="90">
        <v>314</v>
      </c>
      <c r="X38" s="90">
        <v>433</v>
      </c>
      <c r="Y38" s="90">
        <v>928</v>
      </c>
      <c r="Z38" s="90">
        <v>1361</v>
      </c>
      <c r="AA38" s="90">
        <v>2</v>
      </c>
      <c r="AB38" s="90">
        <v>1854</v>
      </c>
      <c r="AC38" s="90">
        <v>1597</v>
      </c>
      <c r="AD38" s="90">
        <v>1328</v>
      </c>
      <c r="AE38" s="90">
        <v>845</v>
      </c>
      <c r="AF38" s="90">
        <v>588</v>
      </c>
      <c r="AG38" s="90">
        <v>6214</v>
      </c>
      <c r="AH38" s="90">
        <v>7575</v>
      </c>
      <c r="AI38" s="90">
        <v>1</v>
      </c>
      <c r="AJ38" s="90">
        <v>3</v>
      </c>
      <c r="AK38" s="90">
        <v>4</v>
      </c>
      <c r="AL38" s="90">
        <v>0</v>
      </c>
      <c r="AM38" s="90">
        <v>48</v>
      </c>
      <c r="AN38" s="90">
        <v>134</v>
      </c>
      <c r="AO38" s="90">
        <v>201</v>
      </c>
      <c r="AP38" s="90">
        <v>140</v>
      </c>
      <c r="AQ38" s="90">
        <v>80</v>
      </c>
      <c r="AR38" s="90">
        <v>603</v>
      </c>
      <c r="AS38" s="90">
        <v>607</v>
      </c>
      <c r="AT38" s="90">
        <v>0</v>
      </c>
      <c r="AU38" s="90">
        <v>0</v>
      </c>
      <c r="AV38" s="90">
        <v>0</v>
      </c>
      <c r="AW38" s="90">
        <v>0</v>
      </c>
      <c r="AX38" s="90">
        <v>1</v>
      </c>
      <c r="AY38" s="90">
        <v>2</v>
      </c>
      <c r="AZ38" s="90">
        <v>3</v>
      </c>
      <c r="BA38" s="90">
        <v>3</v>
      </c>
      <c r="BB38" s="90">
        <v>2</v>
      </c>
      <c r="BC38" s="90">
        <v>11</v>
      </c>
      <c r="BD38" s="90">
        <v>11</v>
      </c>
      <c r="BE38" s="90">
        <v>1</v>
      </c>
      <c r="BF38" s="90">
        <v>3</v>
      </c>
      <c r="BG38" s="90">
        <v>4</v>
      </c>
      <c r="BH38" s="90">
        <v>0</v>
      </c>
      <c r="BI38" s="90">
        <v>49</v>
      </c>
      <c r="BJ38" s="90">
        <v>136</v>
      </c>
      <c r="BK38" s="90">
        <v>204</v>
      </c>
      <c r="BL38" s="90">
        <v>143</v>
      </c>
      <c r="BM38" s="90">
        <v>82</v>
      </c>
      <c r="BN38" s="90">
        <v>614</v>
      </c>
      <c r="BO38" s="90">
        <v>618</v>
      </c>
      <c r="BP38" s="90">
        <v>0</v>
      </c>
      <c r="BQ38" s="91">
        <v>0</v>
      </c>
      <c r="BR38" s="91">
        <v>0</v>
      </c>
      <c r="BS38" s="91">
        <v>62</v>
      </c>
      <c r="BT38" s="91">
        <v>153</v>
      </c>
      <c r="BU38" s="91">
        <v>490</v>
      </c>
      <c r="BV38" s="91">
        <v>789</v>
      </c>
      <c r="BW38" s="91">
        <v>845</v>
      </c>
      <c r="BX38" s="91">
        <v>2339</v>
      </c>
      <c r="BY38" s="91">
        <v>2339</v>
      </c>
      <c r="BZ38" s="91">
        <v>0</v>
      </c>
      <c r="CA38" s="91">
        <v>0</v>
      </c>
      <c r="CB38" s="91">
        <v>0</v>
      </c>
      <c r="CC38" s="91">
        <v>31</v>
      </c>
      <c r="CD38" s="91">
        <v>78</v>
      </c>
      <c r="CE38" s="91">
        <v>248</v>
      </c>
      <c r="CF38" s="91">
        <v>396</v>
      </c>
      <c r="CG38" s="91">
        <v>426</v>
      </c>
      <c r="CH38" s="91">
        <v>1179</v>
      </c>
      <c r="CI38" s="91">
        <v>1179</v>
      </c>
      <c r="CJ38" s="91">
        <v>0</v>
      </c>
      <c r="CK38" s="91">
        <v>0</v>
      </c>
      <c r="CL38" s="91">
        <v>0</v>
      </c>
      <c r="CM38" s="91">
        <v>31</v>
      </c>
      <c r="CN38" s="91">
        <v>75</v>
      </c>
      <c r="CO38" s="91">
        <v>242</v>
      </c>
      <c r="CP38" s="91">
        <v>393</v>
      </c>
      <c r="CQ38" s="91">
        <v>419</v>
      </c>
      <c r="CR38" s="91">
        <v>1160</v>
      </c>
      <c r="CS38" s="91">
        <v>1160</v>
      </c>
      <c r="CT38" s="91">
        <v>0</v>
      </c>
      <c r="CU38" s="91">
        <v>0</v>
      </c>
      <c r="CV38" s="91">
        <v>0</v>
      </c>
      <c r="CW38" s="91">
        <v>43</v>
      </c>
      <c r="CX38" s="91">
        <v>96</v>
      </c>
      <c r="CY38" s="91">
        <v>179</v>
      </c>
      <c r="CZ38" s="91">
        <v>179</v>
      </c>
      <c r="DA38" s="91">
        <v>117</v>
      </c>
      <c r="DB38" s="91">
        <v>614</v>
      </c>
      <c r="DC38" s="91">
        <v>614</v>
      </c>
      <c r="DD38" s="91">
        <v>0</v>
      </c>
      <c r="DE38" s="91">
        <v>0</v>
      </c>
      <c r="DF38" s="91">
        <v>0</v>
      </c>
      <c r="DG38" s="91">
        <v>41</v>
      </c>
      <c r="DH38" s="91">
        <v>93</v>
      </c>
      <c r="DI38" s="91">
        <v>172</v>
      </c>
      <c r="DJ38" s="91">
        <v>173</v>
      </c>
      <c r="DK38" s="91">
        <v>115</v>
      </c>
      <c r="DL38" s="91">
        <v>594</v>
      </c>
      <c r="DM38" s="91">
        <v>594</v>
      </c>
      <c r="DN38" s="91">
        <v>0</v>
      </c>
      <c r="DO38" s="91">
        <v>0</v>
      </c>
      <c r="DP38" s="91">
        <v>0</v>
      </c>
      <c r="DQ38" s="91">
        <v>2</v>
      </c>
      <c r="DR38" s="91">
        <v>3</v>
      </c>
      <c r="DS38" s="91">
        <v>7</v>
      </c>
      <c r="DT38" s="91">
        <v>6</v>
      </c>
      <c r="DU38" s="91">
        <v>2</v>
      </c>
      <c r="DV38" s="91">
        <v>20</v>
      </c>
      <c r="DW38" s="91">
        <v>20</v>
      </c>
      <c r="DX38" s="91">
        <v>0</v>
      </c>
      <c r="DY38" s="91">
        <v>0</v>
      </c>
      <c r="DZ38" s="91">
        <v>0</v>
      </c>
      <c r="EA38" s="91">
        <v>2</v>
      </c>
      <c r="EB38" s="91">
        <v>3</v>
      </c>
      <c r="EC38" s="91">
        <v>17</v>
      </c>
      <c r="ED38" s="91">
        <v>66</v>
      </c>
      <c r="EE38" s="91">
        <v>200</v>
      </c>
      <c r="EF38" s="91">
        <v>288</v>
      </c>
      <c r="EG38" s="91">
        <v>288</v>
      </c>
      <c r="EH38" s="91">
        <v>0</v>
      </c>
      <c r="EI38" s="91">
        <v>0</v>
      </c>
      <c r="EJ38" s="91">
        <v>0</v>
      </c>
      <c r="EK38" s="91">
        <v>2</v>
      </c>
      <c r="EL38" s="91">
        <v>3</v>
      </c>
      <c r="EM38" s="91">
        <v>17</v>
      </c>
      <c r="EN38" s="91">
        <v>65</v>
      </c>
      <c r="EO38" s="91">
        <v>194</v>
      </c>
      <c r="EP38" s="91">
        <v>281</v>
      </c>
      <c r="EQ38" s="91">
        <v>281</v>
      </c>
      <c r="ER38" s="91">
        <v>0</v>
      </c>
      <c r="ES38" s="91">
        <v>0</v>
      </c>
      <c r="ET38" s="91">
        <v>0</v>
      </c>
      <c r="EU38" s="91">
        <v>0</v>
      </c>
      <c r="EV38" s="91">
        <v>0</v>
      </c>
      <c r="EW38" s="91">
        <v>0</v>
      </c>
      <c r="EX38" s="91">
        <v>1</v>
      </c>
      <c r="EY38" s="91">
        <v>6</v>
      </c>
      <c r="EZ38" s="91">
        <v>7</v>
      </c>
      <c r="FA38" s="92">
        <v>7</v>
      </c>
      <c r="FB38" s="90">
        <v>0</v>
      </c>
      <c r="FC38" s="90">
        <v>0</v>
      </c>
      <c r="FD38" s="90">
        <v>0</v>
      </c>
      <c r="FE38" s="90">
        <v>76</v>
      </c>
      <c r="FF38" s="90">
        <v>174</v>
      </c>
      <c r="FG38" s="90">
        <v>438</v>
      </c>
      <c r="FH38" s="90">
        <v>631</v>
      </c>
      <c r="FI38" s="90">
        <v>735</v>
      </c>
      <c r="FJ38" s="90">
        <v>2054</v>
      </c>
      <c r="FK38" s="93">
        <v>2054</v>
      </c>
    </row>
    <row r="39" spans="1:167" s="75" customFormat="1" ht="18.75" customHeight="1">
      <c r="A39" s="89" t="s">
        <v>46</v>
      </c>
      <c r="B39" s="90">
        <v>249</v>
      </c>
      <c r="C39" s="90">
        <v>269</v>
      </c>
      <c r="D39" s="90">
        <v>518</v>
      </c>
      <c r="E39" s="90">
        <v>1</v>
      </c>
      <c r="F39" s="90">
        <v>493</v>
      </c>
      <c r="G39" s="90">
        <v>420</v>
      </c>
      <c r="H39" s="90">
        <v>239</v>
      </c>
      <c r="I39" s="90">
        <v>199</v>
      </c>
      <c r="J39" s="90">
        <v>101</v>
      </c>
      <c r="K39" s="90">
        <v>1453</v>
      </c>
      <c r="L39" s="90">
        <v>1971</v>
      </c>
      <c r="M39" s="90">
        <v>4</v>
      </c>
      <c r="N39" s="90">
        <v>9</v>
      </c>
      <c r="O39" s="90">
        <v>13</v>
      </c>
      <c r="P39" s="90">
        <v>0</v>
      </c>
      <c r="Q39" s="90">
        <v>14</v>
      </c>
      <c r="R39" s="90">
        <v>14</v>
      </c>
      <c r="S39" s="90">
        <v>7</v>
      </c>
      <c r="T39" s="90">
        <v>8</v>
      </c>
      <c r="U39" s="90">
        <v>5</v>
      </c>
      <c r="V39" s="90">
        <v>48</v>
      </c>
      <c r="W39" s="90">
        <v>61</v>
      </c>
      <c r="X39" s="90">
        <v>253</v>
      </c>
      <c r="Y39" s="90">
        <v>278</v>
      </c>
      <c r="Z39" s="90">
        <v>531</v>
      </c>
      <c r="AA39" s="90">
        <v>1</v>
      </c>
      <c r="AB39" s="90">
        <v>507</v>
      </c>
      <c r="AC39" s="90">
        <v>434</v>
      </c>
      <c r="AD39" s="90">
        <v>246</v>
      </c>
      <c r="AE39" s="90">
        <v>207</v>
      </c>
      <c r="AF39" s="90">
        <v>106</v>
      </c>
      <c r="AG39" s="90">
        <v>1501</v>
      </c>
      <c r="AH39" s="90">
        <v>2032</v>
      </c>
      <c r="AI39" s="90">
        <v>0</v>
      </c>
      <c r="AJ39" s="90">
        <v>0</v>
      </c>
      <c r="AK39" s="90">
        <v>0</v>
      </c>
      <c r="AL39" s="90">
        <v>0</v>
      </c>
      <c r="AM39" s="90">
        <v>32</v>
      </c>
      <c r="AN39" s="90">
        <v>43</v>
      </c>
      <c r="AO39" s="90">
        <v>35</v>
      </c>
      <c r="AP39" s="90">
        <v>30</v>
      </c>
      <c r="AQ39" s="90">
        <v>13</v>
      </c>
      <c r="AR39" s="90">
        <v>153</v>
      </c>
      <c r="AS39" s="90">
        <v>153</v>
      </c>
      <c r="AT39" s="90">
        <v>0</v>
      </c>
      <c r="AU39" s="90">
        <v>0</v>
      </c>
      <c r="AV39" s="90">
        <v>0</v>
      </c>
      <c r="AW39" s="90">
        <v>0</v>
      </c>
      <c r="AX39" s="90">
        <v>1</v>
      </c>
      <c r="AY39" s="90">
        <v>0</v>
      </c>
      <c r="AZ39" s="90">
        <v>0</v>
      </c>
      <c r="BA39" s="90">
        <v>0</v>
      </c>
      <c r="BB39" s="90">
        <v>1</v>
      </c>
      <c r="BC39" s="90">
        <v>2</v>
      </c>
      <c r="BD39" s="90">
        <v>2</v>
      </c>
      <c r="BE39" s="90">
        <v>0</v>
      </c>
      <c r="BF39" s="90">
        <v>0</v>
      </c>
      <c r="BG39" s="90">
        <v>0</v>
      </c>
      <c r="BH39" s="90">
        <v>0</v>
      </c>
      <c r="BI39" s="90">
        <v>33</v>
      </c>
      <c r="BJ39" s="90">
        <v>43</v>
      </c>
      <c r="BK39" s="90">
        <v>35</v>
      </c>
      <c r="BL39" s="90">
        <v>30</v>
      </c>
      <c r="BM39" s="90">
        <v>14</v>
      </c>
      <c r="BN39" s="90">
        <v>155</v>
      </c>
      <c r="BO39" s="90">
        <v>155</v>
      </c>
      <c r="BP39" s="90">
        <v>0</v>
      </c>
      <c r="BQ39" s="91">
        <v>0</v>
      </c>
      <c r="BR39" s="91">
        <v>0</v>
      </c>
      <c r="BS39" s="91">
        <v>8</v>
      </c>
      <c r="BT39" s="91">
        <v>29</v>
      </c>
      <c r="BU39" s="91">
        <v>62</v>
      </c>
      <c r="BV39" s="91">
        <v>123</v>
      </c>
      <c r="BW39" s="91">
        <v>89</v>
      </c>
      <c r="BX39" s="91">
        <v>311</v>
      </c>
      <c r="BY39" s="91">
        <v>311</v>
      </c>
      <c r="BZ39" s="91">
        <v>0</v>
      </c>
      <c r="CA39" s="91">
        <v>0</v>
      </c>
      <c r="CB39" s="91">
        <v>0</v>
      </c>
      <c r="CC39" s="91">
        <v>8</v>
      </c>
      <c r="CD39" s="91">
        <v>29</v>
      </c>
      <c r="CE39" s="91">
        <v>60</v>
      </c>
      <c r="CF39" s="91">
        <v>123</v>
      </c>
      <c r="CG39" s="91">
        <v>89</v>
      </c>
      <c r="CH39" s="91">
        <v>309</v>
      </c>
      <c r="CI39" s="91">
        <v>309</v>
      </c>
      <c r="CJ39" s="91">
        <v>0</v>
      </c>
      <c r="CK39" s="91">
        <v>0</v>
      </c>
      <c r="CL39" s="91">
        <v>0</v>
      </c>
      <c r="CM39" s="91">
        <v>0</v>
      </c>
      <c r="CN39" s="91">
        <v>0</v>
      </c>
      <c r="CO39" s="91">
        <v>2</v>
      </c>
      <c r="CP39" s="91">
        <v>0</v>
      </c>
      <c r="CQ39" s="91">
        <v>0</v>
      </c>
      <c r="CR39" s="91">
        <v>2</v>
      </c>
      <c r="CS39" s="91">
        <v>2</v>
      </c>
      <c r="CT39" s="91">
        <v>0</v>
      </c>
      <c r="CU39" s="91">
        <v>0</v>
      </c>
      <c r="CV39" s="91">
        <v>0</v>
      </c>
      <c r="CW39" s="91">
        <v>12</v>
      </c>
      <c r="CX39" s="91">
        <v>45</v>
      </c>
      <c r="CY39" s="91">
        <v>36</v>
      </c>
      <c r="CZ39" s="91">
        <v>43</v>
      </c>
      <c r="DA39" s="91">
        <v>10</v>
      </c>
      <c r="DB39" s="91">
        <v>146</v>
      </c>
      <c r="DC39" s="91">
        <v>146</v>
      </c>
      <c r="DD39" s="91">
        <v>0</v>
      </c>
      <c r="DE39" s="91">
        <v>0</v>
      </c>
      <c r="DF39" s="91">
        <v>0</v>
      </c>
      <c r="DG39" s="91">
        <v>12</v>
      </c>
      <c r="DH39" s="91">
        <v>43</v>
      </c>
      <c r="DI39" s="91">
        <v>34</v>
      </c>
      <c r="DJ39" s="91">
        <v>42</v>
      </c>
      <c r="DK39" s="91">
        <v>10</v>
      </c>
      <c r="DL39" s="91">
        <v>141</v>
      </c>
      <c r="DM39" s="91">
        <v>141</v>
      </c>
      <c r="DN39" s="91">
        <v>0</v>
      </c>
      <c r="DO39" s="91">
        <v>0</v>
      </c>
      <c r="DP39" s="91">
        <v>0</v>
      </c>
      <c r="DQ39" s="91">
        <v>0</v>
      </c>
      <c r="DR39" s="91">
        <v>2</v>
      </c>
      <c r="DS39" s="91">
        <v>2</v>
      </c>
      <c r="DT39" s="91">
        <v>1</v>
      </c>
      <c r="DU39" s="91">
        <v>0</v>
      </c>
      <c r="DV39" s="91">
        <v>5</v>
      </c>
      <c r="DW39" s="91">
        <v>5</v>
      </c>
      <c r="DX39" s="91">
        <v>0</v>
      </c>
      <c r="DY39" s="91">
        <v>0</v>
      </c>
      <c r="DZ39" s="91">
        <v>0</v>
      </c>
      <c r="EA39" s="91">
        <v>0</v>
      </c>
      <c r="EB39" s="91">
        <v>3</v>
      </c>
      <c r="EC39" s="91">
        <v>9</v>
      </c>
      <c r="ED39" s="91">
        <v>22</v>
      </c>
      <c r="EE39" s="91">
        <v>38</v>
      </c>
      <c r="EF39" s="91">
        <v>72</v>
      </c>
      <c r="EG39" s="91">
        <v>72</v>
      </c>
      <c r="EH39" s="91">
        <v>0</v>
      </c>
      <c r="EI39" s="91">
        <v>0</v>
      </c>
      <c r="EJ39" s="91">
        <v>0</v>
      </c>
      <c r="EK39" s="91">
        <v>0</v>
      </c>
      <c r="EL39" s="91">
        <v>3</v>
      </c>
      <c r="EM39" s="91">
        <v>8</v>
      </c>
      <c r="EN39" s="91">
        <v>20</v>
      </c>
      <c r="EO39" s="91">
        <v>37</v>
      </c>
      <c r="EP39" s="91">
        <v>68</v>
      </c>
      <c r="EQ39" s="91">
        <v>68</v>
      </c>
      <c r="ER39" s="91">
        <v>0</v>
      </c>
      <c r="ES39" s="91">
        <v>0</v>
      </c>
      <c r="ET39" s="91">
        <v>0</v>
      </c>
      <c r="EU39" s="91">
        <v>0</v>
      </c>
      <c r="EV39" s="91">
        <v>0</v>
      </c>
      <c r="EW39" s="91">
        <v>1</v>
      </c>
      <c r="EX39" s="91">
        <v>2</v>
      </c>
      <c r="EY39" s="91">
        <v>1</v>
      </c>
      <c r="EZ39" s="91">
        <v>4</v>
      </c>
      <c r="FA39" s="92">
        <v>4</v>
      </c>
      <c r="FB39" s="90">
        <v>0</v>
      </c>
      <c r="FC39" s="90">
        <v>0</v>
      </c>
      <c r="FD39" s="90">
        <v>0</v>
      </c>
      <c r="FE39" s="90">
        <v>20</v>
      </c>
      <c r="FF39" s="90">
        <v>75</v>
      </c>
      <c r="FG39" s="90">
        <v>106</v>
      </c>
      <c r="FH39" s="90">
        <v>186</v>
      </c>
      <c r="FI39" s="90">
        <v>136</v>
      </c>
      <c r="FJ39" s="90">
        <v>523</v>
      </c>
      <c r="FK39" s="93">
        <v>523</v>
      </c>
    </row>
    <row r="40" spans="1:167" s="75" customFormat="1" ht="18.75" customHeight="1">
      <c r="A40" s="89" t="s">
        <v>47</v>
      </c>
      <c r="B40" s="90">
        <v>373</v>
      </c>
      <c r="C40" s="90">
        <v>379</v>
      </c>
      <c r="D40" s="90">
        <v>752</v>
      </c>
      <c r="E40" s="90">
        <v>1</v>
      </c>
      <c r="F40" s="90">
        <v>531</v>
      </c>
      <c r="G40" s="90">
        <v>501</v>
      </c>
      <c r="H40" s="90">
        <v>415</v>
      </c>
      <c r="I40" s="90">
        <v>273</v>
      </c>
      <c r="J40" s="90">
        <v>165</v>
      </c>
      <c r="K40" s="90">
        <v>1886</v>
      </c>
      <c r="L40" s="90">
        <v>2638</v>
      </c>
      <c r="M40" s="90">
        <v>7</v>
      </c>
      <c r="N40" s="90">
        <v>13</v>
      </c>
      <c r="O40" s="90">
        <v>20</v>
      </c>
      <c r="P40" s="90">
        <v>0</v>
      </c>
      <c r="Q40" s="90">
        <v>13</v>
      </c>
      <c r="R40" s="90">
        <v>26</v>
      </c>
      <c r="S40" s="90">
        <v>15</v>
      </c>
      <c r="T40" s="90">
        <v>10</v>
      </c>
      <c r="U40" s="90">
        <v>11</v>
      </c>
      <c r="V40" s="90">
        <v>75</v>
      </c>
      <c r="W40" s="90">
        <v>95</v>
      </c>
      <c r="X40" s="90">
        <v>380</v>
      </c>
      <c r="Y40" s="90">
        <v>392</v>
      </c>
      <c r="Z40" s="90">
        <v>772</v>
      </c>
      <c r="AA40" s="90">
        <v>1</v>
      </c>
      <c r="AB40" s="90">
        <v>544</v>
      </c>
      <c r="AC40" s="90">
        <v>527</v>
      </c>
      <c r="AD40" s="90">
        <v>430</v>
      </c>
      <c r="AE40" s="90">
        <v>283</v>
      </c>
      <c r="AF40" s="90">
        <v>176</v>
      </c>
      <c r="AG40" s="90">
        <v>1961</v>
      </c>
      <c r="AH40" s="90">
        <v>2733</v>
      </c>
      <c r="AI40" s="90">
        <v>0</v>
      </c>
      <c r="AJ40" s="90">
        <v>1</v>
      </c>
      <c r="AK40" s="90">
        <v>1</v>
      </c>
      <c r="AL40" s="90">
        <v>0</v>
      </c>
      <c r="AM40" s="90">
        <v>35</v>
      </c>
      <c r="AN40" s="90">
        <v>50</v>
      </c>
      <c r="AO40" s="90">
        <v>54</v>
      </c>
      <c r="AP40" s="90">
        <v>33</v>
      </c>
      <c r="AQ40" s="90">
        <v>15</v>
      </c>
      <c r="AR40" s="90">
        <v>187</v>
      </c>
      <c r="AS40" s="90">
        <v>188</v>
      </c>
      <c r="AT40" s="90">
        <v>0</v>
      </c>
      <c r="AU40" s="90">
        <v>0</v>
      </c>
      <c r="AV40" s="90">
        <v>0</v>
      </c>
      <c r="AW40" s="90">
        <v>0</v>
      </c>
      <c r="AX40" s="90">
        <v>1</v>
      </c>
      <c r="AY40" s="90">
        <v>0</v>
      </c>
      <c r="AZ40" s="90">
        <v>1</v>
      </c>
      <c r="BA40" s="90">
        <v>0</v>
      </c>
      <c r="BB40" s="90">
        <v>1</v>
      </c>
      <c r="BC40" s="90">
        <v>3</v>
      </c>
      <c r="BD40" s="90">
        <v>3</v>
      </c>
      <c r="BE40" s="90">
        <v>0</v>
      </c>
      <c r="BF40" s="90">
        <v>1</v>
      </c>
      <c r="BG40" s="90">
        <v>1</v>
      </c>
      <c r="BH40" s="90">
        <v>0</v>
      </c>
      <c r="BI40" s="90">
        <v>36</v>
      </c>
      <c r="BJ40" s="90">
        <v>50</v>
      </c>
      <c r="BK40" s="90">
        <v>55</v>
      </c>
      <c r="BL40" s="90">
        <v>33</v>
      </c>
      <c r="BM40" s="90">
        <v>16</v>
      </c>
      <c r="BN40" s="90">
        <v>190</v>
      </c>
      <c r="BO40" s="90">
        <v>191</v>
      </c>
      <c r="BP40" s="90">
        <v>1</v>
      </c>
      <c r="BQ40" s="91">
        <v>1</v>
      </c>
      <c r="BR40" s="91">
        <v>2</v>
      </c>
      <c r="BS40" s="91">
        <v>29</v>
      </c>
      <c r="BT40" s="91">
        <v>66</v>
      </c>
      <c r="BU40" s="91">
        <v>125</v>
      </c>
      <c r="BV40" s="91">
        <v>175</v>
      </c>
      <c r="BW40" s="91">
        <v>158</v>
      </c>
      <c r="BX40" s="91">
        <v>553</v>
      </c>
      <c r="BY40" s="91">
        <v>555</v>
      </c>
      <c r="BZ40" s="91">
        <v>1</v>
      </c>
      <c r="CA40" s="91">
        <v>1</v>
      </c>
      <c r="CB40" s="91">
        <v>2</v>
      </c>
      <c r="CC40" s="91">
        <v>29</v>
      </c>
      <c r="CD40" s="91">
        <v>66</v>
      </c>
      <c r="CE40" s="91">
        <v>124</v>
      </c>
      <c r="CF40" s="91">
        <v>175</v>
      </c>
      <c r="CG40" s="91">
        <v>157</v>
      </c>
      <c r="CH40" s="91">
        <v>551</v>
      </c>
      <c r="CI40" s="91">
        <v>553</v>
      </c>
      <c r="CJ40" s="91">
        <v>0</v>
      </c>
      <c r="CK40" s="91">
        <v>0</v>
      </c>
      <c r="CL40" s="91">
        <v>0</v>
      </c>
      <c r="CM40" s="91">
        <v>0</v>
      </c>
      <c r="CN40" s="91">
        <v>0</v>
      </c>
      <c r="CO40" s="91">
        <v>1</v>
      </c>
      <c r="CP40" s="91">
        <v>0</v>
      </c>
      <c r="CQ40" s="91">
        <v>1</v>
      </c>
      <c r="CR40" s="91">
        <v>2</v>
      </c>
      <c r="CS40" s="91">
        <v>2</v>
      </c>
      <c r="CT40" s="91">
        <v>0</v>
      </c>
      <c r="CU40" s="91">
        <v>0</v>
      </c>
      <c r="CV40" s="91">
        <v>0</v>
      </c>
      <c r="CW40" s="91">
        <v>27</v>
      </c>
      <c r="CX40" s="91">
        <v>54</v>
      </c>
      <c r="CY40" s="91">
        <v>85</v>
      </c>
      <c r="CZ40" s="91">
        <v>76</v>
      </c>
      <c r="DA40" s="91">
        <v>27</v>
      </c>
      <c r="DB40" s="91">
        <v>269</v>
      </c>
      <c r="DC40" s="91">
        <v>269</v>
      </c>
      <c r="DD40" s="91">
        <v>0</v>
      </c>
      <c r="DE40" s="91">
        <v>0</v>
      </c>
      <c r="DF40" s="91">
        <v>0</v>
      </c>
      <c r="DG40" s="91">
        <v>25</v>
      </c>
      <c r="DH40" s="91">
        <v>53</v>
      </c>
      <c r="DI40" s="91">
        <v>82</v>
      </c>
      <c r="DJ40" s="91">
        <v>72</v>
      </c>
      <c r="DK40" s="91">
        <v>27</v>
      </c>
      <c r="DL40" s="91">
        <v>259</v>
      </c>
      <c r="DM40" s="91">
        <v>259</v>
      </c>
      <c r="DN40" s="91">
        <v>0</v>
      </c>
      <c r="DO40" s="91">
        <v>0</v>
      </c>
      <c r="DP40" s="91">
        <v>0</v>
      </c>
      <c r="DQ40" s="91">
        <v>2</v>
      </c>
      <c r="DR40" s="91">
        <v>1</v>
      </c>
      <c r="DS40" s="91">
        <v>3</v>
      </c>
      <c r="DT40" s="91">
        <v>4</v>
      </c>
      <c r="DU40" s="91">
        <v>0</v>
      </c>
      <c r="DV40" s="91">
        <v>10</v>
      </c>
      <c r="DW40" s="91">
        <v>10</v>
      </c>
      <c r="DX40" s="91">
        <v>0</v>
      </c>
      <c r="DY40" s="91">
        <v>0</v>
      </c>
      <c r="DZ40" s="91">
        <v>0</v>
      </c>
      <c r="EA40" s="91">
        <v>0</v>
      </c>
      <c r="EB40" s="91">
        <v>2</v>
      </c>
      <c r="EC40" s="91">
        <v>17</v>
      </c>
      <c r="ED40" s="91">
        <v>47</v>
      </c>
      <c r="EE40" s="91">
        <v>82</v>
      </c>
      <c r="EF40" s="91">
        <v>148</v>
      </c>
      <c r="EG40" s="91">
        <v>148</v>
      </c>
      <c r="EH40" s="91">
        <v>0</v>
      </c>
      <c r="EI40" s="91">
        <v>0</v>
      </c>
      <c r="EJ40" s="91">
        <v>0</v>
      </c>
      <c r="EK40" s="91">
        <v>0</v>
      </c>
      <c r="EL40" s="91">
        <v>1</v>
      </c>
      <c r="EM40" s="91">
        <v>16</v>
      </c>
      <c r="EN40" s="91">
        <v>44</v>
      </c>
      <c r="EO40" s="91">
        <v>80</v>
      </c>
      <c r="EP40" s="91">
        <v>141</v>
      </c>
      <c r="EQ40" s="91">
        <v>141</v>
      </c>
      <c r="ER40" s="91">
        <v>0</v>
      </c>
      <c r="ES40" s="91">
        <v>0</v>
      </c>
      <c r="ET40" s="91">
        <v>0</v>
      </c>
      <c r="EU40" s="91">
        <v>0</v>
      </c>
      <c r="EV40" s="91">
        <v>1</v>
      </c>
      <c r="EW40" s="91">
        <v>1</v>
      </c>
      <c r="EX40" s="91">
        <v>3</v>
      </c>
      <c r="EY40" s="91">
        <v>2</v>
      </c>
      <c r="EZ40" s="91">
        <v>7</v>
      </c>
      <c r="FA40" s="92">
        <v>7</v>
      </c>
      <c r="FB40" s="90">
        <v>1</v>
      </c>
      <c r="FC40" s="90">
        <v>1</v>
      </c>
      <c r="FD40" s="90">
        <v>2</v>
      </c>
      <c r="FE40" s="90">
        <v>56</v>
      </c>
      <c r="FF40" s="90">
        <v>122</v>
      </c>
      <c r="FG40" s="90">
        <v>225</v>
      </c>
      <c r="FH40" s="90">
        <v>296</v>
      </c>
      <c r="FI40" s="90">
        <v>265</v>
      </c>
      <c r="FJ40" s="90">
        <v>964</v>
      </c>
      <c r="FK40" s="93">
        <v>966</v>
      </c>
    </row>
    <row r="41" spans="1:167" s="75" customFormat="1" ht="18.75" customHeight="1">
      <c r="A41" s="89" t="s">
        <v>48</v>
      </c>
      <c r="B41" s="90">
        <v>327</v>
      </c>
      <c r="C41" s="90">
        <v>412</v>
      </c>
      <c r="D41" s="90">
        <v>739</v>
      </c>
      <c r="E41" s="90">
        <v>4</v>
      </c>
      <c r="F41" s="90">
        <v>780</v>
      </c>
      <c r="G41" s="90">
        <v>644</v>
      </c>
      <c r="H41" s="90">
        <v>534</v>
      </c>
      <c r="I41" s="90">
        <v>251</v>
      </c>
      <c r="J41" s="90">
        <v>168</v>
      </c>
      <c r="K41" s="90">
        <v>2381</v>
      </c>
      <c r="L41" s="90">
        <v>3120</v>
      </c>
      <c r="M41" s="90">
        <v>3</v>
      </c>
      <c r="N41" s="90">
        <v>11</v>
      </c>
      <c r="O41" s="90">
        <v>14</v>
      </c>
      <c r="P41" s="90">
        <v>0</v>
      </c>
      <c r="Q41" s="90">
        <v>21</v>
      </c>
      <c r="R41" s="90">
        <v>27</v>
      </c>
      <c r="S41" s="90">
        <v>34</v>
      </c>
      <c r="T41" s="90">
        <v>13</v>
      </c>
      <c r="U41" s="90">
        <v>6</v>
      </c>
      <c r="V41" s="90">
        <v>101</v>
      </c>
      <c r="W41" s="90">
        <v>115</v>
      </c>
      <c r="X41" s="90">
        <v>330</v>
      </c>
      <c r="Y41" s="90">
        <v>423</v>
      </c>
      <c r="Z41" s="90">
        <v>753</v>
      </c>
      <c r="AA41" s="90">
        <v>4</v>
      </c>
      <c r="AB41" s="90">
        <v>801</v>
      </c>
      <c r="AC41" s="90">
        <v>671</v>
      </c>
      <c r="AD41" s="90">
        <v>568</v>
      </c>
      <c r="AE41" s="90">
        <v>264</v>
      </c>
      <c r="AF41" s="90">
        <v>174</v>
      </c>
      <c r="AG41" s="90">
        <v>2482</v>
      </c>
      <c r="AH41" s="90">
        <v>3235</v>
      </c>
      <c r="AI41" s="90">
        <v>0</v>
      </c>
      <c r="AJ41" s="90">
        <v>0</v>
      </c>
      <c r="AK41" s="90">
        <v>0</v>
      </c>
      <c r="AL41" s="90">
        <v>0</v>
      </c>
      <c r="AM41" s="90">
        <v>12</v>
      </c>
      <c r="AN41" s="90">
        <v>16</v>
      </c>
      <c r="AO41" s="90">
        <v>24</v>
      </c>
      <c r="AP41" s="90">
        <v>16</v>
      </c>
      <c r="AQ41" s="90">
        <v>12</v>
      </c>
      <c r="AR41" s="90">
        <v>80</v>
      </c>
      <c r="AS41" s="90">
        <v>80</v>
      </c>
      <c r="AT41" s="90">
        <v>0</v>
      </c>
      <c r="AU41" s="90">
        <v>0</v>
      </c>
      <c r="AV41" s="90">
        <v>0</v>
      </c>
      <c r="AW41" s="90">
        <v>0</v>
      </c>
      <c r="AX41" s="90">
        <v>0</v>
      </c>
      <c r="AY41" s="90">
        <v>0</v>
      </c>
      <c r="AZ41" s="90">
        <v>2</v>
      </c>
      <c r="BA41" s="90">
        <v>0</v>
      </c>
      <c r="BB41" s="90">
        <v>0</v>
      </c>
      <c r="BC41" s="90">
        <v>2</v>
      </c>
      <c r="BD41" s="90">
        <v>2</v>
      </c>
      <c r="BE41" s="90">
        <v>0</v>
      </c>
      <c r="BF41" s="90">
        <v>0</v>
      </c>
      <c r="BG41" s="90">
        <v>0</v>
      </c>
      <c r="BH41" s="90">
        <v>0</v>
      </c>
      <c r="BI41" s="90">
        <v>12</v>
      </c>
      <c r="BJ41" s="90">
        <v>16</v>
      </c>
      <c r="BK41" s="90">
        <v>26</v>
      </c>
      <c r="BL41" s="90">
        <v>16</v>
      </c>
      <c r="BM41" s="90">
        <v>12</v>
      </c>
      <c r="BN41" s="90">
        <v>82</v>
      </c>
      <c r="BO41" s="90">
        <v>82</v>
      </c>
      <c r="BP41" s="90">
        <v>0</v>
      </c>
      <c r="BQ41" s="91">
        <v>0</v>
      </c>
      <c r="BR41" s="91">
        <v>0</v>
      </c>
      <c r="BS41" s="91">
        <v>16</v>
      </c>
      <c r="BT41" s="91">
        <v>50</v>
      </c>
      <c r="BU41" s="91">
        <v>129</v>
      </c>
      <c r="BV41" s="91">
        <v>123</v>
      </c>
      <c r="BW41" s="91">
        <v>108</v>
      </c>
      <c r="BX41" s="91">
        <v>426</v>
      </c>
      <c r="BY41" s="91">
        <v>426</v>
      </c>
      <c r="BZ41" s="91">
        <v>0</v>
      </c>
      <c r="CA41" s="91">
        <v>0</v>
      </c>
      <c r="CB41" s="91">
        <v>0</v>
      </c>
      <c r="CC41" s="91">
        <v>16</v>
      </c>
      <c r="CD41" s="91">
        <v>50</v>
      </c>
      <c r="CE41" s="91">
        <v>127</v>
      </c>
      <c r="CF41" s="91">
        <v>121</v>
      </c>
      <c r="CG41" s="91">
        <v>108</v>
      </c>
      <c r="CH41" s="91">
        <v>422</v>
      </c>
      <c r="CI41" s="91">
        <v>422</v>
      </c>
      <c r="CJ41" s="91">
        <v>0</v>
      </c>
      <c r="CK41" s="91">
        <v>0</v>
      </c>
      <c r="CL41" s="91">
        <v>0</v>
      </c>
      <c r="CM41" s="91">
        <v>0</v>
      </c>
      <c r="CN41" s="91">
        <v>0</v>
      </c>
      <c r="CO41" s="91">
        <v>2</v>
      </c>
      <c r="CP41" s="91">
        <v>2</v>
      </c>
      <c r="CQ41" s="91">
        <v>0</v>
      </c>
      <c r="CR41" s="91">
        <v>4</v>
      </c>
      <c r="CS41" s="91">
        <v>4</v>
      </c>
      <c r="CT41" s="91">
        <v>0</v>
      </c>
      <c r="CU41" s="91">
        <v>0</v>
      </c>
      <c r="CV41" s="91">
        <v>0</v>
      </c>
      <c r="CW41" s="91">
        <v>26</v>
      </c>
      <c r="CX41" s="91">
        <v>64</v>
      </c>
      <c r="CY41" s="91">
        <v>119</v>
      </c>
      <c r="CZ41" s="91">
        <v>144</v>
      </c>
      <c r="DA41" s="91">
        <v>77</v>
      </c>
      <c r="DB41" s="91">
        <v>430</v>
      </c>
      <c r="DC41" s="91">
        <v>430</v>
      </c>
      <c r="DD41" s="91">
        <v>0</v>
      </c>
      <c r="DE41" s="91">
        <v>0</v>
      </c>
      <c r="DF41" s="91">
        <v>0</v>
      </c>
      <c r="DG41" s="91">
        <v>26</v>
      </c>
      <c r="DH41" s="91">
        <v>63</v>
      </c>
      <c r="DI41" s="91">
        <v>117</v>
      </c>
      <c r="DJ41" s="91">
        <v>139</v>
      </c>
      <c r="DK41" s="91">
        <v>77</v>
      </c>
      <c r="DL41" s="91">
        <v>422</v>
      </c>
      <c r="DM41" s="91">
        <v>422</v>
      </c>
      <c r="DN41" s="91">
        <v>0</v>
      </c>
      <c r="DO41" s="91">
        <v>0</v>
      </c>
      <c r="DP41" s="91">
        <v>0</v>
      </c>
      <c r="DQ41" s="91">
        <v>0</v>
      </c>
      <c r="DR41" s="91">
        <v>1</v>
      </c>
      <c r="DS41" s="91">
        <v>2</v>
      </c>
      <c r="DT41" s="91">
        <v>5</v>
      </c>
      <c r="DU41" s="91">
        <v>0</v>
      </c>
      <c r="DV41" s="91">
        <v>8</v>
      </c>
      <c r="DW41" s="91">
        <v>8</v>
      </c>
      <c r="DX41" s="91">
        <v>0</v>
      </c>
      <c r="DY41" s="91">
        <v>0</v>
      </c>
      <c r="DZ41" s="91">
        <v>0</v>
      </c>
      <c r="EA41" s="91">
        <v>0</v>
      </c>
      <c r="EB41" s="91">
        <v>7</v>
      </c>
      <c r="EC41" s="91">
        <v>4</v>
      </c>
      <c r="ED41" s="91">
        <v>29</v>
      </c>
      <c r="EE41" s="91">
        <v>104</v>
      </c>
      <c r="EF41" s="91">
        <v>144</v>
      </c>
      <c r="EG41" s="91">
        <v>144</v>
      </c>
      <c r="EH41" s="91">
        <v>0</v>
      </c>
      <c r="EI41" s="91">
        <v>0</v>
      </c>
      <c r="EJ41" s="91">
        <v>0</v>
      </c>
      <c r="EK41" s="91">
        <v>0</v>
      </c>
      <c r="EL41" s="91">
        <v>7</v>
      </c>
      <c r="EM41" s="91">
        <v>4</v>
      </c>
      <c r="EN41" s="91">
        <v>26</v>
      </c>
      <c r="EO41" s="91">
        <v>94</v>
      </c>
      <c r="EP41" s="91">
        <v>131</v>
      </c>
      <c r="EQ41" s="91">
        <v>131</v>
      </c>
      <c r="ER41" s="91">
        <v>0</v>
      </c>
      <c r="ES41" s="91">
        <v>0</v>
      </c>
      <c r="ET41" s="91">
        <v>0</v>
      </c>
      <c r="EU41" s="91">
        <v>0</v>
      </c>
      <c r="EV41" s="91">
        <v>0</v>
      </c>
      <c r="EW41" s="91">
        <v>0</v>
      </c>
      <c r="EX41" s="91">
        <v>3</v>
      </c>
      <c r="EY41" s="91">
        <v>10</v>
      </c>
      <c r="EZ41" s="91">
        <v>13</v>
      </c>
      <c r="FA41" s="92">
        <v>13</v>
      </c>
      <c r="FB41" s="90">
        <v>0</v>
      </c>
      <c r="FC41" s="90">
        <v>0</v>
      </c>
      <c r="FD41" s="90">
        <v>0</v>
      </c>
      <c r="FE41" s="90">
        <v>42</v>
      </c>
      <c r="FF41" s="90">
        <v>119</v>
      </c>
      <c r="FG41" s="90">
        <v>252</v>
      </c>
      <c r="FH41" s="90">
        <v>295</v>
      </c>
      <c r="FI41" s="90">
        <v>287</v>
      </c>
      <c r="FJ41" s="90">
        <v>995</v>
      </c>
      <c r="FK41" s="93">
        <v>995</v>
      </c>
    </row>
    <row r="42" spans="1:167" s="75" customFormat="1" ht="18.75" customHeight="1">
      <c r="A42" s="89" t="s">
        <v>49</v>
      </c>
      <c r="B42" s="90">
        <v>243</v>
      </c>
      <c r="C42" s="90">
        <v>361</v>
      </c>
      <c r="D42" s="90">
        <v>604</v>
      </c>
      <c r="E42" s="90">
        <v>0</v>
      </c>
      <c r="F42" s="90">
        <v>539</v>
      </c>
      <c r="G42" s="90">
        <v>572</v>
      </c>
      <c r="H42" s="90">
        <v>431</v>
      </c>
      <c r="I42" s="90">
        <v>236</v>
      </c>
      <c r="J42" s="90">
        <v>146</v>
      </c>
      <c r="K42" s="90">
        <v>1924</v>
      </c>
      <c r="L42" s="90">
        <v>2528</v>
      </c>
      <c r="M42" s="90">
        <v>4</v>
      </c>
      <c r="N42" s="90">
        <v>13</v>
      </c>
      <c r="O42" s="90">
        <v>17</v>
      </c>
      <c r="P42" s="90">
        <v>0</v>
      </c>
      <c r="Q42" s="90">
        <v>12</v>
      </c>
      <c r="R42" s="90">
        <v>44</v>
      </c>
      <c r="S42" s="90">
        <v>20</v>
      </c>
      <c r="T42" s="90">
        <v>13</v>
      </c>
      <c r="U42" s="90">
        <v>15</v>
      </c>
      <c r="V42" s="90">
        <v>104</v>
      </c>
      <c r="W42" s="90">
        <v>121</v>
      </c>
      <c r="X42" s="90">
        <v>247</v>
      </c>
      <c r="Y42" s="90">
        <v>374</v>
      </c>
      <c r="Z42" s="90">
        <v>621</v>
      </c>
      <c r="AA42" s="90">
        <v>0</v>
      </c>
      <c r="AB42" s="90">
        <v>551</v>
      </c>
      <c r="AC42" s="90">
        <v>616</v>
      </c>
      <c r="AD42" s="90">
        <v>451</v>
      </c>
      <c r="AE42" s="90">
        <v>249</v>
      </c>
      <c r="AF42" s="90">
        <v>161</v>
      </c>
      <c r="AG42" s="90">
        <v>2028</v>
      </c>
      <c r="AH42" s="90">
        <v>2649</v>
      </c>
      <c r="AI42" s="90">
        <v>0</v>
      </c>
      <c r="AJ42" s="90">
        <v>0</v>
      </c>
      <c r="AK42" s="90">
        <v>0</v>
      </c>
      <c r="AL42" s="90">
        <v>0</v>
      </c>
      <c r="AM42" s="90">
        <v>8</v>
      </c>
      <c r="AN42" s="90">
        <v>27</v>
      </c>
      <c r="AO42" s="90">
        <v>33</v>
      </c>
      <c r="AP42" s="90">
        <v>18</v>
      </c>
      <c r="AQ42" s="90">
        <v>14</v>
      </c>
      <c r="AR42" s="90">
        <v>100</v>
      </c>
      <c r="AS42" s="90">
        <v>100</v>
      </c>
      <c r="AT42" s="90">
        <v>0</v>
      </c>
      <c r="AU42" s="90">
        <v>0</v>
      </c>
      <c r="AV42" s="90">
        <v>0</v>
      </c>
      <c r="AW42" s="90">
        <v>0</v>
      </c>
      <c r="AX42" s="90">
        <v>0</v>
      </c>
      <c r="AY42" s="90">
        <v>2</v>
      </c>
      <c r="AZ42" s="90">
        <v>2</v>
      </c>
      <c r="BA42" s="90">
        <v>0</v>
      </c>
      <c r="BB42" s="90">
        <v>0</v>
      </c>
      <c r="BC42" s="90">
        <v>4</v>
      </c>
      <c r="BD42" s="90">
        <v>4</v>
      </c>
      <c r="BE42" s="90">
        <v>0</v>
      </c>
      <c r="BF42" s="90">
        <v>0</v>
      </c>
      <c r="BG42" s="90">
        <v>0</v>
      </c>
      <c r="BH42" s="90">
        <v>0</v>
      </c>
      <c r="BI42" s="90">
        <v>8</v>
      </c>
      <c r="BJ42" s="90">
        <v>29</v>
      </c>
      <c r="BK42" s="90">
        <v>35</v>
      </c>
      <c r="BL42" s="90">
        <v>18</v>
      </c>
      <c r="BM42" s="90">
        <v>14</v>
      </c>
      <c r="BN42" s="90">
        <v>104</v>
      </c>
      <c r="BO42" s="90">
        <v>104</v>
      </c>
      <c r="BP42" s="90">
        <v>0</v>
      </c>
      <c r="BQ42" s="91">
        <v>3</v>
      </c>
      <c r="BR42" s="91">
        <v>3</v>
      </c>
      <c r="BS42" s="91">
        <v>29</v>
      </c>
      <c r="BT42" s="91">
        <v>74</v>
      </c>
      <c r="BU42" s="91">
        <v>129</v>
      </c>
      <c r="BV42" s="91">
        <v>198</v>
      </c>
      <c r="BW42" s="91">
        <v>169</v>
      </c>
      <c r="BX42" s="91">
        <v>599</v>
      </c>
      <c r="BY42" s="91">
        <v>602</v>
      </c>
      <c r="BZ42" s="91">
        <v>0</v>
      </c>
      <c r="CA42" s="91">
        <v>3</v>
      </c>
      <c r="CB42" s="91">
        <v>3</v>
      </c>
      <c r="CC42" s="91">
        <v>29</v>
      </c>
      <c r="CD42" s="91">
        <v>74</v>
      </c>
      <c r="CE42" s="91">
        <v>128</v>
      </c>
      <c r="CF42" s="91">
        <v>197</v>
      </c>
      <c r="CG42" s="91">
        <v>168</v>
      </c>
      <c r="CH42" s="91">
        <v>596</v>
      </c>
      <c r="CI42" s="91">
        <v>599</v>
      </c>
      <c r="CJ42" s="91">
        <v>0</v>
      </c>
      <c r="CK42" s="91">
        <v>0</v>
      </c>
      <c r="CL42" s="91">
        <v>0</v>
      </c>
      <c r="CM42" s="91">
        <v>0</v>
      </c>
      <c r="CN42" s="91">
        <v>0</v>
      </c>
      <c r="CO42" s="91">
        <v>1</v>
      </c>
      <c r="CP42" s="91">
        <v>1</v>
      </c>
      <c r="CQ42" s="91">
        <v>1</v>
      </c>
      <c r="CR42" s="91">
        <v>3</v>
      </c>
      <c r="CS42" s="91">
        <v>3</v>
      </c>
      <c r="CT42" s="91">
        <v>0</v>
      </c>
      <c r="CU42" s="91">
        <v>0</v>
      </c>
      <c r="CV42" s="91">
        <v>0</v>
      </c>
      <c r="CW42" s="91">
        <v>23</v>
      </c>
      <c r="CX42" s="91">
        <v>52</v>
      </c>
      <c r="CY42" s="91">
        <v>79</v>
      </c>
      <c r="CZ42" s="91">
        <v>65</v>
      </c>
      <c r="DA42" s="91">
        <v>35</v>
      </c>
      <c r="DB42" s="91">
        <v>254</v>
      </c>
      <c r="DC42" s="91">
        <v>254</v>
      </c>
      <c r="DD42" s="91">
        <v>0</v>
      </c>
      <c r="DE42" s="91">
        <v>0</v>
      </c>
      <c r="DF42" s="91">
        <v>0</v>
      </c>
      <c r="DG42" s="91">
        <v>21</v>
      </c>
      <c r="DH42" s="91">
        <v>52</v>
      </c>
      <c r="DI42" s="91">
        <v>78</v>
      </c>
      <c r="DJ42" s="91">
        <v>63</v>
      </c>
      <c r="DK42" s="91">
        <v>35</v>
      </c>
      <c r="DL42" s="91">
        <v>249</v>
      </c>
      <c r="DM42" s="91">
        <v>249</v>
      </c>
      <c r="DN42" s="91">
        <v>0</v>
      </c>
      <c r="DO42" s="91">
        <v>0</v>
      </c>
      <c r="DP42" s="91">
        <v>0</v>
      </c>
      <c r="DQ42" s="91">
        <v>2</v>
      </c>
      <c r="DR42" s="91">
        <v>0</v>
      </c>
      <c r="DS42" s="91">
        <v>1</v>
      </c>
      <c r="DT42" s="91">
        <v>2</v>
      </c>
      <c r="DU42" s="91">
        <v>0</v>
      </c>
      <c r="DV42" s="91">
        <v>5</v>
      </c>
      <c r="DW42" s="91">
        <v>5</v>
      </c>
      <c r="DX42" s="91">
        <v>0</v>
      </c>
      <c r="DY42" s="91">
        <v>0</v>
      </c>
      <c r="DZ42" s="91">
        <v>0</v>
      </c>
      <c r="EA42" s="91">
        <v>1</v>
      </c>
      <c r="EB42" s="91">
        <v>4</v>
      </c>
      <c r="EC42" s="91">
        <v>13</v>
      </c>
      <c r="ED42" s="91">
        <v>47</v>
      </c>
      <c r="EE42" s="91">
        <v>88</v>
      </c>
      <c r="EF42" s="91">
        <v>153</v>
      </c>
      <c r="EG42" s="91">
        <v>153</v>
      </c>
      <c r="EH42" s="91">
        <v>0</v>
      </c>
      <c r="EI42" s="91">
        <v>0</v>
      </c>
      <c r="EJ42" s="91">
        <v>0</v>
      </c>
      <c r="EK42" s="91">
        <v>1</v>
      </c>
      <c r="EL42" s="91">
        <v>4</v>
      </c>
      <c r="EM42" s="91">
        <v>13</v>
      </c>
      <c r="EN42" s="91">
        <v>41</v>
      </c>
      <c r="EO42" s="91">
        <v>83</v>
      </c>
      <c r="EP42" s="91">
        <v>142</v>
      </c>
      <c r="EQ42" s="91">
        <v>142</v>
      </c>
      <c r="ER42" s="91">
        <v>0</v>
      </c>
      <c r="ES42" s="91">
        <v>0</v>
      </c>
      <c r="ET42" s="91">
        <v>0</v>
      </c>
      <c r="EU42" s="91">
        <v>0</v>
      </c>
      <c r="EV42" s="91">
        <v>0</v>
      </c>
      <c r="EW42" s="91">
        <v>0</v>
      </c>
      <c r="EX42" s="91">
        <v>6</v>
      </c>
      <c r="EY42" s="91">
        <v>5</v>
      </c>
      <c r="EZ42" s="91">
        <v>11</v>
      </c>
      <c r="FA42" s="92">
        <v>11</v>
      </c>
      <c r="FB42" s="90">
        <v>0</v>
      </c>
      <c r="FC42" s="90">
        <v>3</v>
      </c>
      <c r="FD42" s="90">
        <v>3</v>
      </c>
      <c r="FE42" s="90">
        <v>53</v>
      </c>
      <c r="FF42" s="90">
        <v>130</v>
      </c>
      <c r="FG42" s="90">
        <v>219</v>
      </c>
      <c r="FH42" s="90">
        <v>307</v>
      </c>
      <c r="FI42" s="90">
        <v>290</v>
      </c>
      <c r="FJ42" s="90">
        <v>999</v>
      </c>
      <c r="FK42" s="93">
        <v>1002</v>
      </c>
    </row>
    <row r="43" spans="1:167" s="75" customFormat="1" ht="18.75" customHeight="1">
      <c r="A43" s="89" t="s">
        <v>50</v>
      </c>
      <c r="B43" s="90">
        <v>184</v>
      </c>
      <c r="C43" s="90">
        <v>152</v>
      </c>
      <c r="D43" s="90">
        <v>336</v>
      </c>
      <c r="E43" s="90">
        <v>0</v>
      </c>
      <c r="F43" s="90">
        <v>477</v>
      </c>
      <c r="G43" s="90">
        <v>433</v>
      </c>
      <c r="H43" s="90">
        <v>276</v>
      </c>
      <c r="I43" s="90">
        <v>197</v>
      </c>
      <c r="J43" s="90">
        <v>129</v>
      </c>
      <c r="K43" s="90">
        <v>1512</v>
      </c>
      <c r="L43" s="90">
        <v>1848</v>
      </c>
      <c r="M43" s="90">
        <v>0</v>
      </c>
      <c r="N43" s="90">
        <v>8</v>
      </c>
      <c r="O43" s="90">
        <v>8</v>
      </c>
      <c r="P43" s="90">
        <v>0</v>
      </c>
      <c r="Q43" s="90">
        <v>9</v>
      </c>
      <c r="R43" s="90">
        <v>16</v>
      </c>
      <c r="S43" s="90">
        <v>13</v>
      </c>
      <c r="T43" s="90">
        <v>4</v>
      </c>
      <c r="U43" s="90">
        <v>9</v>
      </c>
      <c r="V43" s="90">
        <v>51</v>
      </c>
      <c r="W43" s="90">
        <v>59</v>
      </c>
      <c r="X43" s="90">
        <v>184</v>
      </c>
      <c r="Y43" s="90">
        <v>160</v>
      </c>
      <c r="Z43" s="90">
        <v>344</v>
      </c>
      <c r="AA43" s="90">
        <v>0</v>
      </c>
      <c r="AB43" s="90">
        <v>486</v>
      </c>
      <c r="AC43" s="90">
        <v>449</v>
      </c>
      <c r="AD43" s="90">
        <v>289</v>
      </c>
      <c r="AE43" s="90">
        <v>201</v>
      </c>
      <c r="AF43" s="90">
        <v>138</v>
      </c>
      <c r="AG43" s="90">
        <v>1563</v>
      </c>
      <c r="AH43" s="90">
        <v>1907</v>
      </c>
      <c r="AI43" s="90">
        <v>1</v>
      </c>
      <c r="AJ43" s="90">
        <v>1</v>
      </c>
      <c r="AK43" s="90">
        <v>2</v>
      </c>
      <c r="AL43" s="90">
        <v>0</v>
      </c>
      <c r="AM43" s="90">
        <v>9</v>
      </c>
      <c r="AN43" s="90">
        <v>29</v>
      </c>
      <c r="AO43" s="90">
        <v>32</v>
      </c>
      <c r="AP43" s="90">
        <v>12</v>
      </c>
      <c r="AQ43" s="90">
        <v>13</v>
      </c>
      <c r="AR43" s="90">
        <v>95</v>
      </c>
      <c r="AS43" s="90">
        <v>97</v>
      </c>
      <c r="AT43" s="90">
        <v>0</v>
      </c>
      <c r="AU43" s="90">
        <v>0</v>
      </c>
      <c r="AV43" s="90">
        <v>0</v>
      </c>
      <c r="AW43" s="90">
        <v>0</v>
      </c>
      <c r="AX43" s="90">
        <v>0</v>
      </c>
      <c r="AY43" s="90">
        <v>0</v>
      </c>
      <c r="AZ43" s="90">
        <v>1</v>
      </c>
      <c r="BA43" s="90">
        <v>0</v>
      </c>
      <c r="BB43" s="90">
        <v>0</v>
      </c>
      <c r="BC43" s="90">
        <v>1</v>
      </c>
      <c r="BD43" s="90">
        <v>1</v>
      </c>
      <c r="BE43" s="90">
        <v>1</v>
      </c>
      <c r="BF43" s="90">
        <v>1</v>
      </c>
      <c r="BG43" s="90">
        <v>2</v>
      </c>
      <c r="BH43" s="90">
        <v>0</v>
      </c>
      <c r="BI43" s="90">
        <v>9</v>
      </c>
      <c r="BJ43" s="90">
        <v>29</v>
      </c>
      <c r="BK43" s="90">
        <v>33</v>
      </c>
      <c r="BL43" s="90">
        <v>12</v>
      </c>
      <c r="BM43" s="90">
        <v>13</v>
      </c>
      <c r="BN43" s="90">
        <v>96</v>
      </c>
      <c r="BO43" s="90">
        <v>98</v>
      </c>
      <c r="BP43" s="90">
        <v>0</v>
      </c>
      <c r="BQ43" s="91">
        <v>0</v>
      </c>
      <c r="BR43" s="91">
        <v>0</v>
      </c>
      <c r="BS43" s="91">
        <v>15</v>
      </c>
      <c r="BT43" s="91">
        <v>32</v>
      </c>
      <c r="BU43" s="91">
        <v>67</v>
      </c>
      <c r="BV43" s="91">
        <v>109</v>
      </c>
      <c r="BW43" s="91">
        <v>114</v>
      </c>
      <c r="BX43" s="91">
        <v>337</v>
      </c>
      <c r="BY43" s="91">
        <v>337</v>
      </c>
      <c r="BZ43" s="91">
        <v>0</v>
      </c>
      <c r="CA43" s="91">
        <v>0</v>
      </c>
      <c r="CB43" s="91">
        <v>0</v>
      </c>
      <c r="CC43" s="91">
        <v>15</v>
      </c>
      <c r="CD43" s="91">
        <v>31</v>
      </c>
      <c r="CE43" s="91">
        <v>66</v>
      </c>
      <c r="CF43" s="91">
        <v>107</v>
      </c>
      <c r="CG43" s="91">
        <v>113</v>
      </c>
      <c r="CH43" s="91">
        <v>332</v>
      </c>
      <c r="CI43" s="91">
        <v>332</v>
      </c>
      <c r="CJ43" s="91">
        <v>0</v>
      </c>
      <c r="CK43" s="91">
        <v>0</v>
      </c>
      <c r="CL43" s="91">
        <v>0</v>
      </c>
      <c r="CM43" s="91">
        <v>0</v>
      </c>
      <c r="CN43" s="91">
        <v>1</v>
      </c>
      <c r="CO43" s="91">
        <v>1</v>
      </c>
      <c r="CP43" s="91">
        <v>2</v>
      </c>
      <c r="CQ43" s="91">
        <v>1</v>
      </c>
      <c r="CR43" s="91">
        <v>5</v>
      </c>
      <c r="CS43" s="91">
        <v>5</v>
      </c>
      <c r="CT43" s="91">
        <v>0</v>
      </c>
      <c r="CU43" s="91">
        <v>0</v>
      </c>
      <c r="CV43" s="91">
        <v>0</v>
      </c>
      <c r="CW43" s="91">
        <v>15</v>
      </c>
      <c r="CX43" s="91">
        <v>24</v>
      </c>
      <c r="CY43" s="91">
        <v>48</v>
      </c>
      <c r="CZ43" s="91">
        <v>32</v>
      </c>
      <c r="DA43" s="91">
        <v>23</v>
      </c>
      <c r="DB43" s="91">
        <v>142</v>
      </c>
      <c r="DC43" s="91">
        <v>142</v>
      </c>
      <c r="DD43" s="91">
        <v>0</v>
      </c>
      <c r="DE43" s="91">
        <v>0</v>
      </c>
      <c r="DF43" s="91">
        <v>0</v>
      </c>
      <c r="DG43" s="91">
        <v>15</v>
      </c>
      <c r="DH43" s="91">
        <v>24</v>
      </c>
      <c r="DI43" s="91">
        <v>45</v>
      </c>
      <c r="DJ43" s="91">
        <v>30</v>
      </c>
      <c r="DK43" s="91">
        <v>21</v>
      </c>
      <c r="DL43" s="91">
        <v>135</v>
      </c>
      <c r="DM43" s="91">
        <v>135</v>
      </c>
      <c r="DN43" s="91">
        <v>0</v>
      </c>
      <c r="DO43" s="91">
        <v>0</v>
      </c>
      <c r="DP43" s="91">
        <v>0</v>
      </c>
      <c r="DQ43" s="91">
        <v>0</v>
      </c>
      <c r="DR43" s="91">
        <v>0</v>
      </c>
      <c r="DS43" s="91">
        <v>3</v>
      </c>
      <c r="DT43" s="91">
        <v>2</v>
      </c>
      <c r="DU43" s="91">
        <v>2</v>
      </c>
      <c r="DV43" s="91">
        <v>7</v>
      </c>
      <c r="DW43" s="91">
        <v>7</v>
      </c>
      <c r="DX43" s="91">
        <v>0</v>
      </c>
      <c r="DY43" s="91">
        <v>0</v>
      </c>
      <c r="DZ43" s="91">
        <v>0</v>
      </c>
      <c r="EA43" s="91">
        <v>0</v>
      </c>
      <c r="EB43" s="91">
        <v>4</v>
      </c>
      <c r="EC43" s="91">
        <v>8</v>
      </c>
      <c r="ED43" s="91">
        <v>18</v>
      </c>
      <c r="EE43" s="91">
        <v>51</v>
      </c>
      <c r="EF43" s="91">
        <v>81</v>
      </c>
      <c r="EG43" s="91">
        <v>81</v>
      </c>
      <c r="EH43" s="91">
        <v>0</v>
      </c>
      <c r="EI43" s="91">
        <v>0</v>
      </c>
      <c r="EJ43" s="91">
        <v>0</v>
      </c>
      <c r="EK43" s="91">
        <v>0</v>
      </c>
      <c r="EL43" s="91">
        <v>3</v>
      </c>
      <c r="EM43" s="91">
        <v>8</v>
      </c>
      <c r="EN43" s="91">
        <v>18</v>
      </c>
      <c r="EO43" s="91">
        <v>50</v>
      </c>
      <c r="EP43" s="91">
        <v>79</v>
      </c>
      <c r="EQ43" s="91">
        <v>79</v>
      </c>
      <c r="ER43" s="91">
        <v>0</v>
      </c>
      <c r="ES43" s="91">
        <v>0</v>
      </c>
      <c r="ET43" s="91">
        <v>0</v>
      </c>
      <c r="EU43" s="91">
        <v>0</v>
      </c>
      <c r="EV43" s="91">
        <v>1</v>
      </c>
      <c r="EW43" s="91">
        <v>0</v>
      </c>
      <c r="EX43" s="91">
        <v>0</v>
      </c>
      <c r="EY43" s="91">
        <v>1</v>
      </c>
      <c r="EZ43" s="91">
        <v>2</v>
      </c>
      <c r="FA43" s="92">
        <v>2</v>
      </c>
      <c r="FB43" s="90">
        <v>0</v>
      </c>
      <c r="FC43" s="90">
        <v>0</v>
      </c>
      <c r="FD43" s="90">
        <v>0</v>
      </c>
      <c r="FE43" s="90">
        <v>30</v>
      </c>
      <c r="FF43" s="90">
        <v>60</v>
      </c>
      <c r="FG43" s="90">
        <v>120</v>
      </c>
      <c r="FH43" s="90">
        <v>159</v>
      </c>
      <c r="FI43" s="90">
        <v>187</v>
      </c>
      <c r="FJ43" s="90">
        <v>556</v>
      </c>
      <c r="FK43" s="93">
        <v>556</v>
      </c>
    </row>
    <row r="44" spans="1:167" s="75" customFormat="1" ht="18.75" customHeight="1">
      <c r="A44" s="89" t="s">
        <v>51</v>
      </c>
      <c r="B44" s="90">
        <v>196</v>
      </c>
      <c r="C44" s="90">
        <v>194</v>
      </c>
      <c r="D44" s="90">
        <v>390</v>
      </c>
      <c r="E44" s="90">
        <v>0</v>
      </c>
      <c r="F44" s="90">
        <v>189</v>
      </c>
      <c r="G44" s="90">
        <v>236</v>
      </c>
      <c r="H44" s="90">
        <v>148</v>
      </c>
      <c r="I44" s="90">
        <v>106</v>
      </c>
      <c r="J44" s="90">
        <v>82</v>
      </c>
      <c r="K44" s="90">
        <v>761</v>
      </c>
      <c r="L44" s="90">
        <v>1151</v>
      </c>
      <c r="M44" s="90">
        <v>4</v>
      </c>
      <c r="N44" s="90">
        <v>6</v>
      </c>
      <c r="O44" s="90">
        <v>10</v>
      </c>
      <c r="P44" s="90">
        <v>0</v>
      </c>
      <c r="Q44" s="90">
        <v>3</v>
      </c>
      <c r="R44" s="90">
        <v>16</v>
      </c>
      <c r="S44" s="90">
        <v>7</v>
      </c>
      <c r="T44" s="90">
        <v>6</v>
      </c>
      <c r="U44" s="90">
        <v>9</v>
      </c>
      <c r="V44" s="90">
        <v>41</v>
      </c>
      <c r="W44" s="90">
        <v>51</v>
      </c>
      <c r="X44" s="90">
        <v>200</v>
      </c>
      <c r="Y44" s="90">
        <v>200</v>
      </c>
      <c r="Z44" s="90">
        <v>400</v>
      </c>
      <c r="AA44" s="90">
        <v>0</v>
      </c>
      <c r="AB44" s="90">
        <v>192</v>
      </c>
      <c r="AC44" s="90">
        <v>252</v>
      </c>
      <c r="AD44" s="90">
        <v>155</v>
      </c>
      <c r="AE44" s="90">
        <v>112</v>
      </c>
      <c r="AF44" s="90">
        <v>91</v>
      </c>
      <c r="AG44" s="90">
        <v>802</v>
      </c>
      <c r="AH44" s="90">
        <v>1202</v>
      </c>
      <c r="AI44" s="90">
        <v>0</v>
      </c>
      <c r="AJ44" s="90">
        <v>1</v>
      </c>
      <c r="AK44" s="90">
        <v>1</v>
      </c>
      <c r="AL44" s="90">
        <v>0</v>
      </c>
      <c r="AM44" s="90">
        <v>13</v>
      </c>
      <c r="AN44" s="90">
        <v>17</v>
      </c>
      <c r="AO44" s="90">
        <v>19</v>
      </c>
      <c r="AP44" s="90">
        <v>22</v>
      </c>
      <c r="AQ44" s="90">
        <v>16</v>
      </c>
      <c r="AR44" s="90">
        <v>87</v>
      </c>
      <c r="AS44" s="90">
        <v>88</v>
      </c>
      <c r="AT44" s="90">
        <v>0</v>
      </c>
      <c r="AU44" s="90">
        <v>0</v>
      </c>
      <c r="AV44" s="90">
        <v>0</v>
      </c>
      <c r="AW44" s="90">
        <v>0</v>
      </c>
      <c r="AX44" s="90">
        <v>0</v>
      </c>
      <c r="AY44" s="90">
        <v>0</v>
      </c>
      <c r="AZ44" s="90">
        <v>1</v>
      </c>
      <c r="BA44" s="90">
        <v>0</v>
      </c>
      <c r="BB44" s="90">
        <v>1</v>
      </c>
      <c r="BC44" s="90">
        <v>2</v>
      </c>
      <c r="BD44" s="90">
        <v>2</v>
      </c>
      <c r="BE44" s="90">
        <v>0</v>
      </c>
      <c r="BF44" s="90">
        <v>1</v>
      </c>
      <c r="BG44" s="90">
        <v>1</v>
      </c>
      <c r="BH44" s="90">
        <v>0</v>
      </c>
      <c r="BI44" s="90">
        <v>13</v>
      </c>
      <c r="BJ44" s="90">
        <v>17</v>
      </c>
      <c r="BK44" s="90">
        <v>20</v>
      </c>
      <c r="BL44" s="90">
        <v>22</v>
      </c>
      <c r="BM44" s="90">
        <v>17</v>
      </c>
      <c r="BN44" s="90">
        <v>89</v>
      </c>
      <c r="BO44" s="90">
        <v>90</v>
      </c>
      <c r="BP44" s="90">
        <v>0</v>
      </c>
      <c r="BQ44" s="91">
        <v>2</v>
      </c>
      <c r="BR44" s="91">
        <v>2</v>
      </c>
      <c r="BS44" s="91">
        <v>11</v>
      </c>
      <c r="BT44" s="91">
        <v>27</v>
      </c>
      <c r="BU44" s="91">
        <v>69</v>
      </c>
      <c r="BV44" s="91">
        <v>41</v>
      </c>
      <c r="BW44" s="91">
        <v>82</v>
      </c>
      <c r="BX44" s="91">
        <v>230</v>
      </c>
      <c r="BY44" s="91">
        <v>232</v>
      </c>
      <c r="BZ44" s="91">
        <v>0</v>
      </c>
      <c r="CA44" s="91">
        <v>2</v>
      </c>
      <c r="CB44" s="91">
        <v>2</v>
      </c>
      <c r="CC44" s="91">
        <v>11</v>
      </c>
      <c r="CD44" s="91">
        <v>27</v>
      </c>
      <c r="CE44" s="91">
        <v>69</v>
      </c>
      <c r="CF44" s="91">
        <v>41</v>
      </c>
      <c r="CG44" s="91">
        <v>82</v>
      </c>
      <c r="CH44" s="91">
        <v>230</v>
      </c>
      <c r="CI44" s="91">
        <v>232</v>
      </c>
      <c r="CJ44" s="91">
        <v>0</v>
      </c>
      <c r="CK44" s="91">
        <v>0</v>
      </c>
      <c r="CL44" s="91">
        <v>0</v>
      </c>
      <c r="CM44" s="91">
        <v>0</v>
      </c>
      <c r="CN44" s="91">
        <v>0</v>
      </c>
      <c r="CO44" s="91">
        <v>0</v>
      </c>
      <c r="CP44" s="91">
        <v>0</v>
      </c>
      <c r="CQ44" s="91">
        <v>0</v>
      </c>
      <c r="CR44" s="91">
        <v>0</v>
      </c>
      <c r="CS44" s="91">
        <v>0</v>
      </c>
      <c r="CT44" s="91">
        <v>0</v>
      </c>
      <c r="CU44" s="91">
        <v>1</v>
      </c>
      <c r="CV44" s="91">
        <v>1</v>
      </c>
      <c r="CW44" s="91">
        <v>11</v>
      </c>
      <c r="CX44" s="91">
        <v>21</v>
      </c>
      <c r="CY44" s="91">
        <v>38</v>
      </c>
      <c r="CZ44" s="91">
        <v>26</v>
      </c>
      <c r="DA44" s="91">
        <v>19</v>
      </c>
      <c r="DB44" s="91">
        <v>115</v>
      </c>
      <c r="DC44" s="91">
        <v>116</v>
      </c>
      <c r="DD44" s="91">
        <v>0</v>
      </c>
      <c r="DE44" s="91">
        <v>1</v>
      </c>
      <c r="DF44" s="91">
        <v>1</v>
      </c>
      <c r="DG44" s="91">
        <v>11</v>
      </c>
      <c r="DH44" s="91">
        <v>21</v>
      </c>
      <c r="DI44" s="91">
        <v>38</v>
      </c>
      <c r="DJ44" s="91">
        <v>24</v>
      </c>
      <c r="DK44" s="91">
        <v>18</v>
      </c>
      <c r="DL44" s="91">
        <v>112</v>
      </c>
      <c r="DM44" s="91">
        <v>113</v>
      </c>
      <c r="DN44" s="91">
        <v>0</v>
      </c>
      <c r="DO44" s="91">
        <v>0</v>
      </c>
      <c r="DP44" s="91">
        <v>0</v>
      </c>
      <c r="DQ44" s="91">
        <v>0</v>
      </c>
      <c r="DR44" s="91">
        <v>0</v>
      </c>
      <c r="DS44" s="91">
        <v>0</v>
      </c>
      <c r="DT44" s="91">
        <v>2</v>
      </c>
      <c r="DU44" s="91">
        <v>1</v>
      </c>
      <c r="DV44" s="91">
        <v>3</v>
      </c>
      <c r="DW44" s="91">
        <v>3</v>
      </c>
      <c r="DX44" s="91">
        <v>0</v>
      </c>
      <c r="DY44" s="91">
        <v>0</v>
      </c>
      <c r="DZ44" s="91">
        <v>0</v>
      </c>
      <c r="EA44" s="91">
        <v>0</v>
      </c>
      <c r="EB44" s="91">
        <v>2</v>
      </c>
      <c r="EC44" s="91">
        <v>5</v>
      </c>
      <c r="ED44" s="91">
        <v>7</v>
      </c>
      <c r="EE44" s="91">
        <v>26</v>
      </c>
      <c r="EF44" s="91">
        <v>40</v>
      </c>
      <c r="EG44" s="91">
        <v>40</v>
      </c>
      <c r="EH44" s="91">
        <v>0</v>
      </c>
      <c r="EI44" s="91">
        <v>0</v>
      </c>
      <c r="EJ44" s="91">
        <v>0</v>
      </c>
      <c r="EK44" s="91">
        <v>0</v>
      </c>
      <c r="EL44" s="91">
        <v>2</v>
      </c>
      <c r="EM44" s="91">
        <v>5</v>
      </c>
      <c r="EN44" s="91">
        <v>7</v>
      </c>
      <c r="EO44" s="91">
        <v>26</v>
      </c>
      <c r="EP44" s="91">
        <v>40</v>
      </c>
      <c r="EQ44" s="91">
        <v>40</v>
      </c>
      <c r="ER44" s="91">
        <v>0</v>
      </c>
      <c r="ES44" s="91">
        <v>0</v>
      </c>
      <c r="ET44" s="91">
        <v>0</v>
      </c>
      <c r="EU44" s="91">
        <v>0</v>
      </c>
      <c r="EV44" s="91">
        <v>0</v>
      </c>
      <c r="EW44" s="91">
        <v>0</v>
      </c>
      <c r="EX44" s="91">
        <v>0</v>
      </c>
      <c r="EY44" s="91">
        <v>0</v>
      </c>
      <c r="EZ44" s="91">
        <v>0</v>
      </c>
      <c r="FA44" s="92">
        <v>0</v>
      </c>
      <c r="FB44" s="90">
        <v>0</v>
      </c>
      <c r="FC44" s="90">
        <v>3</v>
      </c>
      <c r="FD44" s="90">
        <v>3</v>
      </c>
      <c r="FE44" s="90">
        <v>22</v>
      </c>
      <c r="FF44" s="90">
        <v>50</v>
      </c>
      <c r="FG44" s="90">
        <v>112</v>
      </c>
      <c r="FH44" s="90">
        <v>74</v>
      </c>
      <c r="FI44" s="90">
        <v>126</v>
      </c>
      <c r="FJ44" s="90">
        <v>384</v>
      </c>
      <c r="FK44" s="93">
        <v>387</v>
      </c>
    </row>
    <row r="45" spans="1:167" s="75" customFormat="1" ht="18.75" customHeight="1">
      <c r="A45" s="89" t="s">
        <v>52</v>
      </c>
      <c r="B45" s="90">
        <v>15</v>
      </c>
      <c r="C45" s="90">
        <v>129</v>
      </c>
      <c r="D45" s="90">
        <v>144</v>
      </c>
      <c r="E45" s="90">
        <v>0</v>
      </c>
      <c r="F45" s="90">
        <v>189</v>
      </c>
      <c r="G45" s="90">
        <v>200</v>
      </c>
      <c r="H45" s="90">
        <v>154</v>
      </c>
      <c r="I45" s="90">
        <v>71</v>
      </c>
      <c r="J45" s="90">
        <v>46</v>
      </c>
      <c r="K45" s="90">
        <v>660</v>
      </c>
      <c r="L45" s="90">
        <v>804</v>
      </c>
      <c r="M45" s="90">
        <v>0</v>
      </c>
      <c r="N45" s="90">
        <v>4</v>
      </c>
      <c r="O45" s="90">
        <v>4</v>
      </c>
      <c r="P45" s="90">
        <v>0</v>
      </c>
      <c r="Q45" s="90">
        <v>3</v>
      </c>
      <c r="R45" s="90">
        <v>11</v>
      </c>
      <c r="S45" s="90">
        <v>8</v>
      </c>
      <c r="T45" s="90">
        <v>6</v>
      </c>
      <c r="U45" s="90">
        <v>3</v>
      </c>
      <c r="V45" s="90">
        <v>31</v>
      </c>
      <c r="W45" s="90">
        <v>35</v>
      </c>
      <c r="X45" s="90">
        <v>15</v>
      </c>
      <c r="Y45" s="90">
        <v>133</v>
      </c>
      <c r="Z45" s="90">
        <v>148</v>
      </c>
      <c r="AA45" s="90">
        <v>0</v>
      </c>
      <c r="AB45" s="90">
        <v>192</v>
      </c>
      <c r="AC45" s="90">
        <v>211</v>
      </c>
      <c r="AD45" s="90">
        <v>162</v>
      </c>
      <c r="AE45" s="90">
        <v>77</v>
      </c>
      <c r="AF45" s="90">
        <v>49</v>
      </c>
      <c r="AG45" s="90">
        <v>691</v>
      </c>
      <c r="AH45" s="90">
        <v>839</v>
      </c>
      <c r="AI45" s="90">
        <v>0</v>
      </c>
      <c r="AJ45" s="90">
        <v>0</v>
      </c>
      <c r="AK45" s="90">
        <v>0</v>
      </c>
      <c r="AL45" s="90">
        <v>0</v>
      </c>
      <c r="AM45" s="90">
        <v>3</v>
      </c>
      <c r="AN45" s="90">
        <v>7</v>
      </c>
      <c r="AO45" s="90">
        <v>13</v>
      </c>
      <c r="AP45" s="90">
        <v>2</v>
      </c>
      <c r="AQ45" s="90">
        <v>3</v>
      </c>
      <c r="AR45" s="90">
        <v>28</v>
      </c>
      <c r="AS45" s="90">
        <v>28</v>
      </c>
      <c r="AT45" s="90">
        <v>0</v>
      </c>
      <c r="AU45" s="90">
        <v>0</v>
      </c>
      <c r="AV45" s="90">
        <v>0</v>
      </c>
      <c r="AW45" s="90">
        <v>0</v>
      </c>
      <c r="AX45" s="90">
        <v>0</v>
      </c>
      <c r="AY45" s="90">
        <v>0</v>
      </c>
      <c r="AZ45" s="90">
        <v>0</v>
      </c>
      <c r="BA45" s="90">
        <v>0</v>
      </c>
      <c r="BB45" s="90">
        <v>0</v>
      </c>
      <c r="BC45" s="90">
        <v>0</v>
      </c>
      <c r="BD45" s="90">
        <v>0</v>
      </c>
      <c r="BE45" s="90">
        <v>0</v>
      </c>
      <c r="BF45" s="90">
        <v>0</v>
      </c>
      <c r="BG45" s="90">
        <v>0</v>
      </c>
      <c r="BH45" s="90">
        <v>0</v>
      </c>
      <c r="BI45" s="90">
        <v>3</v>
      </c>
      <c r="BJ45" s="90">
        <v>7</v>
      </c>
      <c r="BK45" s="90">
        <v>13</v>
      </c>
      <c r="BL45" s="90">
        <v>2</v>
      </c>
      <c r="BM45" s="90">
        <v>3</v>
      </c>
      <c r="BN45" s="90">
        <v>28</v>
      </c>
      <c r="BO45" s="90">
        <v>28</v>
      </c>
      <c r="BP45" s="90">
        <v>0</v>
      </c>
      <c r="BQ45" s="91">
        <v>0</v>
      </c>
      <c r="BR45" s="91">
        <v>0</v>
      </c>
      <c r="BS45" s="91">
        <v>10</v>
      </c>
      <c r="BT45" s="91">
        <v>29</v>
      </c>
      <c r="BU45" s="91">
        <v>65</v>
      </c>
      <c r="BV45" s="91">
        <v>90</v>
      </c>
      <c r="BW45" s="91">
        <v>51</v>
      </c>
      <c r="BX45" s="91">
        <v>245</v>
      </c>
      <c r="BY45" s="91">
        <v>245</v>
      </c>
      <c r="BZ45" s="91">
        <v>0</v>
      </c>
      <c r="CA45" s="91">
        <v>0</v>
      </c>
      <c r="CB45" s="91">
        <v>0</v>
      </c>
      <c r="CC45" s="91">
        <v>10</v>
      </c>
      <c r="CD45" s="91">
        <v>29</v>
      </c>
      <c r="CE45" s="91">
        <v>64</v>
      </c>
      <c r="CF45" s="91">
        <v>88</v>
      </c>
      <c r="CG45" s="91">
        <v>49</v>
      </c>
      <c r="CH45" s="91">
        <v>240</v>
      </c>
      <c r="CI45" s="91">
        <v>240</v>
      </c>
      <c r="CJ45" s="91">
        <v>0</v>
      </c>
      <c r="CK45" s="91">
        <v>0</v>
      </c>
      <c r="CL45" s="91">
        <v>0</v>
      </c>
      <c r="CM45" s="91">
        <v>0</v>
      </c>
      <c r="CN45" s="91">
        <v>0</v>
      </c>
      <c r="CO45" s="91">
        <v>1</v>
      </c>
      <c r="CP45" s="91">
        <v>2</v>
      </c>
      <c r="CQ45" s="91">
        <v>2</v>
      </c>
      <c r="CR45" s="91">
        <v>5</v>
      </c>
      <c r="CS45" s="91">
        <v>5</v>
      </c>
      <c r="CT45" s="91">
        <v>0</v>
      </c>
      <c r="CU45" s="91">
        <v>0</v>
      </c>
      <c r="CV45" s="91">
        <v>0</v>
      </c>
      <c r="CW45" s="91">
        <v>8</v>
      </c>
      <c r="CX45" s="91">
        <v>19</v>
      </c>
      <c r="CY45" s="91">
        <v>34</v>
      </c>
      <c r="CZ45" s="91">
        <v>17</v>
      </c>
      <c r="DA45" s="91">
        <v>9</v>
      </c>
      <c r="DB45" s="91">
        <v>87</v>
      </c>
      <c r="DC45" s="91">
        <v>87</v>
      </c>
      <c r="DD45" s="91">
        <v>0</v>
      </c>
      <c r="DE45" s="91">
        <v>0</v>
      </c>
      <c r="DF45" s="91">
        <v>0</v>
      </c>
      <c r="DG45" s="91">
        <v>7</v>
      </c>
      <c r="DH45" s="91">
        <v>19</v>
      </c>
      <c r="DI45" s="91">
        <v>33</v>
      </c>
      <c r="DJ45" s="91">
        <v>17</v>
      </c>
      <c r="DK45" s="91">
        <v>9</v>
      </c>
      <c r="DL45" s="91">
        <v>85</v>
      </c>
      <c r="DM45" s="91">
        <v>85</v>
      </c>
      <c r="DN45" s="91">
        <v>0</v>
      </c>
      <c r="DO45" s="91">
        <v>0</v>
      </c>
      <c r="DP45" s="91">
        <v>0</v>
      </c>
      <c r="DQ45" s="91">
        <v>1</v>
      </c>
      <c r="DR45" s="91">
        <v>0</v>
      </c>
      <c r="DS45" s="91">
        <v>1</v>
      </c>
      <c r="DT45" s="91">
        <v>0</v>
      </c>
      <c r="DU45" s="91">
        <v>0</v>
      </c>
      <c r="DV45" s="91">
        <v>2</v>
      </c>
      <c r="DW45" s="91">
        <v>2</v>
      </c>
      <c r="DX45" s="91">
        <v>0</v>
      </c>
      <c r="DY45" s="91">
        <v>0</v>
      </c>
      <c r="DZ45" s="91">
        <v>0</v>
      </c>
      <c r="EA45" s="91">
        <v>0</v>
      </c>
      <c r="EB45" s="91">
        <v>1</v>
      </c>
      <c r="EC45" s="91">
        <v>11</v>
      </c>
      <c r="ED45" s="91">
        <v>19</v>
      </c>
      <c r="EE45" s="91">
        <v>31</v>
      </c>
      <c r="EF45" s="91">
        <v>62</v>
      </c>
      <c r="EG45" s="91">
        <v>62</v>
      </c>
      <c r="EH45" s="91">
        <v>0</v>
      </c>
      <c r="EI45" s="91">
        <v>0</v>
      </c>
      <c r="EJ45" s="91">
        <v>0</v>
      </c>
      <c r="EK45" s="91">
        <v>0</v>
      </c>
      <c r="EL45" s="91">
        <v>1</v>
      </c>
      <c r="EM45" s="91">
        <v>11</v>
      </c>
      <c r="EN45" s="91">
        <v>16</v>
      </c>
      <c r="EO45" s="91">
        <v>30</v>
      </c>
      <c r="EP45" s="91">
        <v>58</v>
      </c>
      <c r="EQ45" s="91">
        <v>58</v>
      </c>
      <c r="ER45" s="91">
        <v>0</v>
      </c>
      <c r="ES45" s="91">
        <v>0</v>
      </c>
      <c r="ET45" s="91">
        <v>0</v>
      </c>
      <c r="EU45" s="91">
        <v>0</v>
      </c>
      <c r="EV45" s="91">
        <v>0</v>
      </c>
      <c r="EW45" s="91">
        <v>0</v>
      </c>
      <c r="EX45" s="91">
        <v>3</v>
      </c>
      <c r="EY45" s="91">
        <v>1</v>
      </c>
      <c r="EZ45" s="91">
        <v>4</v>
      </c>
      <c r="FA45" s="92">
        <v>4</v>
      </c>
      <c r="FB45" s="90">
        <v>0</v>
      </c>
      <c r="FC45" s="90">
        <v>0</v>
      </c>
      <c r="FD45" s="90">
        <v>0</v>
      </c>
      <c r="FE45" s="90">
        <v>18</v>
      </c>
      <c r="FF45" s="90">
        <v>49</v>
      </c>
      <c r="FG45" s="90">
        <v>110</v>
      </c>
      <c r="FH45" s="90">
        <v>126</v>
      </c>
      <c r="FI45" s="90">
        <v>91</v>
      </c>
      <c r="FJ45" s="90">
        <v>394</v>
      </c>
      <c r="FK45" s="93">
        <v>394</v>
      </c>
    </row>
    <row r="46" spans="1:167" s="75" customFormat="1" ht="18.75" customHeight="1">
      <c r="A46" s="89" t="s">
        <v>53</v>
      </c>
      <c r="B46" s="90">
        <v>137</v>
      </c>
      <c r="C46" s="90">
        <v>250</v>
      </c>
      <c r="D46" s="90">
        <v>387</v>
      </c>
      <c r="E46" s="90">
        <v>0</v>
      </c>
      <c r="F46" s="90">
        <v>260</v>
      </c>
      <c r="G46" s="90">
        <v>301</v>
      </c>
      <c r="H46" s="90">
        <v>207</v>
      </c>
      <c r="I46" s="90">
        <v>157</v>
      </c>
      <c r="J46" s="90">
        <v>131</v>
      </c>
      <c r="K46" s="90">
        <v>1056</v>
      </c>
      <c r="L46" s="90">
        <v>1443</v>
      </c>
      <c r="M46" s="90">
        <v>0</v>
      </c>
      <c r="N46" s="90">
        <v>4</v>
      </c>
      <c r="O46" s="90">
        <v>4</v>
      </c>
      <c r="P46" s="90">
        <v>0</v>
      </c>
      <c r="Q46" s="90">
        <v>5</v>
      </c>
      <c r="R46" s="90">
        <v>13</v>
      </c>
      <c r="S46" s="90">
        <v>14</v>
      </c>
      <c r="T46" s="90">
        <v>9</v>
      </c>
      <c r="U46" s="90">
        <v>4</v>
      </c>
      <c r="V46" s="90">
        <v>45</v>
      </c>
      <c r="W46" s="90">
        <v>49</v>
      </c>
      <c r="X46" s="90">
        <v>137</v>
      </c>
      <c r="Y46" s="90">
        <v>254</v>
      </c>
      <c r="Z46" s="90">
        <v>391</v>
      </c>
      <c r="AA46" s="90">
        <v>0</v>
      </c>
      <c r="AB46" s="90">
        <v>265</v>
      </c>
      <c r="AC46" s="90">
        <v>314</v>
      </c>
      <c r="AD46" s="90">
        <v>221</v>
      </c>
      <c r="AE46" s="90">
        <v>166</v>
      </c>
      <c r="AF46" s="90">
        <v>135</v>
      </c>
      <c r="AG46" s="90">
        <v>1101</v>
      </c>
      <c r="AH46" s="90">
        <v>1492</v>
      </c>
      <c r="AI46" s="90">
        <v>0</v>
      </c>
      <c r="AJ46" s="90">
        <v>1</v>
      </c>
      <c r="AK46" s="90">
        <v>1</v>
      </c>
      <c r="AL46" s="90">
        <v>0</v>
      </c>
      <c r="AM46" s="90">
        <v>11</v>
      </c>
      <c r="AN46" s="90">
        <v>19</v>
      </c>
      <c r="AO46" s="90">
        <v>20</v>
      </c>
      <c r="AP46" s="90">
        <v>16</v>
      </c>
      <c r="AQ46" s="90">
        <v>8</v>
      </c>
      <c r="AR46" s="90">
        <v>74</v>
      </c>
      <c r="AS46" s="90">
        <v>75</v>
      </c>
      <c r="AT46" s="90">
        <v>0</v>
      </c>
      <c r="AU46" s="90">
        <v>0</v>
      </c>
      <c r="AV46" s="90">
        <v>0</v>
      </c>
      <c r="AW46" s="90">
        <v>0</v>
      </c>
      <c r="AX46" s="90">
        <v>0</v>
      </c>
      <c r="AY46" s="90">
        <v>0</v>
      </c>
      <c r="AZ46" s="90">
        <v>1</v>
      </c>
      <c r="BA46" s="90">
        <v>1</v>
      </c>
      <c r="BB46" s="90">
        <v>0</v>
      </c>
      <c r="BC46" s="90">
        <v>2</v>
      </c>
      <c r="BD46" s="90">
        <v>2</v>
      </c>
      <c r="BE46" s="90">
        <v>0</v>
      </c>
      <c r="BF46" s="90">
        <v>1</v>
      </c>
      <c r="BG46" s="90">
        <v>1</v>
      </c>
      <c r="BH46" s="90">
        <v>0</v>
      </c>
      <c r="BI46" s="90">
        <v>11</v>
      </c>
      <c r="BJ46" s="90">
        <v>19</v>
      </c>
      <c r="BK46" s="90">
        <v>21</v>
      </c>
      <c r="BL46" s="90">
        <v>17</v>
      </c>
      <c r="BM46" s="90">
        <v>8</v>
      </c>
      <c r="BN46" s="90">
        <v>76</v>
      </c>
      <c r="BO46" s="90">
        <v>77</v>
      </c>
      <c r="BP46" s="90">
        <v>0</v>
      </c>
      <c r="BQ46" s="91">
        <v>1</v>
      </c>
      <c r="BR46" s="91">
        <v>1</v>
      </c>
      <c r="BS46" s="91">
        <v>7</v>
      </c>
      <c r="BT46" s="91">
        <v>22</v>
      </c>
      <c r="BU46" s="91">
        <v>37</v>
      </c>
      <c r="BV46" s="91">
        <v>65</v>
      </c>
      <c r="BW46" s="91">
        <v>77</v>
      </c>
      <c r="BX46" s="91">
        <v>208</v>
      </c>
      <c r="BY46" s="91">
        <v>209</v>
      </c>
      <c r="BZ46" s="91">
        <v>0</v>
      </c>
      <c r="CA46" s="91">
        <v>1</v>
      </c>
      <c r="CB46" s="91">
        <v>1</v>
      </c>
      <c r="CC46" s="91">
        <v>7</v>
      </c>
      <c r="CD46" s="91">
        <v>22</v>
      </c>
      <c r="CE46" s="91">
        <v>36</v>
      </c>
      <c r="CF46" s="91">
        <v>64</v>
      </c>
      <c r="CG46" s="91">
        <v>76</v>
      </c>
      <c r="CH46" s="91">
        <v>205</v>
      </c>
      <c r="CI46" s="91">
        <v>206</v>
      </c>
      <c r="CJ46" s="91">
        <v>0</v>
      </c>
      <c r="CK46" s="91">
        <v>0</v>
      </c>
      <c r="CL46" s="91">
        <v>0</v>
      </c>
      <c r="CM46" s="91">
        <v>0</v>
      </c>
      <c r="CN46" s="91">
        <v>0</v>
      </c>
      <c r="CO46" s="91">
        <v>1</v>
      </c>
      <c r="CP46" s="91">
        <v>1</v>
      </c>
      <c r="CQ46" s="91">
        <v>1</v>
      </c>
      <c r="CR46" s="91">
        <v>3</v>
      </c>
      <c r="CS46" s="91">
        <v>3</v>
      </c>
      <c r="CT46" s="91">
        <v>0</v>
      </c>
      <c r="CU46" s="91">
        <v>0</v>
      </c>
      <c r="CV46" s="91">
        <v>0</v>
      </c>
      <c r="CW46" s="91">
        <v>6</v>
      </c>
      <c r="CX46" s="91">
        <v>11</v>
      </c>
      <c r="CY46" s="91">
        <v>23</v>
      </c>
      <c r="CZ46" s="91">
        <v>25</v>
      </c>
      <c r="DA46" s="91">
        <v>11</v>
      </c>
      <c r="DB46" s="91">
        <v>76</v>
      </c>
      <c r="DC46" s="91">
        <v>76</v>
      </c>
      <c r="DD46" s="91">
        <v>0</v>
      </c>
      <c r="DE46" s="91">
        <v>0</v>
      </c>
      <c r="DF46" s="91">
        <v>0</v>
      </c>
      <c r="DG46" s="91">
        <v>6</v>
      </c>
      <c r="DH46" s="91">
        <v>11</v>
      </c>
      <c r="DI46" s="91">
        <v>23</v>
      </c>
      <c r="DJ46" s="91">
        <v>24</v>
      </c>
      <c r="DK46" s="91">
        <v>11</v>
      </c>
      <c r="DL46" s="91">
        <v>75</v>
      </c>
      <c r="DM46" s="91">
        <v>75</v>
      </c>
      <c r="DN46" s="91">
        <v>0</v>
      </c>
      <c r="DO46" s="91">
        <v>0</v>
      </c>
      <c r="DP46" s="91">
        <v>0</v>
      </c>
      <c r="DQ46" s="91">
        <v>0</v>
      </c>
      <c r="DR46" s="91">
        <v>0</v>
      </c>
      <c r="DS46" s="91">
        <v>0</v>
      </c>
      <c r="DT46" s="91">
        <v>1</v>
      </c>
      <c r="DU46" s="91">
        <v>0</v>
      </c>
      <c r="DV46" s="91">
        <v>1</v>
      </c>
      <c r="DW46" s="91">
        <v>1</v>
      </c>
      <c r="DX46" s="91">
        <v>0</v>
      </c>
      <c r="DY46" s="91">
        <v>0</v>
      </c>
      <c r="DZ46" s="91">
        <v>0</v>
      </c>
      <c r="EA46" s="91">
        <v>0</v>
      </c>
      <c r="EB46" s="91">
        <v>2</v>
      </c>
      <c r="EC46" s="91">
        <v>6</v>
      </c>
      <c r="ED46" s="91">
        <v>17</v>
      </c>
      <c r="EE46" s="91">
        <v>68</v>
      </c>
      <c r="EF46" s="91">
        <v>93</v>
      </c>
      <c r="EG46" s="91">
        <v>93</v>
      </c>
      <c r="EH46" s="91">
        <v>0</v>
      </c>
      <c r="EI46" s="91">
        <v>0</v>
      </c>
      <c r="EJ46" s="91">
        <v>0</v>
      </c>
      <c r="EK46" s="91">
        <v>0</v>
      </c>
      <c r="EL46" s="91">
        <v>2</v>
      </c>
      <c r="EM46" s="91">
        <v>6</v>
      </c>
      <c r="EN46" s="91">
        <v>17</v>
      </c>
      <c r="EO46" s="91">
        <v>64</v>
      </c>
      <c r="EP46" s="91">
        <v>89</v>
      </c>
      <c r="EQ46" s="91">
        <v>89</v>
      </c>
      <c r="ER46" s="91">
        <v>0</v>
      </c>
      <c r="ES46" s="91">
        <v>0</v>
      </c>
      <c r="ET46" s="91">
        <v>0</v>
      </c>
      <c r="EU46" s="91">
        <v>0</v>
      </c>
      <c r="EV46" s="91">
        <v>0</v>
      </c>
      <c r="EW46" s="91">
        <v>0</v>
      </c>
      <c r="EX46" s="91">
        <v>0</v>
      </c>
      <c r="EY46" s="91">
        <v>4</v>
      </c>
      <c r="EZ46" s="91">
        <v>4</v>
      </c>
      <c r="FA46" s="92">
        <v>4</v>
      </c>
      <c r="FB46" s="90">
        <v>0</v>
      </c>
      <c r="FC46" s="90">
        <v>1</v>
      </c>
      <c r="FD46" s="90">
        <v>1</v>
      </c>
      <c r="FE46" s="90">
        <v>13</v>
      </c>
      <c r="FF46" s="90">
        <v>35</v>
      </c>
      <c r="FG46" s="90">
        <v>66</v>
      </c>
      <c r="FH46" s="90">
        <v>106</v>
      </c>
      <c r="FI46" s="90">
        <v>154</v>
      </c>
      <c r="FJ46" s="90">
        <v>374</v>
      </c>
      <c r="FK46" s="93">
        <v>375</v>
      </c>
    </row>
    <row r="47" spans="1:167" s="75" customFormat="1" ht="18.75" customHeight="1">
      <c r="A47" s="89" t="s">
        <v>54</v>
      </c>
      <c r="B47" s="90">
        <v>162</v>
      </c>
      <c r="C47" s="90">
        <v>198</v>
      </c>
      <c r="D47" s="90">
        <v>360</v>
      </c>
      <c r="E47" s="90">
        <v>0</v>
      </c>
      <c r="F47" s="90">
        <v>183</v>
      </c>
      <c r="G47" s="90">
        <v>270</v>
      </c>
      <c r="H47" s="90">
        <v>178</v>
      </c>
      <c r="I47" s="90">
        <v>108</v>
      </c>
      <c r="J47" s="90">
        <v>61</v>
      </c>
      <c r="K47" s="90">
        <v>800</v>
      </c>
      <c r="L47" s="90">
        <v>1160</v>
      </c>
      <c r="M47" s="90">
        <v>2</v>
      </c>
      <c r="N47" s="90">
        <v>7</v>
      </c>
      <c r="O47" s="90">
        <v>9</v>
      </c>
      <c r="P47" s="90">
        <v>0</v>
      </c>
      <c r="Q47" s="90">
        <v>5</v>
      </c>
      <c r="R47" s="90">
        <v>25</v>
      </c>
      <c r="S47" s="90">
        <v>18</v>
      </c>
      <c r="T47" s="90">
        <v>10</v>
      </c>
      <c r="U47" s="90">
        <v>6</v>
      </c>
      <c r="V47" s="90">
        <v>64</v>
      </c>
      <c r="W47" s="90">
        <v>73</v>
      </c>
      <c r="X47" s="90">
        <v>164</v>
      </c>
      <c r="Y47" s="90">
        <v>205</v>
      </c>
      <c r="Z47" s="90">
        <v>369</v>
      </c>
      <c r="AA47" s="90">
        <v>0</v>
      </c>
      <c r="AB47" s="90">
        <v>188</v>
      </c>
      <c r="AC47" s="90">
        <v>295</v>
      </c>
      <c r="AD47" s="90">
        <v>196</v>
      </c>
      <c r="AE47" s="90">
        <v>118</v>
      </c>
      <c r="AF47" s="90">
        <v>67</v>
      </c>
      <c r="AG47" s="90">
        <v>864</v>
      </c>
      <c r="AH47" s="90">
        <v>1233</v>
      </c>
      <c r="AI47" s="90">
        <v>0</v>
      </c>
      <c r="AJ47" s="90">
        <v>0</v>
      </c>
      <c r="AK47" s="90">
        <v>0</v>
      </c>
      <c r="AL47" s="90">
        <v>0</v>
      </c>
      <c r="AM47" s="90">
        <v>9</v>
      </c>
      <c r="AN47" s="90">
        <v>11</v>
      </c>
      <c r="AO47" s="90">
        <v>24</v>
      </c>
      <c r="AP47" s="90">
        <v>14</v>
      </c>
      <c r="AQ47" s="90">
        <v>12</v>
      </c>
      <c r="AR47" s="90">
        <v>70</v>
      </c>
      <c r="AS47" s="90">
        <v>70</v>
      </c>
      <c r="AT47" s="90">
        <v>0</v>
      </c>
      <c r="AU47" s="90">
        <v>0</v>
      </c>
      <c r="AV47" s="90">
        <v>0</v>
      </c>
      <c r="AW47" s="90">
        <v>0</v>
      </c>
      <c r="AX47" s="90">
        <v>0</v>
      </c>
      <c r="AY47" s="90">
        <v>0</v>
      </c>
      <c r="AZ47" s="90">
        <v>1</v>
      </c>
      <c r="BA47" s="90">
        <v>0</v>
      </c>
      <c r="BB47" s="90">
        <v>1</v>
      </c>
      <c r="BC47" s="90">
        <v>2</v>
      </c>
      <c r="BD47" s="90">
        <v>2</v>
      </c>
      <c r="BE47" s="90">
        <v>0</v>
      </c>
      <c r="BF47" s="90">
        <v>0</v>
      </c>
      <c r="BG47" s="90">
        <v>0</v>
      </c>
      <c r="BH47" s="90">
        <v>0</v>
      </c>
      <c r="BI47" s="90">
        <v>9</v>
      </c>
      <c r="BJ47" s="90">
        <v>11</v>
      </c>
      <c r="BK47" s="90">
        <v>25</v>
      </c>
      <c r="BL47" s="90">
        <v>14</v>
      </c>
      <c r="BM47" s="90">
        <v>13</v>
      </c>
      <c r="BN47" s="90">
        <v>72</v>
      </c>
      <c r="BO47" s="90">
        <v>72</v>
      </c>
      <c r="BP47" s="90">
        <v>0</v>
      </c>
      <c r="BQ47" s="91">
        <v>0</v>
      </c>
      <c r="BR47" s="91">
        <v>0</v>
      </c>
      <c r="BS47" s="91">
        <v>10</v>
      </c>
      <c r="BT47" s="91">
        <v>34</v>
      </c>
      <c r="BU47" s="91">
        <v>66</v>
      </c>
      <c r="BV47" s="91">
        <v>97</v>
      </c>
      <c r="BW47" s="91">
        <v>92</v>
      </c>
      <c r="BX47" s="91">
        <v>299</v>
      </c>
      <c r="BY47" s="91">
        <v>299</v>
      </c>
      <c r="BZ47" s="91">
        <v>0</v>
      </c>
      <c r="CA47" s="91">
        <v>0</v>
      </c>
      <c r="CB47" s="91">
        <v>0</v>
      </c>
      <c r="CC47" s="91">
        <v>10</v>
      </c>
      <c r="CD47" s="91">
        <v>34</v>
      </c>
      <c r="CE47" s="91">
        <v>63</v>
      </c>
      <c r="CF47" s="91">
        <v>96</v>
      </c>
      <c r="CG47" s="91">
        <v>90</v>
      </c>
      <c r="CH47" s="91">
        <v>293</v>
      </c>
      <c r="CI47" s="91">
        <v>293</v>
      </c>
      <c r="CJ47" s="91">
        <v>0</v>
      </c>
      <c r="CK47" s="91">
        <v>0</v>
      </c>
      <c r="CL47" s="91">
        <v>0</v>
      </c>
      <c r="CM47" s="91">
        <v>0</v>
      </c>
      <c r="CN47" s="91">
        <v>0</v>
      </c>
      <c r="CO47" s="91">
        <v>3</v>
      </c>
      <c r="CP47" s="91">
        <v>1</v>
      </c>
      <c r="CQ47" s="91">
        <v>2</v>
      </c>
      <c r="CR47" s="91">
        <v>6</v>
      </c>
      <c r="CS47" s="91">
        <v>6</v>
      </c>
      <c r="CT47" s="91">
        <v>0</v>
      </c>
      <c r="CU47" s="91">
        <v>0</v>
      </c>
      <c r="CV47" s="91">
        <v>0</v>
      </c>
      <c r="CW47" s="91">
        <v>14</v>
      </c>
      <c r="CX47" s="91">
        <v>26</v>
      </c>
      <c r="CY47" s="91">
        <v>36</v>
      </c>
      <c r="CZ47" s="91">
        <v>44</v>
      </c>
      <c r="DA47" s="91">
        <v>17</v>
      </c>
      <c r="DB47" s="91">
        <v>137</v>
      </c>
      <c r="DC47" s="91">
        <v>137</v>
      </c>
      <c r="DD47" s="91">
        <v>0</v>
      </c>
      <c r="DE47" s="91">
        <v>0</v>
      </c>
      <c r="DF47" s="91">
        <v>0</v>
      </c>
      <c r="DG47" s="91">
        <v>13</v>
      </c>
      <c r="DH47" s="91">
        <v>25</v>
      </c>
      <c r="DI47" s="91">
        <v>35</v>
      </c>
      <c r="DJ47" s="91">
        <v>40</v>
      </c>
      <c r="DK47" s="91">
        <v>16</v>
      </c>
      <c r="DL47" s="91">
        <v>129</v>
      </c>
      <c r="DM47" s="91">
        <v>129</v>
      </c>
      <c r="DN47" s="91">
        <v>0</v>
      </c>
      <c r="DO47" s="91">
        <v>0</v>
      </c>
      <c r="DP47" s="91">
        <v>0</v>
      </c>
      <c r="DQ47" s="91">
        <v>1</v>
      </c>
      <c r="DR47" s="91">
        <v>1</v>
      </c>
      <c r="DS47" s="91">
        <v>1</v>
      </c>
      <c r="DT47" s="91">
        <v>4</v>
      </c>
      <c r="DU47" s="91">
        <v>1</v>
      </c>
      <c r="DV47" s="91">
        <v>8</v>
      </c>
      <c r="DW47" s="91">
        <v>8</v>
      </c>
      <c r="DX47" s="91">
        <v>0</v>
      </c>
      <c r="DY47" s="91">
        <v>0</v>
      </c>
      <c r="DZ47" s="91">
        <v>0</v>
      </c>
      <c r="EA47" s="91">
        <v>0</v>
      </c>
      <c r="EB47" s="91">
        <v>1</v>
      </c>
      <c r="EC47" s="91">
        <v>5</v>
      </c>
      <c r="ED47" s="91">
        <v>20</v>
      </c>
      <c r="EE47" s="91">
        <v>34</v>
      </c>
      <c r="EF47" s="91">
        <v>60</v>
      </c>
      <c r="EG47" s="91">
        <v>60</v>
      </c>
      <c r="EH47" s="91">
        <v>0</v>
      </c>
      <c r="EI47" s="91">
        <v>0</v>
      </c>
      <c r="EJ47" s="91">
        <v>0</v>
      </c>
      <c r="EK47" s="91">
        <v>0</v>
      </c>
      <c r="EL47" s="91">
        <v>1</v>
      </c>
      <c r="EM47" s="91">
        <v>5</v>
      </c>
      <c r="EN47" s="91">
        <v>17</v>
      </c>
      <c r="EO47" s="91">
        <v>29</v>
      </c>
      <c r="EP47" s="91">
        <v>52</v>
      </c>
      <c r="EQ47" s="91">
        <v>52</v>
      </c>
      <c r="ER47" s="91">
        <v>0</v>
      </c>
      <c r="ES47" s="91">
        <v>0</v>
      </c>
      <c r="ET47" s="91">
        <v>0</v>
      </c>
      <c r="EU47" s="91">
        <v>0</v>
      </c>
      <c r="EV47" s="91">
        <v>0</v>
      </c>
      <c r="EW47" s="91">
        <v>0</v>
      </c>
      <c r="EX47" s="91">
        <v>3</v>
      </c>
      <c r="EY47" s="91">
        <v>5</v>
      </c>
      <c r="EZ47" s="91">
        <v>8</v>
      </c>
      <c r="FA47" s="92">
        <v>8</v>
      </c>
      <c r="FB47" s="90">
        <v>0</v>
      </c>
      <c r="FC47" s="90">
        <v>0</v>
      </c>
      <c r="FD47" s="90">
        <v>0</v>
      </c>
      <c r="FE47" s="90">
        <v>24</v>
      </c>
      <c r="FF47" s="90">
        <v>61</v>
      </c>
      <c r="FG47" s="90">
        <v>107</v>
      </c>
      <c r="FH47" s="90">
        <v>161</v>
      </c>
      <c r="FI47" s="90">
        <v>143</v>
      </c>
      <c r="FJ47" s="90">
        <v>496</v>
      </c>
      <c r="FK47" s="93">
        <v>496</v>
      </c>
    </row>
    <row r="48" spans="1:167" s="75" customFormat="1" ht="18.75" customHeight="1">
      <c r="A48" s="89" t="s">
        <v>55</v>
      </c>
      <c r="B48" s="90">
        <v>169</v>
      </c>
      <c r="C48" s="90">
        <v>198</v>
      </c>
      <c r="D48" s="90">
        <v>367</v>
      </c>
      <c r="E48" s="90">
        <v>0</v>
      </c>
      <c r="F48" s="90">
        <v>324</v>
      </c>
      <c r="G48" s="90">
        <v>313</v>
      </c>
      <c r="H48" s="90">
        <v>228</v>
      </c>
      <c r="I48" s="90">
        <v>141</v>
      </c>
      <c r="J48" s="90">
        <v>65</v>
      </c>
      <c r="K48" s="90">
        <v>1071</v>
      </c>
      <c r="L48" s="90">
        <v>1438</v>
      </c>
      <c r="M48" s="90">
        <v>1</v>
      </c>
      <c r="N48" s="90">
        <v>3</v>
      </c>
      <c r="O48" s="90">
        <v>4</v>
      </c>
      <c r="P48" s="90">
        <v>0</v>
      </c>
      <c r="Q48" s="90">
        <v>11</v>
      </c>
      <c r="R48" s="90">
        <v>25</v>
      </c>
      <c r="S48" s="90">
        <v>16</v>
      </c>
      <c r="T48" s="90">
        <v>9</v>
      </c>
      <c r="U48" s="90">
        <v>4</v>
      </c>
      <c r="V48" s="90">
        <v>65</v>
      </c>
      <c r="W48" s="90">
        <v>69</v>
      </c>
      <c r="X48" s="90">
        <v>170</v>
      </c>
      <c r="Y48" s="90">
        <v>201</v>
      </c>
      <c r="Z48" s="90">
        <v>371</v>
      </c>
      <c r="AA48" s="90">
        <v>0</v>
      </c>
      <c r="AB48" s="90">
        <v>335</v>
      </c>
      <c r="AC48" s="90">
        <v>338</v>
      </c>
      <c r="AD48" s="90">
        <v>244</v>
      </c>
      <c r="AE48" s="90">
        <v>150</v>
      </c>
      <c r="AF48" s="90">
        <v>69</v>
      </c>
      <c r="AG48" s="90">
        <v>1136</v>
      </c>
      <c r="AH48" s="90">
        <v>1507</v>
      </c>
      <c r="AI48" s="90">
        <v>0</v>
      </c>
      <c r="AJ48" s="90">
        <v>0</v>
      </c>
      <c r="AK48" s="90">
        <v>0</v>
      </c>
      <c r="AL48" s="90">
        <v>0</v>
      </c>
      <c r="AM48" s="90">
        <v>6</v>
      </c>
      <c r="AN48" s="90">
        <v>18</v>
      </c>
      <c r="AO48" s="90">
        <v>31</v>
      </c>
      <c r="AP48" s="90">
        <v>16</v>
      </c>
      <c r="AQ48" s="90">
        <v>7</v>
      </c>
      <c r="AR48" s="90">
        <v>78</v>
      </c>
      <c r="AS48" s="90">
        <v>78</v>
      </c>
      <c r="AT48" s="90">
        <v>0</v>
      </c>
      <c r="AU48" s="90">
        <v>0</v>
      </c>
      <c r="AV48" s="90">
        <v>0</v>
      </c>
      <c r="AW48" s="90">
        <v>0</v>
      </c>
      <c r="AX48" s="90">
        <v>0</v>
      </c>
      <c r="AY48" s="90">
        <v>0</v>
      </c>
      <c r="AZ48" s="90">
        <v>0</v>
      </c>
      <c r="BA48" s="90">
        <v>0</v>
      </c>
      <c r="BB48" s="90">
        <v>0</v>
      </c>
      <c r="BC48" s="90">
        <v>0</v>
      </c>
      <c r="BD48" s="90">
        <v>0</v>
      </c>
      <c r="BE48" s="90">
        <v>0</v>
      </c>
      <c r="BF48" s="90">
        <v>0</v>
      </c>
      <c r="BG48" s="90">
        <v>0</v>
      </c>
      <c r="BH48" s="90">
        <v>0</v>
      </c>
      <c r="BI48" s="90">
        <v>6</v>
      </c>
      <c r="BJ48" s="90">
        <v>18</v>
      </c>
      <c r="BK48" s="90">
        <v>31</v>
      </c>
      <c r="BL48" s="90">
        <v>16</v>
      </c>
      <c r="BM48" s="90">
        <v>7</v>
      </c>
      <c r="BN48" s="90">
        <v>78</v>
      </c>
      <c r="BO48" s="90">
        <v>78</v>
      </c>
      <c r="BP48" s="90">
        <v>0</v>
      </c>
      <c r="BQ48" s="91">
        <v>0</v>
      </c>
      <c r="BR48" s="91">
        <v>0</v>
      </c>
      <c r="BS48" s="91">
        <v>18</v>
      </c>
      <c r="BT48" s="91">
        <v>21</v>
      </c>
      <c r="BU48" s="91">
        <v>64</v>
      </c>
      <c r="BV48" s="91">
        <v>75</v>
      </c>
      <c r="BW48" s="91">
        <v>74</v>
      </c>
      <c r="BX48" s="91">
        <v>252</v>
      </c>
      <c r="BY48" s="91">
        <v>252</v>
      </c>
      <c r="BZ48" s="91">
        <v>0</v>
      </c>
      <c r="CA48" s="91">
        <v>0</v>
      </c>
      <c r="CB48" s="91">
        <v>0</v>
      </c>
      <c r="CC48" s="91">
        <v>18</v>
      </c>
      <c r="CD48" s="91">
        <v>21</v>
      </c>
      <c r="CE48" s="91">
        <v>63</v>
      </c>
      <c r="CF48" s="91">
        <v>75</v>
      </c>
      <c r="CG48" s="91">
        <v>73</v>
      </c>
      <c r="CH48" s="91">
        <v>250</v>
      </c>
      <c r="CI48" s="91">
        <v>250</v>
      </c>
      <c r="CJ48" s="91">
        <v>0</v>
      </c>
      <c r="CK48" s="91">
        <v>0</v>
      </c>
      <c r="CL48" s="91">
        <v>0</v>
      </c>
      <c r="CM48" s="91">
        <v>0</v>
      </c>
      <c r="CN48" s="91">
        <v>0</v>
      </c>
      <c r="CO48" s="91">
        <v>1</v>
      </c>
      <c r="CP48" s="91">
        <v>0</v>
      </c>
      <c r="CQ48" s="91">
        <v>1</v>
      </c>
      <c r="CR48" s="91">
        <v>2</v>
      </c>
      <c r="CS48" s="91">
        <v>2</v>
      </c>
      <c r="CT48" s="91">
        <v>0</v>
      </c>
      <c r="CU48" s="91">
        <v>0</v>
      </c>
      <c r="CV48" s="91">
        <v>0</v>
      </c>
      <c r="CW48" s="91">
        <v>3</v>
      </c>
      <c r="CX48" s="91">
        <v>21</v>
      </c>
      <c r="CY48" s="91">
        <v>42</v>
      </c>
      <c r="CZ48" s="91">
        <v>32</v>
      </c>
      <c r="DA48" s="91">
        <v>12</v>
      </c>
      <c r="DB48" s="91">
        <v>110</v>
      </c>
      <c r="DC48" s="91">
        <v>110</v>
      </c>
      <c r="DD48" s="91">
        <v>0</v>
      </c>
      <c r="DE48" s="91">
        <v>0</v>
      </c>
      <c r="DF48" s="91">
        <v>0</v>
      </c>
      <c r="DG48" s="91">
        <v>3</v>
      </c>
      <c r="DH48" s="91">
        <v>20</v>
      </c>
      <c r="DI48" s="91">
        <v>42</v>
      </c>
      <c r="DJ48" s="91">
        <v>31</v>
      </c>
      <c r="DK48" s="91">
        <v>11</v>
      </c>
      <c r="DL48" s="91">
        <v>107</v>
      </c>
      <c r="DM48" s="91">
        <v>107</v>
      </c>
      <c r="DN48" s="91">
        <v>0</v>
      </c>
      <c r="DO48" s="91">
        <v>0</v>
      </c>
      <c r="DP48" s="91">
        <v>0</v>
      </c>
      <c r="DQ48" s="91">
        <v>0</v>
      </c>
      <c r="DR48" s="91">
        <v>1</v>
      </c>
      <c r="DS48" s="91">
        <v>0</v>
      </c>
      <c r="DT48" s="91">
        <v>1</v>
      </c>
      <c r="DU48" s="91">
        <v>1</v>
      </c>
      <c r="DV48" s="91">
        <v>3</v>
      </c>
      <c r="DW48" s="91">
        <v>3</v>
      </c>
      <c r="DX48" s="91">
        <v>0</v>
      </c>
      <c r="DY48" s="91">
        <v>0</v>
      </c>
      <c r="DZ48" s="91">
        <v>0</v>
      </c>
      <c r="EA48" s="91">
        <v>0</v>
      </c>
      <c r="EB48" s="91">
        <v>1</v>
      </c>
      <c r="EC48" s="91">
        <v>5</v>
      </c>
      <c r="ED48" s="91">
        <v>25</v>
      </c>
      <c r="EE48" s="91">
        <v>47</v>
      </c>
      <c r="EF48" s="91">
        <v>78</v>
      </c>
      <c r="EG48" s="91">
        <v>78</v>
      </c>
      <c r="EH48" s="91">
        <v>0</v>
      </c>
      <c r="EI48" s="91">
        <v>0</v>
      </c>
      <c r="EJ48" s="91">
        <v>0</v>
      </c>
      <c r="EK48" s="91">
        <v>0</v>
      </c>
      <c r="EL48" s="91">
        <v>0</v>
      </c>
      <c r="EM48" s="91">
        <v>4</v>
      </c>
      <c r="EN48" s="91">
        <v>22</v>
      </c>
      <c r="EO48" s="91">
        <v>45</v>
      </c>
      <c r="EP48" s="91">
        <v>71</v>
      </c>
      <c r="EQ48" s="91">
        <v>71</v>
      </c>
      <c r="ER48" s="91">
        <v>0</v>
      </c>
      <c r="ES48" s="91">
        <v>0</v>
      </c>
      <c r="ET48" s="91">
        <v>0</v>
      </c>
      <c r="EU48" s="91">
        <v>0</v>
      </c>
      <c r="EV48" s="91">
        <v>1</v>
      </c>
      <c r="EW48" s="91">
        <v>1</v>
      </c>
      <c r="EX48" s="91">
        <v>3</v>
      </c>
      <c r="EY48" s="91">
        <v>2</v>
      </c>
      <c r="EZ48" s="91">
        <v>7</v>
      </c>
      <c r="FA48" s="92">
        <v>7</v>
      </c>
      <c r="FB48" s="90">
        <v>0</v>
      </c>
      <c r="FC48" s="90">
        <v>0</v>
      </c>
      <c r="FD48" s="90">
        <v>0</v>
      </c>
      <c r="FE48" s="90">
        <v>21</v>
      </c>
      <c r="FF48" s="90">
        <v>43</v>
      </c>
      <c r="FG48" s="90">
        <v>111</v>
      </c>
      <c r="FH48" s="90">
        <v>131</v>
      </c>
      <c r="FI48" s="90">
        <v>131</v>
      </c>
      <c r="FJ48" s="90">
        <v>437</v>
      </c>
      <c r="FK48" s="93">
        <v>437</v>
      </c>
    </row>
    <row r="49" spans="1:167" s="75" customFormat="1" ht="18.75" customHeight="1">
      <c r="A49" s="89" t="s">
        <v>56</v>
      </c>
      <c r="B49" s="90">
        <v>216</v>
      </c>
      <c r="C49" s="90">
        <v>267</v>
      </c>
      <c r="D49" s="90">
        <v>483</v>
      </c>
      <c r="E49" s="90">
        <v>0</v>
      </c>
      <c r="F49" s="90">
        <v>455</v>
      </c>
      <c r="G49" s="90">
        <v>331</v>
      </c>
      <c r="H49" s="90">
        <v>281</v>
      </c>
      <c r="I49" s="90">
        <v>137</v>
      </c>
      <c r="J49" s="90">
        <v>109</v>
      </c>
      <c r="K49" s="90">
        <v>1313</v>
      </c>
      <c r="L49" s="90">
        <v>1796</v>
      </c>
      <c r="M49" s="90">
        <v>0</v>
      </c>
      <c r="N49" s="90">
        <v>5</v>
      </c>
      <c r="O49" s="90">
        <v>5</v>
      </c>
      <c r="P49" s="90">
        <v>0</v>
      </c>
      <c r="Q49" s="90">
        <v>12</v>
      </c>
      <c r="R49" s="90">
        <v>21</v>
      </c>
      <c r="S49" s="90">
        <v>9</v>
      </c>
      <c r="T49" s="90">
        <v>11</v>
      </c>
      <c r="U49" s="90">
        <v>2</v>
      </c>
      <c r="V49" s="90">
        <v>55</v>
      </c>
      <c r="W49" s="90">
        <v>60</v>
      </c>
      <c r="X49" s="90">
        <v>216</v>
      </c>
      <c r="Y49" s="90">
        <v>272</v>
      </c>
      <c r="Z49" s="90">
        <v>488</v>
      </c>
      <c r="AA49" s="90">
        <v>0</v>
      </c>
      <c r="AB49" s="90">
        <v>467</v>
      </c>
      <c r="AC49" s="90">
        <v>352</v>
      </c>
      <c r="AD49" s="90">
        <v>290</v>
      </c>
      <c r="AE49" s="90">
        <v>148</v>
      </c>
      <c r="AF49" s="90">
        <v>111</v>
      </c>
      <c r="AG49" s="90">
        <v>1368</v>
      </c>
      <c r="AH49" s="90">
        <v>1856</v>
      </c>
      <c r="AI49" s="90">
        <v>0</v>
      </c>
      <c r="AJ49" s="90">
        <v>0</v>
      </c>
      <c r="AK49" s="90">
        <v>0</v>
      </c>
      <c r="AL49" s="90">
        <v>0</v>
      </c>
      <c r="AM49" s="90">
        <v>26</v>
      </c>
      <c r="AN49" s="90">
        <v>26</v>
      </c>
      <c r="AO49" s="90">
        <v>36</v>
      </c>
      <c r="AP49" s="90">
        <v>19</v>
      </c>
      <c r="AQ49" s="90">
        <v>12</v>
      </c>
      <c r="AR49" s="90">
        <v>119</v>
      </c>
      <c r="AS49" s="90">
        <v>119</v>
      </c>
      <c r="AT49" s="90">
        <v>0</v>
      </c>
      <c r="AU49" s="90">
        <v>0</v>
      </c>
      <c r="AV49" s="90">
        <v>0</v>
      </c>
      <c r="AW49" s="90">
        <v>0</v>
      </c>
      <c r="AX49" s="90">
        <v>0</v>
      </c>
      <c r="AY49" s="90">
        <v>0</v>
      </c>
      <c r="AZ49" s="90">
        <v>0</v>
      </c>
      <c r="BA49" s="90">
        <v>0</v>
      </c>
      <c r="BB49" s="90">
        <v>0</v>
      </c>
      <c r="BC49" s="90">
        <v>0</v>
      </c>
      <c r="BD49" s="90">
        <v>0</v>
      </c>
      <c r="BE49" s="90">
        <v>0</v>
      </c>
      <c r="BF49" s="90">
        <v>0</v>
      </c>
      <c r="BG49" s="90">
        <v>0</v>
      </c>
      <c r="BH49" s="90">
        <v>0</v>
      </c>
      <c r="BI49" s="90">
        <v>26</v>
      </c>
      <c r="BJ49" s="90">
        <v>26</v>
      </c>
      <c r="BK49" s="90">
        <v>36</v>
      </c>
      <c r="BL49" s="90">
        <v>19</v>
      </c>
      <c r="BM49" s="90">
        <v>12</v>
      </c>
      <c r="BN49" s="90">
        <v>119</v>
      </c>
      <c r="BO49" s="90">
        <v>119</v>
      </c>
      <c r="BP49" s="90">
        <v>0</v>
      </c>
      <c r="BQ49" s="91">
        <v>0</v>
      </c>
      <c r="BR49" s="91">
        <v>0</v>
      </c>
      <c r="BS49" s="91">
        <v>12</v>
      </c>
      <c r="BT49" s="91">
        <v>25</v>
      </c>
      <c r="BU49" s="91">
        <v>50</v>
      </c>
      <c r="BV49" s="91">
        <v>107</v>
      </c>
      <c r="BW49" s="91">
        <v>88</v>
      </c>
      <c r="BX49" s="91">
        <v>282</v>
      </c>
      <c r="BY49" s="91">
        <v>282</v>
      </c>
      <c r="BZ49" s="91">
        <v>0</v>
      </c>
      <c r="CA49" s="91">
        <v>0</v>
      </c>
      <c r="CB49" s="91">
        <v>0</v>
      </c>
      <c r="CC49" s="91">
        <v>12</v>
      </c>
      <c r="CD49" s="91">
        <v>25</v>
      </c>
      <c r="CE49" s="91">
        <v>48</v>
      </c>
      <c r="CF49" s="91">
        <v>103</v>
      </c>
      <c r="CG49" s="91">
        <v>87</v>
      </c>
      <c r="CH49" s="91">
        <v>275</v>
      </c>
      <c r="CI49" s="91">
        <v>275</v>
      </c>
      <c r="CJ49" s="91">
        <v>0</v>
      </c>
      <c r="CK49" s="91">
        <v>0</v>
      </c>
      <c r="CL49" s="91">
        <v>0</v>
      </c>
      <c r="CM49" s="91">
        <v>0</v>
      </c>
      <c r="CN49" s="91">
        <v>0</v>
      </c>
      <c r="CO49" s="91">
        <v>2</v>
      </c>
      <c r="CP49" s="91">
        <v>4</v>
      </c>
      <c r="CQ49" s="91">
        <v>1</v>
      </c>
      <c r="CR49" s="91">
        <v>7</v>
      </c>
      <c r="CS49" s="91">
        <v>7</v>
      </c>
      <c r="CT49" s="91">
        <v>0</v>
      </c>
      <c r="CU49" s="91">
        <v>0</v>
      </c>
      <c r="CV49" s="91">
        <v>0</v>
      </c>
      <c r="CW49" s="91">
        <v>18</v>
      </c>
      <c r="CX49" s="91">
        <v>31</v>
      </c>
      <c r="CY49" s="91">
        <v>52</v>
      </c>
      <c r="CZ49" s="91">
        <v>48</v>
      </c>
      <c r="DA49" s="91">
        <v>22</v>
      </c>
      <c r="DB49" s="91">
        <v>171</v>
      </c>
      <c r="DC49" s="91">
        <v>171</v>
      </c>
      <c r="DD49" s="91">
        <v>0</v>
      </c>
      <c r="DE49" s="91">
        <v>0</v>
      </c>
      <c r="DF49" s="91">
        <v>0</v>
      </c>
      <c r="DG49" s="91">
        <v>18</v>
      </c>
      <c r="DH49" s="91">
        <v>31</v>
      </c>
      <c r="DI49" s="91">
        <v>50</v>
      </c>
      <c r="DJ49" s="91">
        <v>45</v>
      </c>
      <c r="DK49" s="91">
        <v>22</v>
      </c>
      <c r="DL49" s="91">
        <v>166</v>
      </c>
      <c r="DM49" s="91">
        <v>166</v>
      </c>
      <c r="DN49" s="91">
        <v>0</v>
      </c>
      <c r="DO49" s="91">
        <v>0</v>
      </c>
      <c r="DP49" s="91">
        <v>0</v>
      </c>
      <c r="DQ49" s="91">
        <v>0</v>
      </c>
      <c r="DR49" s="91">
        <v>0</v>
      </c>
      <c r="DS49" s="91">
        <v>2</v>
      </c>
      <c r="DT49" s="91">
        <v>3</v>
      </c>
      <c r="DU49" s="91">
        <v>0</v>
      </c>
      <c r="DV49" s="91">
        <v>5</v>
      </c>
      <c r="DW49" s="91">
        <v>5</v>
      </c>
      <c r="DX49" s="91">
        <v>0</v>
      </c>
      <c r="DY49" s="91">
        <v>0</v>
      </c>
      <c r="DZ49" s="91">
        <v>0</v>
      </c>
      <c r="EA49" s="91">
        <v>1</v>
      </c>
      <c r="EB49" s="91">
        <v>2</v>
      </c>
      <c r="EC49" s="91">
        <v>4</v>
      </c>
      <c r="ED49" s="91">
        <v>18</v>
      </c>
      <c r="EE49" s="91">
        <v>57</v>
      </c>
      <c r="EF49" s="91">
        <v>82</v>
      </c>
      <c r="EG49" s="91">
        <v>82</v>
      </c>
      <c r="EH49" s="91">
        <v>0</v>
      </c>
      <c r="EI49" s="91">
        <v>0</v>
      </c>
      <c r="EJ49" s="91">
        <v>0</v>
      </c>
      <c r="EK49" s="91">
        <v>1</v>
      </c>
      <c r="EL49" s="91">
        <v>1</v>
      </c>
      <c r="EM49" s="91">
        <v>4</v>
      </c>
      <c r="EN49" s="91">
        <v>18</v>
      </c>
      <c r="EO49" s="91">
        <v>54</v>
      </c>
      <c r="EP49" s="91">
        <v>78</v>
      </c>
      <c r="EQ49" s="91">
        <v>78</v>
      </c>
      <c r="ER49" s="91">
        <v>0</v>
      </c>
      <c r="ES49" s="91">
        <v>0</v>
      </c>
      <c r="ET49" s="91">
        <v>0</v>
      </c>
      <c r="EU49" s="91">
        <v>0</v>
      </c>
      <c r="EV49" s="91">
        <v>1</v>
      </c>
      <c r="EW49" s="91">
        <v>0</v>
      </c>
      <c r="EX49" s="91">
        <v>0</v>
      </c>
      <c r="EY49" s="91">
        <v>3</v>
      </c>
      <c r="EZ49" s="91">
        <v>4</v>
      </c>
      <c r="FA49" s="92">
        <v>4</v>
      </c>
      <c r="FB49" s="90">
        <v>0</v>
      </c>
      <c r="FC49" s="90">
        <v>0</v>
      </c>
      <c r="FD49" s="90">
        <v>0</v>
      </c>
      <c r="FE49" s="90">
        <v>31</v>
      </c>
      <c r="FF49" s="90">
        <v>58</v>
      </c>
      <c r="FG49" s="90">
        <v>106</v>
      </c>
      <c r="FH49" s="90">
        <v>173</v>
      </c>
      <c r="FI49" s="90">
        <v>167</v>
      </c>
      <c r="FJ49" s="90">
        <v>535</v>
      </c>
      <c r="FK49" s="93">
        <v>535</v>
      </c>
    </row>
    <row r="50" spans="1:167" s="75" customFormat="1" ht="18.75" customHeight="1">
      <c r="A50" s="89" t="s">
        <v>57</v>
      </c>
      <c r="B50" s="90">
        <v>151</v>
      </c>
      <c r="C50" s="90">
        <v>135</v>
      </c>
      <c r="D50" s="90">
        <v>286</v>
      </c>
      <c r="E50" s="90">
        <v>0</v>
      </c>
      <c r="F50" s="90">
        <v>142</v>
      </c>
      <c r="G50" s="90">
        <v>204</v>
      </c>
      <c r="H50" s="90">
        <v>144</v>
      </c>
      <c r="I50" s="90">
        <v>77</v>
      </c>
      <c r="J50" s="90">
        <v>45</v>
      </c>
      <c r="K50" s="90">
        <v>612</v>
      </c>
      <c r="L50" s="90">
        <v>898</v>
      </c>
      <c r="M50" s="90">
        <v>4</v>
      </c>
      <c r="N50" s="90">
        <v>8</v>
      </c>
      <c r="O50" s="90">
        <v>12</v>
      </c>
      <c r="P50" s="90">
        <v>0</v>
      </c>
      <c r="Q50" s="90">
        <v>3</v>
      </c>
      <c r="R50" s="90">
        <v>16</v>
      </c>
      <c r="S50" s="90">
        <v>12</v>
      </c>
      <c r="T50" s="90">
        <v>6</v>
      </c>
      <c r="U50" s="90">
        <v>5</v>
      </c>
      <c r="V50" s="90">
        <v>42</v>
      </c>
      <c r="W50" s="90">
        <v>54</v>
      </c>
      <c r="X50" s="90">
        <v>155</v>
      </c>
      <c r="Y50" s="90">
        <v>143</v>
      </c>
      <c r="Z50" s="90">
        <v>298</v>
      </c>
      <c r="AA50" s="90">
        <v>0</v>
      </c>
      <c r="AB50" s="90">
        <v>145</v>
      </c>
      <c r="AC50" s="90">
        <v>220</v>
      </c>
      <c r="AD50" s="90">
        <v>156</v>
      </c>
      <c r="AE50" s="90">
        <v>83</v>
      </c>
      <c r="AF50" s="90">
        <v>50</v>
      </c>
      <c r="AG50" s="90">
        <v>654</v>
      </c>
      <c r="AH50" s="90">
        <v>952</v>
      </c>
      <c r="AI50" s="90">
        <v>0</v>
      </c>
      <c r="AJ50" s="90">
        <v>0</v>
      </c>
      <c r="AK50" s="90">
        <v>0</v>
      </c>
      <c r="AL50" s="90">
        <v>0</v>
      </c>
      <c r="AM50" s="90">
        <v>10</v>
      </c>
      <c r="AN50" s="90">
        <v>14</v>
      </c>
      <c r="AO50" s="90">
        <v>18</v>
      </c>
      <c r="AP50" s="90">
        <v>11</v>
      </c>
      <c r="AQ50" s="90">
        <v>10</v>
      </c>
      <c r="AR50" s="90">
        <v>63</v>
      </c>
      <c r="AS50" s="90">
        <v>63</v>
      </c>
      <c r="AT50" s="90">
        <v>0</v>
      </c>
      <c r="AU50" s="90">
        <v>0</v>
      </c>
      <c r="AV50" s="90">
        <v>0</v>
      </c>
      <c r="AW50" s="90">
        <v>0</v>
      </c>
      <c r="AX50" s="90">
        <v>0</v>
      </c>
      <c r="AY50" s="90">
        <v>0</v>
      </c>
      <c r="AZ50" s="90">
        <v>0</v>
      </c>
      <c r="BA50" s="90">
        <v>1</v>
      </c>
      <c r="BB50" s="90">
        <v>0</v>
      </c>
      <c r="BC50" s="90">
        <v>1</v>
      </c>
      <c r="BD50" s="90">
        <v>1</v>
      </c>
      <c r="BE50" s="90">
        <v>0</v>
      </c>
      <c r="BF50" s="90">
        <v>0</v>
      </c>
      <c r="BG50" s="90">
        <v>0</v>
      </c>
      <c r="BH50" s="90">
        <v>0</v>
      </c>
      <c r="BI50" s="90">
        <v>10</v>
      </c>
      <c r="BJ50" s="90">
        <v>14</v>
      </c>
      <c r="BK50" s="90">
        <v>18</v>
      </c>
      <c r="BL50" s="90">
        <v>12</v>
      </c>
      <c r="BM50" s="90">
        <v>10</v>
      </c>
      <c r="BN50" s="90">
        <v>64</v>
      </c>
      <c r="BO50" s="90">
        <v>64</v>
      </c>
      <c r="BP50" s="90">
        <v>0</v>
      </c>
      <c r="BQ50" s="91">
        <v>0</v>
      </c>
      <c r="BR50" s="91">
        <v>0</v>
      </c>
      <c r="BS50" s="91">
        <v>10</v>
      </c>
      <c r="BT50" s="91">
        <v>28</v>
      </c>
      <c r="BU50" s="91">
        <v>62</v>
      </c>
      <c r="BV50" s="91">
        <v>71</v>
      </c>
      <c r="BW50" s="91">
        <v>58</v>
      </c>
      <c r="BX50" s="91">
        <v>229</v>
      </c>
      <c r="BY50" s="91">
        <v>229</v>
      </c>
      <c r="BZ50" s="91">
        <v>0</v>
      </c>
      <c r="CA50" s="91">
        <v>0</v>
      </c>
      <c r="CB50" s="91">
        <v>0</v>
      </c>
      <c r="CC50" s="91">
        <v>10</v>
      </c>
      <c r="CD50" s="91">
        <v>28</v>
      </c>
      <c r="CE50" s="91">
        <v>62</v>
      </c>
      <c r="CF50" s="91">
        <v>67</v>
      </c>
      <c r="CG50" s="91">
        <v>58</v>
      </c>
      <c r="CH50" s="91">
        <v>225</v>
      </c>
      <c r="CI50" s="91">
        <v>225</v>
      </c>
      <c r="CJ50" s="91">
        <v>0</v>
      </c>
      <c r="CK50" s="91">
        <v>0</v>
      </c>
      <c r="CL50" s="91">
        <v>0</v>
      </c>
      <c r="CM50" s="91">
        <v>0</v>
      </c>
      <c r="CN50" s="91">
        <v>0</v>
      </c>
      <c r="CO50" s="91">
        <v>0</v>
      </c>
      <c r="CP50" s="91">
        <v>4</v>
      </c>
      <c r="CQ50" s="91">
        <v>0</v>
      </c>
      <c r="CR50" s="91">
        <v>4</v>
      </c>
      <c r="CS50" s="91">
        <v>4</v>
      </c>
      <c r="CT50" s="91">
        <v>0</v>
      </c>
      <c r="CU50" s="91">
        <v>1</v>
      </c>
      <c r="CV50" s="91">
        <v>1</v>
      </c>
      <c r="CW50" s="91">
        <v>13</v>
      </c>
      <c r="CX50" s="91">
        <v>32</v>
      </c>
      <c r="CY50" s="91">
        <v>33</v>
      </c>
      <c r="CZ50" s="91">
        <v>26</v>
      </c>
      <c r="DA50" s="91">
        <v>15</v>
      </c>
      <c r="DB50" s="91">
        <v>119</v>
      </c>
      <c r="DC50" s="91">
        <v>120</v>
      </c>
      <c r="DD50" s="91">
        <v>0</v>
      </c>
      <c r="DE50" s="91">
        <v>1</v>
      </c>
      <c r="DF50" s="91">
        <v>1</v>
      </c>
      <c r="DG50" s="91">
        <v>13</v>
      </c>
      <c r="DH50" s="91">
        <v>31</v>
      </c>
      <c r="DI50" s="91">
        <v>32</v>
      </c>
      <c r="DJ50" s="91">
        <v>26</v>
      </c>
      <c r="DK50" s="91">
        <v>15</v>
      </c>
      <c r="DL50" s="91">
        <v>117</v>
      </c>
      <c r="DM50" s="91">
        <v>118</v>
      </c>
      <c r="DN50" s="91">
        <v>0</v>
      </c>
      <c r="DO50" s="91">
        <v>0</v>
      </c>
      <c r="DP50" s="91">
        <v>0</v>
      </c>
      <c r="DQ50" s="91">
        <v>0</v>
      </c>
      <c r="DR50" s="91">
        <v>1</v>
      </c>
      <c r="DS50" s="91">
        <v>1</v>
      </c>
      <c r="DT50" s="91">
        <v>0</v>
      </c>
      <c r="DU50" s="91">
        <v>0</v>
      </c>
      <c r="DV50" s="91">
        <v>2</v>
      </c>
      <c r="DW50" s="91">
        <v>2</v>
      </c>
      <c r="DX50" s="91">
        <v>0</v>
      </c>
      <c r="DY50" s="91">
        <v>0</v>
      </c>
      <c r="DZ50" s="91">
        <v>0</v>
      </c>
      <c r="EA50" s="91">
        <v>1</v>
      </c>
      <c r="EB50" s="91">
        <v>2</v>
      </c>
      <c r="EC50" s="91">
        <v>6</v>
      </c>
      <c r="ED50" s="91">
        <v>9</v>
      </c>
      <c r="EE50" s="91">
        <v>32</v>
      </c>
      <c r="EF50" s="91">
        <v>50</v>
      </c>
      <c r="EG50" s="91">
        <v>50</v>
      </c>
      <c r="EH50" s="91">
        <v>0</v>
      </c>
      <c r="EI50" s="91">
        <v>0</v>
      </c>
      <c r="EJ50" s="91">
        <v>0</v>
      </c>
      <c r="EK50" s="91">
        <v>1</v>
      </c>
      <c r="EL50" s="91">
        <v>0</v>
      </c>
      <c r="EM50" s="91">
        <v>6</v>
      </c>
      <c r="EN50" s="91">
        <v>9</v>
      </c>
      <c r="EO50" s="91">
        <v>30</v>
      </c>
      <c r="EP50" s="91">
        <v>46</v>
      </c>
      <c r="EQ50" s="91">
        <v>46</v>
      </c>
      <c r="ER50" s="91">
        <v>0</v>
      </c>
      <c r="ES50" s="91">
        <v>0</v>
      </c>
      <c r="ET50" s="91">
        <v>0</v>
      </c>
      <c r="EU50" s="91">
        <v>0</v>
      </c>
      <c r="EV50" s="91">
        <v>2</v>
      </c>
      <c r="EW50" s="91">
        <v>0</v>
      </c>
      <c r="EX50" s="91">
        <v>0</v>
      </c>
      <c r="EY50" s="91">
        <v>2</v>
      </c>
      <c r="EZ50" s="91">
        <v>4</v>
      </c>
      <c r="FA50" s="92">
        <v>4</v>
      </c>
      <c r="FB50" s="90">
        <v>0</v>
      </c>
      <c r="FC50" s="90">
        <v>1</v>
      </c>
      <c r="FD50" s="90">
        <v>1</v>
      </c>
      <c r="FE50" s="90">
        <v>24</v>
      </c>
      <c r="FF50" s="90">
        <v>61</v>
      </c>
      <c r="FG50" s="90">
        <v>101</v>
      </c>
      <c r="FH50" s="90">
        <v>106</v>
      </c>
      <c r="FI50" s="90">
        <v>105</v>
      </c>
      <c r="FJ50" s="90">
        <v>397</v>
      </c>
      <c r="FK50" s="93">
        <v>398</v>
      </c>
    </row>
    <row r="51" spans="1:167" s="75" customFormat="1" ht="18.75" customHeight="1">
      <c r="A51" s="89" t="s">
        <v>58</v>
      </c>
      <c r="B51" s="90">
        <v>120</v>
      </c>
      <c r="C51" s="90">
        <v>243</v>
      </c>
      <c r="D51" s="90">
        <v>363</v>
      </c>
      <c r="E51" s="90">
        <v>1</v>
      </c>
      <c r="F51" s="90">
        <v>374</v>
      </c>
      <c r="G51" s="90">
        <v>364</v>
      </c>
      <c r="H51" s="90">
        <v>298</v>
      </c>
      <c r="I51" s="90">
        <v>176</v>
      </c>
      <c r="J51" s="90">
        <v>131</v>
      </c>
      <c r="K51" s="90">
        <v>1344</v>
      </c>
      <c r="L51" s="90">
        <v>1707</v>
      </c>
      <c r="M51" s="90">
        <v>2</v>
      </c>
      <c r="N51" s="90">
        <v>14</v>
      </c>
      <c r="O51" s="90">
        <v>16</v>
      </c>
      <c r="P51" s="90">
        <v>0</v>
      </c>
      <c r="Q51" s="90">
        <v>23</v>
      </c>
      <c r="R51" s="90">
        <v>27</v>
      </c>
      <c r="S51" s="90">
        <v>21</v>
      </c>
      <c r="T51" s="90">
        <v>7</v>
      </c>
      <c r="U51" s="90">
        <v>12</v>
      </c>
      <c r="V51" s="90">
        <v>90</v>
      </c>
      <c r="W51" s="90">
        <v>106</v>
      </c>
      <c r="X51" s="90">
        <v>122</v>
      </c>
      <c r="Y51" s="90">
        <v>257</v>
      </c>
      <c r="Z51" s="90">
        <v>379</v>
      </c>
      <c r="AA51" s="90">
        <v>1</v>
      </c>
      <c r="AB51" s="90">
        <v>397</v>
      </c>
      <c r="AC51" s="90">
        <v>391</v>
      </c>
      <c r="AD51" s="90">
        <v>319</v>
      </c>
      <c r="AE51" s="90">
        <v>183</v>
      </c>
      <c r="AF51" s="90">
        <v>143</v>
      </c>
      <c r="AG51" s="90">
        <v>1434</v>
      </c>
      <c r="AH51" s="90">
        <v>1813</v>
      </c>
      <c r="AI51" s="90">
        <v>0</v>
      </c>
      <c r="AJ51" s="90">
        <v>0</v>
      </c>
      <c r="AK51" s="90">
        <v>0</v>
      </c>
      <c r="AL51" s="90">
        <v>0</v>
      </c>
      <c r="AM51" s="90">
        <v>11</v>
      </c>
      <c r="AN51" s="90">
        <v>23</v>
      </c>
      <c r="AO51" s="90">
        <v>27</v>
      </c>
      <c r="AP51" s="90">
        <v>10</v>
      </c>
      <c r="AQ51" s="90">
        <v>11</v>
      </c>
      <c r="AR51" s="90">
        <v>82</v>
      </c>
      <c r="AS51" s="90">
        <v>82</v>
      </c>
      <c r="AT51" s="90">
        <v>0</v>
      </c>
      <c r="AU51" s="90">
        <v>0</v>
      </c>
      <c r="AV51" s="90">
        <v>0</v>
      </c>
      <c r="AW51" s="90">
        <v>0</v>
      </c>
      <c r="AX51" s="90">
        <v>0</v>
      </c>
      <c r="AY51" s="90">
        <v>0</v>
      </c>
      <c r="AZ51" s="90">
        <v>0</v>
      </c>
      <c r="BA51" s="90">
        <v>0</v>
      </c>
      <c r="BB51" s="90">
        <v>0</v>
      </c>
      <c r="BC51" s="90">
        <v>0</v>
      </c>
      <c r="BD51" s="90">
        <v>0</v>
      </c>
      <c r="BE51" s="90">
        <v>0</v>
      </c>
      <c r="BF51" s="90">
        <v>0</v>
      </c>
      <c r="BG51" s="90">
        <v>0</v>
      </c>
      <c r="BH51" s="90">
        <v>0</v>
      </c>
      <c r="BI51" s="90">
        <v>11</v>
      </c>
      <c r="BJ51" s="90">
        <v>23</v>
      </c>
      <c r="BK51" s="90">
        <v>27</v>
      </c>
      <c r="BL51" s="90">
        <v>10</v>
      </c>
      <c r="BM51" s="90">
        <v>11</v>
      </c>
      <c r="BN51" s="90">
        <v>82</v>
      </c>
      <c r="BO51" s="90">
        <v>82</v>
      </c>
      <c r="BP51" s="90">
        <v>2</v>
      </c>
      <c r="BQ51" s="91">
        <v>1</v>
      </c>
      <c r="BR51" s="91">
        <v>3</v>
      </c>
      <c r="BS51" s="91">
        <v>9</v>
      </c>
      <c r="BT51" s="91">
        <v>21</v>
      </c>
      <c r="BU51" s="91">
        <v>53</v>
      </c>
      <c r="BV51" s="91">
        <v>87</v>
      </c>
      <c r="BW51" s="91">
        <v>120</v>
      </c>
      <c r="BX51" s="91">
        <v>290</v>
      </c>
      <c r="BY51" s="91">
        <v>293</v>
      </c>
      <c r="BZ51" s="91">
        <v>2</v>
      </c>
      <c r="CA51" s="91">
        <v>1</v>
      </c>
      <c r="CB51" s="91">
        <v>3</v>
      </c>
      <c r="CC51" s="91">
        <v>9</v>
      </c>
      <c r="CD51" s="91">
        <v>21</v>
      </c>
      <c r="CE51" s="91">
        <v>53</v>
      </c>
      <c r="CF51" s="91">
        <v>83</v>
      </c>
      <c r="CG51" s="91">
        <v>119</v>
      </c>
      <c r="CH51" s="91">
        <v>285</v>
      </c>
      <c r="CI51" s="91">
        <v>288</v>
      </c>
      <c r="CJ51" s="91">
        <v>0</v>
      </c>
      <c r="CK51" s="91">
        <v>0</v>
      </c>
      <c r="CL51" s="91">
        <v>0</v>
      </c>
      <c r="CM51" s="91">
        <v>0</v>
      </c>
      <c r="CN51" s="91">
        <v>0</v>
      </c>
      <c r="CO51" s="91">
        <v>0</v>
      </c>
      <c r="CP51" s="91">
        <v>4</v>
      </c>
      <c r="CQ51" s="91">
        <v>1</v>
      </c>
      <c r="CR51" s="91">
        <v>5</v>
      </c>
      <c r="CS51" s="91">
        <v>5</v>
      </c>
      <c r="CT51" s="91">
        <v>0</v>
      </c>
      <c r="CU51" s="91">
        <v>0</v>
      </c>
      <c r="CV51" s="91">
        <v>0</v>
      </c>
      <c r="CW51" s="91">
        <v>16</v>
      </c>
      <c r="CX51" s="91">
        <v>43</v>
      </c>
      <c r="CY51" s="91">
        <v>78</v>
      </c>
      <c r="CZ51" s="91">
        <v>59</v>
      </c>
      <c r="DA51" s="91">
        <v>31</v>
      </c>
      <c r="DB51" s="91">
        <v>227</v>
      </c>
      <c r="DC51" s="91">
        <v>227</v>
      </c>
      <c r="DD51" s="91">
        <v>0</v>
      </c>
      <c r="DE51" s="91">
        <v>0</v>
      </c>
      <c r="DF51" s="91">
        <v>0</v>
      </c>
      <c r="DG51" s="91">
        <v>15</v>
      </c>
      <c r="DH51" s="91">
        <v>40</v>
      </c>
      <c r="DI51" s="91">
        <v>74</v>
      </c>
      <c r="DJ51" s="91">
        <v>58</v>
      </c>
      <c r="DK51" s="91">
        <v>30</v>
      </c>
      <c r="DL51" s="91">
        <v>217</v>
      </c>
      <c r="DM51" s="91">
        <v>217</v>
      </c>
      <c r="DN51" s="91">
        <v>0</v>
      </c>
      <c r="DO51" s="91">
        <v>0</v>
      </c>
      <c r="DP51" s="91">
        <v>0</v>
      </c>
      <c r="DQ51" s="91">
        <v>1</v>
      </c>
      <c r="DR51" s="91">
        <v>3</v>
      </c>
      <c r="DS51" s="91">
        <v>4</v>
      </c>
      <c r="DT51" s="91">
        <v>1</v>
      </c>
      <c r="DU51" s="91">
        <v>1</v>
      </c>
      <c r="DV51" s="91">
        <v>10</v>
      </c>
      <c r="DW51" s="91">
        <v>10</v>
      </c>
      <c r="DX51" s="91">
        <v>0</v>
      </c>
      <c r="DY51" s="91">
        <v>0</v>
      </c>
      <c r="DZ51" s="91">
        <v>0</v>
      </c>
      <c r="EA51" s="91">
        <v>0</v>
      </c>
      <c r="EB51" s="91">
        <v>1</v>
      </c>
      <c r="EC51" s="91">
        <v>4</v>
      </c>
      <c r="ED51" s="91">
        <v>19</v>
      </c>
      <c r="EE51" s="91">
        <v>52</v>
      </c>
      <c r="EF51" s="91">
        <v>76</v>
      </c>
      <c r="EG51" s="91">
        <v>76</v>
      </c>
      <c r="EH51" s="91">
        <v>0</v>
      </c>
      <c r="EI51" s="91">
        <v>0</v>
      </c>
      <c r="EJ51" s="91">
        <v>0</v>
      </c>
      <c r="EK51" s="91">
        <v>0</v>
      </c>
      <c r="EL51" s="91">
        <v>1</v>
      </c>
      <c r="EM51" s="91">
        <v>4</v>
      </c>
      <c r="EN51" s="91">
        <v>18</v>
      </c>
      <c r="EO51" s="91">
        <v>49</v>
      </c>
      <c r="EP51" s="91">
        <v>72</v>
      </c>
      <c r="EQ51" s="91">
        <v>72</v>
      </c>
      <c r="ER51" s="91">
        <v>0</v>
      </c>
      <c r="ES51" s="91">
        <v>0</v>
      </c>
      <c r="ET51" s="91">
        <v>0</v>
      </c>
      <c r="EU51" s="91">
        <v>0</v>
      </c>
      <c r="EV51" s="91">
        <v>0</v>
      </c>
      <c r="EW51" s="91">
        <v>0</v>
      </c>
      <c r="EX51" s="91">
        <v>1</v>
      </c>
      <c r="EY51" s="91">
        <v>3</v>
      </c>
      <c r="EZ51" s="91">
        <v>4</v>
      </c>
      <c r="FA51" s="92">
        <v>4</v>
      </c>
      <c r="FB51" s="90">
        <v>2</v>
      </c>
      <c r="FC51" s="90">
        <v>1</v>
      </c>
      <c r="FD51" s="90">
        <v>3</v>
      </c>
      <c r="FE51" s="90">
        <v>25</v>
      </c>
      <c r="FF51" s="90">
        <v>65</v>
      </c>
      <c r="FG51" s="90">
        <v>134</v>
      </c>
      <c r="FH51" s="90">
        <v>164</v>
      </c>
      <c r="FI51" s="90">
        <v>203</v>
      </c>
      <c r="FJ51" s="90">
        <v>591</v>
      </c>
      <c r="FK51" s="93">
        <v>594</v>
      </c>
    </row>
    <row r="52" spans="1:167" s="75" customFormat="1" ht="18.75" customHeight="1">
      <c r="A52" s="89" t="s">
        <v>59</v>
      </c>
      <c r="B52" s="90">
        <v>162</v>
      </c>
      <c r="C52" s="90">
        <v>143</v>
      </c>
      <c r="D52" s="90">
        <v>305</v>
      </c>
      <c r="E52" s="90">
        <v>0</v>
      </c>
      <c r="F52" s="90">
        <v>203</v>
      </c>
      <c r="G52" s="90">
        <v>132</v>
      </c>
      <c r="H52" s="90">
        <v>135</v>
      </c>
      <c r="I52" s="90">
        <v>58</v>
      </c>
      <c r="J52" s="90">
        <v>43</v>
      </c>
      <c r="K52" s="90">
        <v>571</v>
      </c>
      <c r="L52" s="90">
        <v>876</v>
      </c>
      <c r="M52" s="90">
        <v>5</v>
      </c>
      <c r="N52" s="90">
        <v>10</v>
      </c>
      <c r="O52" s="90">
        <v>15</v>
      </c>
      <c r="P52" s="90">
        <v>0</v>
      </c>
      <c r="Q52" s="90">
        <v>11</v>
      </c>
      <c r="R52" s="90">
        <v>11</v>
      </c>
      <c r="S52" s="90">
        <v>3</v>
      </c>
      <c r="T52" s="90">
        <v>7</v>
      </c>
      <c r="U52" s="90">
        <v>4</v>
      </c>
      <c r="V52" s="90">
        <v>36</v>
      </c>
      <c r="W52" s="90">
        <v>51</v>
      </c>
      <c r="X52" s="90">
        <v>167</v>
      </c>
      <c r="Y52" s="90">
        <v>153</v>
      </c>
      <c r="Z52" s="90">
        <v>320</v>
      </c>
      <c r="AA52" s="90">
        <v>0</v>
      </c>
      <c r="AB52" s="90">
        <v>214</v>
      </c>
      <c r="AC52" s="90">
        <v>143</v>
      </c>
      <c r="AD52" s="90">
        <v>138</v>
      </c>
      <c r="AE52" s="90">
        <v>65</v>
      </c>
      <c r="AF52" s="90">
        <v>47</v>
      </c>
      <c r="AG52" s="90">
        <v>607</v>
      </c>
      <c r="AH52" s="90">
        <v>927</v>
      </c>
      <c r="AI52" s="90">
        <v>0</v>
      </c>
      <c r="AJ52" s="90">
        <v>0</v>
      </c>
      <c r="AK52" s="90">
        <v>0</v>
      </c>
      <c r="AL52" s="90">
        <v>0</v>
      </c>
      <c r="AM52" s="90">
        <v>17</v>
      </c>
      <c r="AN52" s="90">
        <v>12</v>
      </c>
      <c r="AO52" s="90">
        <v>17</v>
      </c>
      <c r="AP52" s="90">
        <v>12</v>
      </c>
      <c r="AQ52" s="90">
        <v>5</v>
      </c>
      <c r="AR52" s="90">
        <v>63</v>
      </c>
      <c r="AS52" s="90">
        <v>63</v>
      </c>
      <c r="AT52" s="90">
        <v>0</v>
      </c>
      <c r="AU52" s="90">
        <v>0</v>
      </c>
      <c r="AV52" s="90">
        <v>0</v>
      </c>
      <c r="AW52" s="90">
        <v>0</v>
      </c>
      <c r="AX52" s="90">
        <v>0</v>
      </c>
      <c r="AY52" s="90">
        <v>0</v>
      </c>
      <c r="AZ52" s="90">
        <v>0</v>
      </c>
      <c r="BA52" s="90">
        <v>0</v>
      </c>
      <c r="BB52" s="90">
        <v>0</v>
      </c>
      <c r="BC52" s="90">
        <v>0</v>
      </c>
      <c r="BD52" s="90">
        <v>0</v>
      </c>
      <c r="BE52" s="90">
        <v>0</v>
      </c>
      <c r="BF52" s="90">
        <v>0</v>
      </c>
      <c r="BG52" s="90">
        <v>0</v>
      </c>
      <c r="BH52" s="90">
        <v>0</v>
      </c>
      <c r="BI52" s="90">
        <v>17</v>
      </c>
      <c r="BJ52" s="90">
        <v>12</v>
      </c>
      <c r="BK52" s="90">
        <v>17</v>
      </c>
      <c r="BL52" s="90">
        <v>12</v>
      </c>
      <c r="BM52" s="90">
        <v>5</v>
      </c>
      <c r="BN52" s="90">
        <v>63</v>
      </c>
      <c r="BO52" s="90">
        <v>63</v>
      </c>
      <c r="BP52" s="90">
        <v>0</v>
      </c>
      <c r="BQ52" s="91">
        <v>0</v>
      </c>
      <c r="BR52" s="91">
        <v>0</v>
      </c>
      <c r="BS52" s="91">
        <v>11</v>
      </c>
      <c r="BT52" s="91">
        <v>22</v>
      </c>
      <c r="BU52" s="91">
        <v>56</v>
      </c>
      <c r="BV52" s="91">
        <v>65</v>
      </c>
      <c r="BW52" s="91">
        <v>29</v>
      </c>
      <c r="BX52" s="91">
        <v>183</v>
      </c>
      <c r="BY52" s="91">
        <v>183</v>
      </c>
      <c r="BZ52" s="91">
        <v>0</v>
      </c>
      <c r="CA52" s="91">
        <v>0</v>
      </c>
      <c r="CB52" s="91">
        <v>0</v>
      </c>
      <c r="CC52" s="91">
        <v>11</v>
      </c>
      <c r="CD52" s="91">
        <v>22</v>
      </c>
      <c r="CE52" s="91">
        <v>56</v>
      </c>
      <c r="CF52" s="91">
        <v>65</v>
      </c>
      <c r="CG52" s="91">
        <v>29</v>
      </c>
      <c r="CH52" s="91">
        <v>183</v>
      </c>
      <c r="CI52" s="91">
        <v>183</v>
      </c>
      <c r="CJ52" s="91">
        <v>0</v>
      </c>
      <c r="CK52" s="91">
        <v>0</v>
      </c>
      <c r="CL52" s="91">
        <v>0</v>
      </c>
      <c r="CM52" s="91">
        <v>0</v>
      </c>
      <c r="CN52" s="91">
        <v>0</v>
      </c>
      <c r="CO52" s="91">
        <v>0</v>
      </c>
      <c r="CP52" s="91">
        <v>0</v>
      </c>
      <c r="CQ52" s="91">
        <v>0</v>
      </c>
      <c r="CR52" s="91">
        <v>0</v>
      </c>
      <c r="CS52" s="91">
        <v>0</v>
      </c>
      <c r="CT52" s="91">
        <v>0</v>
      </c>
      <c r="CU52" s="91">
        <v>1</v>
      </c>
      <c r="CV52" s="91">
        <v>1</v>
      </c>
      <c r="CW52" s="91">
        <v>15</v>
      </c>
      <c r="CX52" s="91">
        <v>25</v>
      </c>
      <c r="CY52" s="91">
        <v>29</v>
      </c>
      <c r="CZ52" s="91">
        <v>18</v>
      </c>
      <c r="DA52" s="91">
        <v>7</v>
      </c>
      <c r="DB52" s="91">
        <v>94</v>
      </c>
      <c r="DC52" s="91">
        <v>95</v>
      </c>
      <c r="DD52" s="91">
        <v>0</v>
      </c>
      <c r="DE52" s="91">
        <v>1</v>
      </c>
      <c r="DF52" s="91">
        <v>1</v>
      </c>
      <c r="DG52" s="91">
        <v>15</v>
      </c>
      <c r="DH52" s="91">
        <v>25</v>
      </c>
      <c r="DI52" s="91">
        <v>29</v>
      </c>
      <c r="DJ52" s="91">
        <v>18</v>
      </c>
      <c r="DK52" s="91">
        <v>7</v>
      </c>
      <c r="DL52" s="91">
        <v>94</v>
      </c>
      <c r="DM52" s="91">
        <v>95</v>
      </c>
      <c r="DN52" s="91">
        <v>0</v>
      </c>
      <c r="DO52" s="91">
        <v>0</v>
      </c>
      <c r="DP52" s="91">
        <v>0</v>
      </c>
      <c r="DQ52" s="91">
        <v>0</v>
      </c>
      <c r="DR52" s="91">
        <v>0</v>
      </c>
      <c r="DS52" s="91">
        <v>0</v>
      </c>
      <c r="DT52" s="91">
        <v>0</v>
      </c>
      <c r="DU52" s="91">
        <v>0</v>
      </c>
      <c r="DV52" s="91">
        <v>0</v>
      </c>
      <c r="DW52" s="91">
        <v>0</v>
      </c>
      <c r="DX52" s="91">
        <v>0</v>
      </c>
      <c r="DY52" s="91">
        <v>0</v>
      </c>
      <c r="DZ52" s="91">
        <v>0</v>
      </c>
      <c r="EA52" s="91">
        <v>1</v>
      </c>
      <c r="EB52" s="91">
        <v>0</v>
      </c>
      <c r="EC52" s="91">
        <v>2</v>
      </c>
      <c r="ED52" s="91">
        <v>5</v>
      </c>
      <c r="EE52" s="91">
        <v>25</v>
      </c>
      <c r="EF52" s="91">
        <v>33</v>
      </c>
      <c r="EG52" s="91">
        <v>33</v>
      </c>
      <c r="EH52" s="91">
        <v>0</v>
      </c>
      <c r="EI52" s="91">
        <v>0</v>
      </c>
      <c r="EJ52" s="91">
        <v>0</v>
      </c>
      <c r="EK52" s="91">
        <v>1</v>
      </c>
      <c r="EL52" s="91">
        <v>0</v>
      </c>
      <c r="EM52" s="91">
        <v>2</v>
      </c>
      <c r="EN52" s="91">
        <v>4</v>
      </c>
      <c r="EO52" s="91">
        <v>24</v>
      </c>
      <c r="EP52" s="91">
        <v>31</v>
      </c>
      <c r="EQ52" s="91">
        <v>31</v>
      </c>
      <c r="ER52" s="91">
        <v>0</v>
      </c>
      <c r="ES52" s="91">
        <v>0</v>
      </c>
      <c r="ET52" s="91">
        <v>0</v>
      </c>
      <c r="EU52" s="91">
        <v>0</v>
      </c>
      <c r="EV52" s="91">
        <v>0</v>
      </c>
      <c r="EW52" s="91">
        <v>0</v>
      </c>
      <c r="EX52" s="91">
        <v>1</v>
      </c>
      <c r="EY52" s="91">
        <v>1</v>
      </c>
      <c r="EZ52" s="91">
        <v>2</v>
      </c>
      <c r="FA52" s="92">
        <v>2</v>
      </c>
      <c r="FB52" s="90">
        <v>0</v>
      </c>
      <c r="FC52" s="90">
        <v>1</v>
      </c>
      <c r="FD52" s="90">
        <v>1</v>
      </c>
      <c r="FE52" s="90">
        <v>27</v>
      </c>
      <c r="FF52" s="90">
        <v>47</v>
      </c>
      <c r="FG52" s="90">
        <v>86</v>
      </c>
      <c r="FH52" s="90">
        <v>88</v>
      </c>
      <c r="FI52" s="90">
        <v>61</v>
      </c>
      <c r="FJ52" s="90">
        <v>309</v>
      </c>
      <c r="FK52" s="93">
        <v>310</v>
      </c>
    </row>
    <row r="53" spans="1:167" s="75" customFormat="1" ht="18.75" customHeight="1">
      <c r="A53" s="89" t="s">
        <v>60</v>
      </c>
      <c r="B53" s="90">
        <v>63</v>
      </c>
      <c r="C53" s="90">
        <v>110</v>
      </c>
      <c r="D53" s="90">
        <v>173</v>
      </c>
      <c r="E53" s="90">
        <v>0</v>
      </c>
      <c r="F53" s="90">
        <v>122</v>
      </c>
      <c r="G53" s="90">
        <v>134</v>
      </c>
      <c r="H53" s="90">
        <v>87</v>
      </c>
      <c r="I53" s="90">
        <v>78</v>
      </c>
      <c r="J53" s="90">
        <v>48</v>
      </c>
      <c r="K53" s="90">
        <v>469</v>
      </c>
      <c r="L53" s="90">
        <v>642</v>
      </c>
      <c r="M53" s="90">
        <v>1</v>
      </c>
      <c r="N53" s="90">
        <v>3</v>
      </c>
      <c r="O53" s="90">
        <v>4</v>
      </c>
      <c r="P53" s="90">
        <v>0</v>
      </c>
      <c r="Q53" s="90">
        <v>1</v>
      </c>
      <c r="R53" s="90">
        <v>10</v>
      </c>
      <c r="S53" s="90">
        <v>8</v>
      </c>
      <c r="T53" s="90">
        <v>6</v>
      </c>
      <c r="U53" s="90">
        <v>3</v>
      </c>
      <c r="V53" s="90">
        <v>28</v>
      </c>
      <c r="W53" s="90">
        <v>32</v>
      </c>
      <c r="X53" s="90">
        <v>64</v>
      </c>
      <c r="Y53" s="90">
        <v>113</v>
      </c>
      <c r="Z53" s="90">
        <v>177</v>
      </c>
      <c r="AA53" s="90">
        <v>0</v>
      </c>
      <c r="AB53" s="90">
        <v>123</v>
      </c>
      <c r="AC53" s="90">
        <v>144</v>
      </c>
      <c r="AD53" s="90">
        <v>95</v>
      </c>
      <c r="AE53" s="90">
        <v>84</v>
      </c>
      <c r="AF53" s="90">
        <v>51</v>
      </c>
      <c r="AG53" s="90">
        <v>497</v>
      </c>
      <c r="AH53" s="90">
        <v>674</v>
      </c>
      <c r="AI53" s="90">
        <v>0</v>
      </c>
      <c r="AJ53" s="90">
        <v>1</v>
      </c>
      <c r="AK53" s="90">
        <v>1</v>
      </c>
      <c r="AL53" s="90">
        <v>0</v>
      </c>
      <c r="AM53" s="90">
        <v>6</v>
      </c>
      <c r="AN53" s="90">
        <v>11</v>
      </c>
      <c r="AO53" s="90">
        <v>15</v>
      </c>
      <c r="AP53" s="90">
        <v>11</v>
      </c>
      <c r="AQ53" s="90">
        <v>5</v>
      </c>
      <c r="AR53" s="90">
        <v>48</v>
      </c>
      <c r="AS53" s="90">
        <v>49</v>
      </c>
      <c r="AT53" s="90">
        <v>0</v>
      </c>
      <c r="AU53" s="90">
        <v>0</v>
      </c>
      <c r="AV53" s="90">
        <v>0</v>
      </c>
      <c r="AW53" s="90">
        <v>0</v>
      </c>
      <c r="AX53" s="90">
        <v>0</v>
      </c>
      <c r="AY53" s="90">
        <v>0</v>
      </c>
      <c r="AZ53" s="90">
        <v>0</v>
      </c>
      <c r="BA53" s="90">
        <v>0</v>
      </c>
      <c r="BB53" s="90">
        <v>0</v>
      </c>
      <c r="BC53" s="90">
        <v>0</v>
      </c>
      <c r="BD53" s="90">
        <v>0</v>
      </c>
      <c r="BE53" s="90">
        <v>0</v>
      </c>
      <c r="BF53" s="90">
        <v>1</v>
      </c>
      <c r="BG53" s="90">
        <v>1</v>
      </c>
      <c r="BH53" s="90">
        <v>0</v>
      </c>
      <c r="BI53" s="90">
        <v>6</v>
      </c>
      <c r="BJ53" s="90">
        <v>11</v>
      </c>
      <c r="BK53" s="90">
        <v>15</v>
      </c>
      <c r="BL53" s="90">
        <v>11</v>
      </c>
      <c r="BM53" s="90">
        <v>5</v>
      </c>
      <c r="BN53" s="90">
        <v>48</v>
      </c>
      <c r="BO53" s="90">
        <v>49</v>
      </c>
      <c r="BP53" s="90">
        <v>0</v>
      </c>
      <c r="BQ53" s="91">
        <v>1</v>
      </c>
      <c r="BR53" s="91">
        <v>1</v>
      </c>
      <c r="BS53" s="91">
        <v>7</v>
      </c>
      <c r="BT53" s="91">
        <v>14</v>
      </c>
      <c r="BU53" s="91">
        <v>41</v>
      </c>
      <c r="BV53" s="91">
        <v>53</v>
      </c>
      <c r="BW53" s="91">
        <v>61</v>
      </c>
      <c r="BX53" s="91">
        <v>176</v>
      </c>
      <c r="BY53" s="91">
        <v>177</v>
      </c>
      <c r="BZ53" s="91">
        <v>0</v>
      </c>
      <c r="CA53" s="91">
        <v>1</v>
      </c>
      <c r="CB53" s="91">
        <v>1</v>
      </c>
      <c r="CC53" s="91">
        <v>7</v>
      </c>
      <c r="CD53" s="91">
        <v>14</v>
      </c>
      <c r="CE53" s="91">
        <v>39</v>
      </c>
      <c r="CF53" s="91">
        <v>53</v>
      </c>
      <c r="CG53" s="91">
        <v>59</v>
      </c>
      <c r="CH53" s="91">
        <v>172</v>
      </c>
      <c r="CI53" s="91">
        <v>173</v>
      </c>
      <c r="CJ53" s="91">
        <v>0</v>
      </c>
      <c r="CK53" s="91">
        <v>0</v>
      </c>
      <c r="CL53" s="91">
        <v>0</v>
      </c>
      <c r="CM53" s="91">
        <v>0</v>
      </c>
      <c r="CN53" s="91">
        <v>0</v>
      </c>
      <c r="CO53" s="91">
        <v>2</v>
      </c>
      <c r="CP53" s="91">
        <v>0</v>
      </c>
      <c r="CQ53" s="91">
        <v>2</v>
      </c>
      <c r="CR53" s="91">
        <v>4</v>
      </c>
      <c r="CS53" s="91">
        <v>4</v>
      </c>
      <c r="CT53" s="91">
        <v>0</v>
      </c>
      <c r="CU53" s="91">
        <v>1</v>
      </c>
      <c r="CV53" s="91">
        <v>1</v>
      </c>
      <c r="CW53" s="91">
        <v>8</v>
      </c>
      <c r="CX53" s="91">
        <v>20</v>
      </c>
      <c r="CY53" s="91">
        <v>13</v>
      </c>
      <c r="CZ53" s="91">
        <v>18</v>
      </c>
      <c r="DA53" s="91">
        <v>13</v>
      </c>
      <c r="DB53" s="91">
        <v>72</v>
      </c>
      <c r="DC53" s="91">
        <v>73</v>
      </c>
      <c r="DD53" s="91">
        <v>0</v>
      </c>
      <c r="DE53" s="91">
        <v>1</v>
      </c>
      <c r="DF53" s="91">
        <v>1</v>
      </c>
      <c r="DG53" s="91">
        <v>8</v>
      </c>
      <c r="DH53" s="91">
        <v>20</v>
      </c>
      <c r="DI53" s="91">
        <v>13</v>
      </c>
      <c r="DJ53" s="91">
        <v>18</v>
      </c>
      <c r="DK53" s="91">
        <v>12</v>
      </c>
      <c r="DL53" s="91">
        <v>71</v>
      </c>
      <c r="DM53" s="91">
        <v>72</v>
      </c>
      <c r="DN53" s="91">
        <v>0</v>
      </c>
      <c r="DO53" s="91">
        <v>0</v>
      </c>
      <c r="DP53" s="91">
        <v>0</v>
      </c>
      <c r="DQ53" s="91">
        <v>0</v>
      </c>
      <c r="DR53" s="91">
        <v>0</v>
      </c>
      <c r="DS53" s="91">
        <v>0</v>
      </c>
      <c r="DT53" s="91">
        <v>0</v>
      </c>
      <c r="DU53" s="91">
        <v>1</v>
      </c>
      <c r="DV53" s="91">
        <v>1</v>
      </c>
      <c r="DW53" s="91">
        <v>1</v>
      </c>
      <c r="DX53" s="91">
        <v>0</v>
      </c>
      <c r="DY53" s="91">
        <v>0</v>
      </c>
      <c r="DZ53" s="91">
        <v>0</v>
      </c>
      <c r="EA53" s="91">
        <v>0</v>
      </c>
      <c r="EB53" s="91">
        <v>2</v>
      </c>
      <c r="EC53" s="91">
        <v>4</v>
      </c>
      <c r="ED53" s="91">
        <v>12</v>
      </c>
      <c r="EE53" s="91">
        <v>18</v>
      </c>
      <c r="EF53" s="91">
        <v>36</v>
      </c>
      <c r="EG53" s="91">
        <v>36</v>
      </c>
      <c r="EH53" s="91">
        <v>0</v>
      </c>
      <c r="EI53" s="91">
        <v>0</v>
      </c>
      <c r="EJ53" s="91">
        <v>0</v>
      </c>
      <c r="EK53" s="91">
        <v>0</v>
      </c>
      <c r="EL53" s="91">
        <v>2</v>
      </c>
      <c r="EM53" s="91">
        <v>3</v>
      </c>
      <c r="EN53" s="91">
        <v>12</v>
      </c>
      <c r="EO53" s="91">
        <v>18</v>
      </c>
      <c r="EP53" s="91">
        <v>35</v>
      </c>
      <c r="EQ53" s="91">
        <v>35</v>
      </c>
      <c r="ER53" s="91">
        <v>0</v>
      </c>
      <c r="ES53" s="91">
        <v>0</v>
      </c>
      <c r="ET53" s="91">
        <v>0</v>
      </c>
      <c r="EU53" s="91">
        <v>0</v>
      </c>
      <c r="EV53" s="91">
        <v>0</v>
      </c>
      <c r="EW53" s="91">
        <v>1</v>
      </c>
      <c r="EX53" s="91">
        <v>0</v>
      </c>
      <c r="EY53" s="91">
        <v>0</v>
      </c>
      <c r="EZ53" s="91">
        <v>1</v>
      </c>
      <c r="FA53" s="92">
        <v>1</v>
      </c>
      <c r="FB53" s="90">
        <v>0</v>
      </c>
      <c r="FC53" s="90">
        <v>2</v>
      </c>
      <c r="FD53" s="90">
        <v>2</v>
      </c>
      <c r="FE53" s="90">
        <v>15</v>
      </c>
      <c r="FF53" s="90">
        <v>36</v>
      </c>
      <c r="FG53" s="90">
        <v>56</v>
      </c>
      <c r="FH53" s="90">
        <v>81</v>
      </c>
      <c r="FI53" s="90">
        <v>92</v>
      </c>
      <c r="FJ53" s="90">
        <v>280</v>
      </c>
      <c r="FK53" s="93">
        <v>282</v>
      </c>
    </row>
    <row r="54" spans="1:167" s="75" customFormat="1" ht="18.75" customHeight="1">
      <c r="A54" s="89" t="s">
        <v>61</v>
      </c>
      <c r="B54" s="90">
        <v>138</v>
      </c>
      <c r="C54" s="90">
        <v>170</v>
      </c>
      <c r="D54" s="90">
        <v>308</v>
      </c>
      <c r="E54" s="90">
        <v>0</v>
      </c>
      <c r="F54" s="90">
        <v>207</v>
      </c>
      <c r="G54" s="90">
        <v>235</v>
      </c>
      <c r="H54" s="90">
        <v>195</v>
      </c>
      <c r="I54" s="90">
        <v>99</v>
      </c>
      <c r="J54" s="90">
        <v>69</v>
      </c>
      <c r="K54" s="90">
        <v>805</v>
      </c>
      <c r="L54" s="90">
        <v>1113</v>
      </c>
      <c r="M54" s="90">
        <v>4</v>
      </c>
      <c r="N54" s="90">
        <v>9</v>
      </c>
      <c r="O54" s="90">
        <v>13</v>
      </c>
      <c r="P54" s="90">
        <v>0</v>
      </c>
      <c r="Q54" s="90">
        <v>1</v>
      </c>
      <c r="R54" s="90">
        <v>19</v>
      </c>
      <c r="S54" s="90">
        <v>11</v>
      </c>
      <c r="T54" s="90">
        <v>4</v>
      </c>
      <c r="U54" s="90">
        <v>7</v>
      </c>
      <c r="V54" s="90">
        <v>42</v>
      </c>
      <c r="W54" s="90">
        <v>55</v>
      </c>
      <c r="X54" s="90">
        <v>142</v>
      </c>
      <c r="Y54" s="90">
        <v>179</v>
      </c>
      <c r="Z54" s="90">
        <v>321</v>
      </c>
      <c r="AA54" s="90">
        <v>0</v>
      </c>
      <c r="AB54" s="90">
        <v>208</v>
      </c>
      <c r="AC54" s="90">
        <v>254</v>
      </c>
      <c r="AD54" s="90">
        <v>206</v>
      </c>
      <c r="AE54" s="90">
        <v>103</v>
      </c>
      <c r="AF54" s="90">
        <v>76</v>
      </c>
      <c r="AG54" s="90">
        <v>847</v>
      </c>
      <c r="AH54" s="90">
        <v>1168</v>
      </c>
      <c r="AI54" s="90">
        <v>0</v>
      </c>
      <c r="AJ54" s="90">
        <v>0</v>
      </c>
      <c r="AK54" s="90">
        <v>0</v>
      </c>
      <c r="AL54" s="90">
        <v>0</v>
      </c>
      <c r="AM54" s="90">
        <v>6</v>
      </c>
      <c r="AN54" s="90">
        <v>6</v>
      </c>
      <c r="AO54" s="90">
        <v>7</v>
      </c>
      <c r="AP54" s="90">
        <v>3</v>
      </c>
      <c r="AQ54" s="90">
        <v>0</v>
      </c>
      <c r="AR54" s="90">
        <v>22</v>
      </c>
      <c r="AS54" s="90">
        <v>22</v>
      </c>
      <c r="AT54" s="90">
        <v>0</v>
      </c>
      <c r="AU54" s="90">
        <v>0</v>
      </c>
      <c r="AV54" s="90">
        <v>0</v>
      </c>
      <c r="AW54" s="90">
        <v>0</v>
      </c>
      <c r="AX54" s="90">
        <v>0</v>
      </c>
      <c r="AY54" s="90">
        <v>0</v>
      </c>
      <c r="AZ54" s="90">
        <v>0</v>
      </c>
      <c r="BA54" s="90">
        <v>0</v>
      </c>
      <c r="BB54" s="90">
        <v>0</v>
      </c>
      <c r="BC54" s="90">
        <v>0</v>
      </c>
      <c r="BD54" s="90">
        <v>0</v>
      </c>
      <c r="BE54" s="90">
        <v>0</v>
      </c>
      <c r="BF54" s="90">
        <v>0</v>
      </c>
      <c r="BG54" s="90">
        <v>0</v>
      </c>
      <c r="BH54" s="90">
        <v>0</v>
      </c>
      <c r="BI54" s="90">
        <v>6</v>
      </c>
      <c r="BJ54" s="90">
        <v>6</v>
      </c>
      <c r="BK54" s="90">
        <v>7</v>
      </c>
      <c r="BL54" s="90">
        <v>3</v>
      </c>
      <c r="BM54" s="90">
        <v>0</v>
      </c>
      <c r="BN54" s="90">
        <v>22</v>
      </c>
      <c r="BO54" s="90">
        <v>22</v>
      </c>
      <c r="BP54" s="90">
        <v>1</v>
      </c>
      <c r="BQ54" s="91">
        <v>0</v>
      </c>
      <c r="BR54" s="91">
        <v>1</v>
      </c>
      <c r="BS54" s="91">
        <v>12</v>
      </c>
      <c r="BT54" s="91">
        <v>57</v>
      </c>
      <c r="BU54" s="91">
        <v>99</v>
      </c>
      <c r="BV54" s="91">
        <v>131</v>
      </c>
      <c r="BW54" s="91">
        <v>119</v>
      </c>
      <c r="BX54" s="91">
        <v>418</v>
      </c>
      <c r="BY54" s="91">
        <v>419</v>
      </c>
      <c r="BZ54" s="91">
        <v>1</v>
      </c>
      <c r="CA54" s="91">
        <v>0</v>
      </c>
      <c r="CB54" s="91">
        <v>1</v>
      </c>
      <c r="CC54" s="91">
        <v>12</v>
      </c>
      <c r="CD54" s="91">
        <v>56</v>
      </c>
      <c r="CE54" s="91">
        <v>98</v>
      </c>
      <c r="CF54" s="91">
        <v>129</v>
      </c>
      <c r="CG54" s="91">
        <v>116</v>
      </c>
      <c r="CH54" s="91">
        <v>411</v>
      </c>
      <c r="CI54" s="91">
        <v>412</v>
      </c>
      <c r="CJ54" s="91">
        <v>0</v>
      </c>
      <c r="CK54" s="91">
        <v>0</v>
      </c>
      <c r="CL54" s="91">
        <v>0</v>
      </c>
      <c r="CM54" s="91">
        <v>0</v>
      </c>
      <c r="CN54" s="91">
        <v>1</v>
      </c>
      <c r="CO54" s="91">
        <v>1</v>
      </c>
      <c r="CP54" s="91">
        <v>2</v>
      </c>
      <c r="CQ54" s="91">
        <v>3</v>
      </c>
      <c r="CR54" s="91">
        <v>7</v>
      </c>
      <c r="CS54" s="91">
        <v>7</v>
      </c>
      <c r="CT54" s="91">
        <v>0</v>
      </c>
      <c r="CU54" s="91">
        <v>0</v>
      </c>
      <c r="CV54" s="91">
        <v>0</v>
      </c>
      <c r="CW54" s="91">
        <v>7</v>
      </c>
      <c r="CX54" s="91">
        <v>26</v>
      </c>
      <c r="CY54" s="91">
        <v>31</v>
      </c>
      <c r="CZ54" s="91">
        <v>23</v>
      </c>
      <c r="DA54" s="91">
        <v>14</v>
      </c>
      <c r="DB54" s="91">
        <v>101</v>
      </c>
      <c r="DC54" s="91">
        <v>101</v>
      </c>
      <c r="DD54" s="91">
        <v>0</v>
      </c>
      <c r="DE54" s="91">
        <v>0</v>
      </c>
      <c r="DF54" s="91">
        <v>0</v>
      </c>
      <c r="DG54" s="91">
        <v>6</v>
      </c>
      <c r="DH54" s="91">
        <v>26</v>
      </c>
      <c r="DI54" s="91">
        <v>31</v>
      </c>
      <c r="DJ54" s="91">
        <v>22</v>
      </c>
      <c r="DK54" s="91">
        <v>14</v>
      </c>
      <c r="DL54" s="91">
        <v>99</v>
      </c>
      <c r="DM54" s="91">
        <v>99</v>
      </c>
      <c r="DN54" s="91">
        <v>0</v>
      </c>
      <c r="DO54" s="91">
        <v>0</v>
      </c>
      <c r="DP54" s="91">
        <v>0</v>
      </c>
      <c r="DQ54" s="91">
        <v>1</v>
      </c>
      <c r="DR54" s="91">
        <v>0</v>
      </c>
      <c r="DS54" s="91">
        <v>0</v>
      </c>
      <c r="DT54" s="91">
        <v>1</v>
      </c>
      <c r="DU54" s="91">
        <v>0</v>
      </c>
      <c r="DV54" s="91">
        <v>2</v>
      </c>
      <c r="DW54" s="91">
        <v>2</v>
      </c>
      <c r="DX54" s="91">
        <v>0</v>
      </c>
      <c r="DY54" s="91">
        <v>0</v>
      </c>
      <c r="DZ54" s="91">
        <v>0</v>
      </c>
      <c r="EA54" s="91">
        <v>2</v>
      </c>
      <c r="EB54" s="91">
        <v>3</v>
      </c>
      <c r="EC54" s="91">
        <v>11</v>
      </c>
      <c r="ED54" s="91">
        <v>32</v>
      </c>
      <c r="EE54" s="91">
        <v>45</v>
      </c>
      <c r="EF54" s="91">
        <v>93</v>
      </c>
      <c r="EG54" s="91">
        <v>93</v>
      </c>
      <c r="EH54" s="91">
        <v>0</v>
      </c>
      <c r="EI54" s="91">
        <v>0</v>
      </c>
      <c r="EJ54" s="91">
        <v>0</v>
      </c>
      <c r="EK54" s="91">
        <v>2</v>
      </c>
      <c r="EL54" s="91">
        <v>2</v>
      </c>
      <c r="EM54" s="91">
        <v>10</v>
      </c>
      <c r="EN54" s="91">
        <v>30</v>
      </c>
      <c r="EO54" s="91">
        <v>44</v>
      </c>
      <c r="EP54" s="91">
        <v>88</v>
      </c>
      <c r="EQ54" s="91">
        <v>88</v>
      </c>
      <c r="ER54" s="91">
        <v>0</v>
      </c>
      <c r="ES54" s="91">
        <v>0</v>
      </c>
      <c r="ET54" s="91">
        <v>0</v>
      </c>
      <c r="EU54" s="91">
        <v>0</v>
      </c>
      <c r="EV54" s="91">
        <v>1</v>
      </c>
      <c r="EW54" s="91">
        <v>1</v>
      </c>
      <c r="EX54" s="91">
        <v>2</v>
      </c>
      <c r="EY54" s="91">
        <v>1</v>
      </c>
      <c r="EZ54" s="91">
        <v>5</v>
      </c>
      <c r="FA54" s="92">
        <v>5</v>
      </c>
      <c r="FB54" s="90">
        <v>1</v>
      </c>
      <c r="FC54" s="90">
        <v>0</v>
      </c>
      <c r="FD54" s="90">
        <v>1</v>
      </c>
      <c r="FE54" s="90">
        <v>21</v>
      </c>
      <c r="FF54" s="90">
        <v>86</v>
      </c>
      <c r="FG54" s="90">
        <v>141</v>
      </c>
      <c r="FH54" s="90">
        <v>186</v>
      </c>
      <c r="FI54" s="90">
        <v>178</v>
      </c>
      <c r="FJ54" s="90">
        <v>612</v>
      </c>
      <c r="FK54" s="93">
        <v>613</v>
      </c>
    </row>
    <row r="55" spans="1:167" s="75" customFormat="1" ht="18.75" customHeight="1">
      <c r="A55" s="89" t="s">
        <v>62</v>
      </c>
      <c r="B55" s="90">
        <v>332</v>
      </c>
      <c r="C55" s="90">
        <v>489</v>
      </c>
      <c r="D55" s="90">
        <v>821</v>
      </c>
      <c r="E55" s="90">
        <v>-1</v>
      </c>
      <c r="F55" s="90">
        <v>781</v>
      </c>
      <c r="G55" s="90">
        <v>821</v>
      </c>
      <c r="H55" s="90">
        <v>493</v>
      </c>
      <c r="I55" s="90">
        <v>304</v>
      </c>
      <c r="J55" s="90">
        <v>229</v>
      </c>
      <c r="K55" s="90">
        <v>2627</v>
      </c>
      <c r="L55" s="90">
        <v>3448</v>
      </c>
      <c r="M55" s="90">
        <v>2</v>
      </c>
      <c r="N55" s="90">
        <v>6</v>
      </c>
      <c r="O55" s="90">
        <v>8</v>
      </c>
      <c r="P55" s="90">
        <v>0</v>
      </c>
      <c r="Q55" s="90">
        <v>14</v>
      </c>
      <c r="R55" s="90">
        <v>34</v>
      </c>
      <c r="S55" s="90">
        <v>23</v>
      </c>
      <c r="T55" s="90">
        <v>20</v>
      </c>
      <c r="U55" s="90">
        <v>13</v>
      </c>
      <c r="V55" s="90">
        <v>104</v>
      </c>
      <c r="W55" s="90">
        <v>112</v>
      </c>
      <c r="X55" s="90">
        <v>334</v>
      </c>
      <c r="Y55" s="90">
        <v>495</v>
      </c>
      <c r="Z55" s="90">
        <v>829</v>
      </c>
      <c r="AA55" s="90">
        <v>-1</v>
      </c>
      <c r="AB55" s="90">
        <v>795</v>
      </c>
      <c r="AC55" s="90">
        <v>855</v>
      </c>
      <c r="AD55" s="90">
        <v>516</v>
      </c>
      <c r="AE55" s="90">
        <v>324</v>
      </c>
      <c r="AF55" s="90">
        <v>242</v>
      </c>
      <c r="AG55" s="90">
        <v>2731</v>
      </c>
      <c r="AH55" s="90">
        <v>3560</v>
      </c>
      <c r="AI55" s="90">
        <v>1</v>
      </c>
      <c r="AJ55" s="90">
        <v>0</v>
      </c>
      <c r="AK55" s="90">
        <v>1</v>
      </c>
      <c r="AL55" s="90">
        <v>0</v>
      </c>
      <c r="AM55" s="90">
        <v>39</v>
      </c>
      <c r="AN55" s="90">
        <v>75</v>
      </c>
      <c r="AO55" s="90">
        <v>60</v>
      </c>
      <c r="AP55" s="90">
        <v>72</v>
      </c>
      <c r="AQ55" s="90">
        <v>35</v>
      </c>
      <c r="AR55" s="90">
        <v>281</v>
      </c>
      <c r="AS55" s="90">
        <v>282</v>
      </c>
      <c r="AT55" s="90">
        <v>0</v>
      </c>
      <c r="AU55" s="90">
        <v>0</v>
      </c>
      <c r="AV55" s="90">
        <v>0</v>
      </c>
      <c r="AW55" s="90">
        <v>0</v>
      </c>
      <c r="AX55" s="90">
        <v>1</v>
      </c>
      <c r="AY55" s="90">
        <v>0</v>
      </c>
      <c r="AZ55" s="90">
        <v>1</v>
      </c>
      <c r="BA55" s="90">
        <v>0</v>
      </c>
      <c r="BB55" s="90">
        <v>2</v>
      </c>
      <c r="BC55" s="90">
        <v>4</v>
      </c>
      <c r="BD55" s="90">
        <v>4</v>
      </c>
      <c r="BE55" s="90">
        <v>1</v>
      </c>
      <c r="BF55" s="90">
        <v>0</v>
      </c>
      <c r="BG55" s="90">
        <v>1</v>
      </c>
      <c r="BH55" s="90">
        <v>0</v>
      </c>
      <c r="BI55" s="90">
        <v>40</v>
      </c>
      <c r="BJ55" s="90">
        <v>75</v>
      </c>
      <c r="BK55" s="90">
        <v>61</v>
      </c>
      <c r="BL55" s="90">
        <v>72</v>
      </c>
      <c r="BM55" s="90">
        <v>37</v>
      </c>
      <c r="BN55" s="90">
        <v>285</v>
      </c>
      <c r="BO55" s="90">
        <v>286</v>
      </c>
      <c r="BP55" s="90">
        <v>0</v>
      </c>
      <c r="BQ55" s="91">
        <v>0</v>
      </c>
      <c r="BR55" s="91">
        <v>0</v>
      </c>
      <c r="BS55" s="91">
        <v>10</v>
      </c>
      <c r="BT55" s="91">
        <v>44</v>
      </c>
      <c r="BU55" s="91">
        <v>91</v>
      </c>
      <c r="BV55" s="91">
        <v>191</v>
      </c>
      <c r="BW55" s="91">
        <v>236</v>
      </c>
      <c r="BX55" s="91">
        <v>572</v>
      </c>
      <c r="BY55" s="91">
        <v>572</v>
      </c>
      <c r="BZ55" s="91">
        <v>0</v>
      </c>
      <c r="CA55" s="91">
        <v>0</v>
      </c>
      <c r="CB55" s="91">
        <v>0</v>
      </c>
      <c r="CC55" s="91">
        <v>10</v>
      </c>
      <c r="CD55" s="91">
        <v>44</v>
      </c>
      <c r="CE55" s="91">
        <v>90</v>
      </c>
      <c r="CF55" s="91">
        <v>191</v>
      </c>
      <c r="CG55" s="91">
        <v>234</v>
      </c>
      <c r="CH55" s="91">
        <v>569</v>
      </c>
      <c r="CI55" s="91">
        <v>569</v>
      </c>
      <c r="CJ55" s="91">
        <v>0</v>
      </c>
      <c r="CK55" s="91">
        <v>0</v>
      </c>
      <c r="CL55" s="91">
        <v>0</v>
      </c>
      <c r="CM55" s="91">
        <v>0</v>
      </c>
      <c r="CN55" s="91">
        <v>0</v>
      </c>
      <c r="CO55" s="91">
        <v>1</v>
      </c>
      <c r="CP55" s="91">
        <v>0</v>
      </c>
      <c r="CQ55" s="91">
        <v>2</v>
      </c>
      <c r="CR55" s="91">
        <v>3</v>
      </c>
      <c r="CS55" s="91">
        <v>3</v>
      </c>
      <c r="CT55" s="91">
        <v>0</v>
      </c>
      <c r="CU55" s="91">
        <v>0</v>
      </c>
      <c r="CV55" s="91">
        <v>0</v>
      </c>
      <c r="CW55" s="91">
        <v>22</v>
      </c>
      <c r="CX55" s="91">
        <v>49</v>
      </c>
      <c r="CY55" s="91">
        <v>83</v>
      </c>
      <c r="CZ55" s="91">
        <v>72</v>
      </c>
      <c r="DA55" s="91">
        <v>33</v>
      </c>
      <c r="DB55" s="91">
        <v>259</v>
      </c>
      <c r="DC55" s="91">
        <v>259</v>
      </c>
      <c r="DD55" s="91">
        <v>0</v>
      </c>
      <c r="DE55" s="91">
        <v>0</v>
      </c>
      <c r="DF55" s="91">
        <v>0</v>
      </c>
      <c r="DG55" s="91">
        <v>22</v>
      </c>
      <c r="DH55" s="91">
        <v>49</v>
      </c>
      <c r="DI55" s="91">
        <v>80</v>
      </c>
      <c r="DJ55" s="91">
        <v>72</v>
      </c>
      <c r="DK55" s="91">
        <v>33</v>
      </c>
      <c r="DL55" s="91">
        <v>256</v>
      </c>
      <c r="DM55" s="91">
        <v>256</v>
      </c>
      <c r="DN55" s="91">
        <v>0</v>
      </c>
      <c r="DO55" s="91">
        <v>0</v>
      </c>
      <c r="DP55" s="91">
        <v>0</v>
      </c>
      <c r="DQ55" s="91">
        <v>0</v>
      </c>
      <c r="DR55" s="91">
        <v>0</v>
      </c>
      <c r="DS55" s="91">
        <v>3</v>
      </c>
      <c r="DT55" s="91">
        <v>0</v>
      </c>
      <c r="DU55" s="91">
        <v>0</v>
      </c>
      <c r="DV55" s="91">
        <v>3</v>
      </c>
      <c r="DW55" s="91">
        <v>3</v>
      </c>
      <c r="DX55" s="91">
        <v>0</v>
      </c>
      <c r="DY55" s="91">
        <v>0</v>
      </c>
      <c r="DZ55" s="91">
        <v>0</v>
      </c>
      <c r="EA55" s="91">
        <v>0</v>
      </c>
      <c r="EB55" s="91">
        <v>3</v>
      </c>
      <c r="EC55" s="91">
        <v>15</v>
      </c>
      <c r="ED55" s="91">
        <v>39</v>
      </c>
      <c r="EE55" s="91">
        <v>128</v>
      </c>
      <c r="EF55" s="91">
        <v>185</v>
      </c>
      <c r="EG55" s="91">
        <v>185</v>
      </c>
      <c r="EH55" s="91">
        <v>0</v>
      </c>
      <c r="EI55" s="91">
        <v>0</v>
      </c>
      <c r="EJ55" s="91">
        <v>0</v>
      </c>
      <c r="EK55" s="91">
        <v>0</v>
      </c>
      <c r="EL55" s="91">
        <v>3</v>
      </c>
      <c r="EM55" s="91">
        <v>15</v>
      </c>
      <c r="EN55" s="91">
        <v>39</v>
      </c>
      <c r="EO55" s="91">
        <v>124</v>
      </c>
      <c r="EP55" s="91">
        <v>181</v>
      </c>
      <c r="EQ55" s="91">
        <v>181</v>
      </c>
      <c r="ER55" s="91">
        <v>0</v>
      </c>
      <c r="ES55" s="91">
        <v>0</v>
      </c>
      <c r="ET55" s="91">
        <v>0</v>
      </c>
      <c r="EU55" s="91">
        <v>0</v>
      </c>
      <c r="EV55" s="91">
        <v>0</v>
      </c>
      <c r="EW55" s="91">
        <v>0</v>
      </c>
      <c r="EX55" s="91">
        <v>0</v>
      </c>
      <c r="EY55" s="91">
        <v>4</v>
      </c>
      <c r="EZ55" s="91">
        <v>4</v>
      </c>
      <c r="FA55" s="92">
        <v>4</v>
      </c>
      <c r="FB55" s="90">
        <v>0</v>
      </c>
      <c r="FC55" s="90">
        <v>0</v>
      </c>
      <c r="FD55" s="90">
        <v>0</v>
      </c>
      <c r="FE55" s="90">
        <v>32</v>
      </c>
      <c r="FF55" s="90">
        <v>96</v>
      </c>
      <c r="FG55" s="90">
        <v>187</v>
      </c>
      <c r="FH55" s="90">
        <v>299</v>
      </c>
      <c r="FI55" s="90">
        <v>394</v>
      </c>
      <c r="FJ55" s="90">
        <v>1008</v>
      </c>
      <c r="FK55" s="93">
        <v>1008</v>
      </c>
    </row>
    <row r="56" spans="1:167" s="75" customFormat="1" ht="18.75" customHeight="1">
      <c r="A56" s="89" t="s">
        <v>63</v>
      </c>
      <c r="B56" s="90">
        <f>SUM(B30:B55)</f>
        <v>7035</v>
      </c>
      <c r="C56" s="90">
        <f aca="true" t="shared" si="9" ref="C56:AH56">SUM(C30:C55)</f>
        <v>9167</v>
      </c>
      <c r="D56" s="90">
        <f t="shared" si="9"/>
        <v>16202</v>
      </c>
      <c r="E56" s="90">
        <f t="shared" si="9"/>
        <v>11</v>
      </c>
      <c r="F56" s="90">
        <f t="shared" si="9"/>
        <v>13995</v>
      </c>
      <c r="G56" s="90">
        <f t="shared" si="9"/>
        <v>14305</v>
      </c>
      <c r="H56" s="90">
        <f t="shared" si="9"/>
        <v>10248</v>
      </c>
      <c r="I56" s="90">
        <f t="shared" si="9"/>
        <v>6341</v>
      </c>
      <c r="J56" s="90">
        <f t="shared" si="9"/>
        <v>4220</v>
      </c>
      <c r="K56" s="90">
        <f t="shared" si="9"/>
        <v>49120</v>
      </c>
      <c r="L56" s="90">
        <f t="shared" si="9"/>
        <v>65322</v>
      </c>
      <c r="M56" s="90">
        <f t="shared" si="9"/>
        <v>93</v>
      </c>
      <c r="N56" s="90">
        <f t="shared" si="9"/>
        <v>256</v>
      </c>
      <c r="O56" s="90">
        <f t="shared" si="9"/>
        <v>349</v>
      </c>
      <c r="P56" s="90">
        <f t="shared" si="9"/>
        <v>0</v>
      </c>
      <c r="Q56" s="90">
        <f t="shared" si="9"/>
        <v>380</v>
      </c>
      <c r="R56" s="90">
        <f t="shared" si="9"/>
        <v>789</v>
      </c>
      <c r="S56" s="90">
        <f t="shared" si="9"/>
        <v>552</v>
      </c>
      <c r="T56" s="90">
        <f t="shared" si="9"/>
        <v>313</v>
      </c>
      <c r="U56" s="90">
        <f t="shared" si="9"/>
        <v>300</v>
      </c>
      <c r="V56" s="90">
        <f t="shared" si="9"/>
        <v>2334</v>
      </c>
      <c r="W56" s="90">
        <f t="shared" si="9"/>
        <v>2683</v>
      </c>
      <c r="X56" s="90">
        <f t="shared" si="9"/>
        <v>7128</v>
      </c>
      <c r="Y56" s="90">
        <f t="shared" si="9"/>
        <v>9423</v>
      </c>
      <c r="Z56" s="90">
        <f t="shared" si="9"/>
        <v>16551</v>
      </c>
      <c r="AA56" s="90">
        <f t="shared" si="9"/>
        <v>11</v>
      </c>
      <c r="AB56" s="90">
        <f t="shared" si="9"/>
        <v>14375</v>
      </c>
      <c r="AC56" s="90">
        <f t="shared" si="9"/>
        <v>15094</v>
      </c>
      <c r="AD56" s="90">
        <f t="shared" si="9"/>
        <v>10800</v>
      </c>
      <c r="AE56" s="90">
        <f t="shared" si="9"/>
        <v>6654</v>
      </c>
      <c r="AF56" s="90">
        <f t="shared" si="9"/>
        <v>4520</v>
      </c>
      <c r="AG56" s="90">
        <f t="shared" si="9"/>
        <v>51454</v>
      </c>
      <c r="AH56" s="90">
        <f t="shared" si="9"/>
        <v>68005</v>
      </c>
      <c r="AI56" s="90">
        <f aca="true" t="shared" si="10" ref="AI56:BN56">SUM(AI30:AI55)</f>
        <v>15</v>
      </c>
      <c r="AJ56" s="90">
        <f t="shared" si="10"/>
        <v>16</v>
      </c>
      <c r="AK56" s="90">
        <f t="shared" si="10"/>
        <v>31</v>
      </c>
      <c r="AL56" s="90">
        <f t="shared" si="10"/>
        <v>0</v>
      </c>
      <c r="AM56" s="90">
        <f t="shared" si="10"/>
        <v>563</v>
      </c>
      <c r="AN56" s="90">
        <f t="shared" si="10"/>
        <v>906</v>
      </c>
      <c r="AO56" s="90">
        <f t="shared" si="10"/>
        <v>1154</v>
      </c>
      <c r="AP56" s="90">
        <f t="shared" si="10"/>
        <v>786</v>
      </c>
      <c r="AQ56" s="90">
        <f t="shared" si="10"/>
        <v>474</v>
      </c>
      <c r="AR56" s="90">
        <f t="shared" si="10"/>
        <v>3883</v>
      </c>
      <c r="AS56" s="90">
        <f t="shared" si="10"/>
        <v>3914</v>
      </c>
      <c r="AT56" s="90">
        <f t="shared" si="10"/>
        <v>0</v>
      </c>
      <c r="AU56" s="90">
        <f t="shared" si="10"/>
        <v>0</v>
      </c>
      <c r="AV56" s="90">
        <f t="shared" si="10"/>
        <v>0</v>
      </c>
      <c r="AW56" s="90">
        <f t="shared" si="10"/>
        <v>0</v>
      </c>
      <c r="AX56" s="90">
        <f t="shared" si="10"/>
        <v>9</v>
      </c>
      <c r="AY56" s="90">
        <f t="shared" si="10"/>
        <v>5</v>
      </c>
      <c r="AZ56" s="90">
        <f t="shared" si="10"/>
        <v>20</v>
      </c>
      <c r="BA56" s="90">
        <f t="shared" si="10"/>
        <v>8</v>
      </c>
      <c r="BB56" s="90">
        <f t="shared" si="10"/>
        <v>12</v>
      </c>
      <c r="BC56" s="90">
        <f t="shared" si="10"/>
        <v>54</v>
      </c>
      <c r="BD56" s="90">
        <f t="shared" si="10"/>
        <v>54</v>
      </c>
      <c r="BE56" s="90">
        <f t="shared" si="10"/>
        <v>15</v>
      </c>
      <c r="BF56" s="90">
        <f t="shared" si="10"/>
        <v>16</v>
      </c>
      <c r="BG56" s="90">
        <f t="shared" si="10"/>
        <v>31</v>
      </c>
      <c r="BH56" s="90">
        <f t="shared" si="10"/>
        <v>0</v>
      </c>
      <c r="BI56" s="90">
        <f t="shared" si="10"/>
        <v>572</v>
      </c>
      <c r="BJ56" s="90">
        <f t="shared" si="10"/>
        <v>911</v>
      </c>
      <c r="BK56" s="90">
        <f t="shared" si="10"/>
        <v>1174</v>
      </c>
      <c r="BL56" s="90">
        <f t="shared" si="10"/>
        <v>794</v>
      </c>
      <c r="BM56" s="90">
        <f t="shared" si="10"/>
        <v>486</v>
      </c>
      <c r="BN56" s="90">
        <f t="shared" si="10"/>
        <v>3937</v>
      </c>
      <c r="BO56" s="90">
        <f aca="true" t="shared" si="11" ref="BO56:CT56">SUM(BO30:BO55)</f>
        <v>3968</v>
      </c>
      <c r="BP56" s="90">
        <f t="shared" si="11"/>
        <v>4</v>
      </c>
      <c r="BQ56" s="91">
        <f t="shared" si="11"/>
        <v>13</v>
      </c>
      <c r="BR56" s="91">
        <f t="shared" si="11"/>
        <v>17</v>
      </c>
      <c r="BS56" s="91">
        <f t="shared" si="11"/>
        <v>473</v>
      </c>
      <c r="BT56" s="91">
        <f t="shared" si="11"/>
        <v>1228</v>
      </c>
      <c r="BU56" s="91">
        <f t="shared" si="11"/>
        <v>2858</v>
      </c>
      <c r="BV56" s="91">
        <f t="shared" si="11"/>
        <v>4177</v>
      </c>
      <c r="BW56" s="91">
        <f t="shared" si="11"/>
        <v>4065</v>
      </c>
      <c r="BX56" s="91">
        <f t="shared" si="11"/>
        <v>12801</v>
      </c>
      <c r="BY56" s="91">
        <f t="shared" si="11"/>
        <v>12818</v>
      </c>
      <c r="BZ56" s="91">
        <f t="shared" si="11"/>
        <v>4</v>
      </c>
      <c r="CA56" s="91">
        <f t="shared" si="11"/>
        <v>13</v>
      </c>
      <c r="CB56" s="91">
        <f t="shared" si="11"/>
        <v>17</v>
      </c>
      <c r="CC56" s="91">
        <f t="shared" si="11"/>
        <v>440</v>
      </c>
      <c r="CD56" s="91">
        <f t="shared" si="11"/>
        <v>1147</v>
      </c>
      <c r="CE56" s="91">
        <f t="shared" si="11"/>
        <v>2587</v>
      </c>
      <c r="CF56" s="91">
        <f t="shared" si="11"/>
        <v>3738</v>
      </c>
      <c r="CG56" s="91">
        <f t="shared" si="11"/>
        <v>3611</v>
      </c>
      <c r="CH56" s="91">
        <f t="shared" si="11"/>
        <v>11523</v>
      </c>
      <c r="CI56" s="91">
        <f t="shared" si="11"/>
        <v>11540</v>
      </c>
      <c r="CJ56" s="91">
        <f t="shared" si="11"/>
        <v>0</v>
      </c>
      <c r="CK56" s="91">
        <f t="shared" si="11"/>
        <v>0</v>
      </c>
      <c r="CL56" s="91">
        <f t="shared" si="11"/>
        <v>0</v>
      </c>
      <c r="CM56" s="91">
        <f t="shared" si="11"/>
        <v>33</v>
      </c>
      <c r="CN56" s="91">
        <f t="shared" si="11"/>
        <v>81</v>
      </c>
      <c r="CO56" s="91">
        <f t="shared" si="11"/>
        <v>271</v>
      </c>
      <c r="CP56" s="91">
        <f t="shared" si="11"/>
        <v>439</v>
      </c>
      <c r="CQ56" s="91">
        <f t="shared" si="11"/>
        <v>454</v>
      </c>
      <c r="CR56" s="91">
        <f t="shared" si="11"/>
        <v>1278</v>
      </c>
      <c r="CS56" s="91">
        <f t="shared" si="11"/>
        <v>1278</v>
      </c>
      <c r="CT56" s="91">
        <f t="shared" si="11"/>
        <v>1</v>
      </c>
      <c r="CU56" s="91">
        <f aca="true" t="shared" si="12" ref="CU56:DZ56">SUM(CU30:CU55)</f>
        <v>7</v>
      </c>
      <c r="CV56" s="91">
        <f t="shared" si="12"/>
        <v>8</v>
      </c>
      <c r="CW56" s="91">
        <f t="shared" si="12"/>
        <v>503</v>
      </c>
      <c r="CX56" s="91">
        <f t="shared" si="12"/>
        <v>1204</v>
      </c>
      <c r="CY56" s="91">
        <f t="shared" si="12"/>
        <v>1787</v>
      </c>
      <c r="CZ56" s="91">
        <f t="shared" si="12"/>
        <v>1664</v>
      </c>
      <c r="DA56" s="91">
        <f t="shared" si="12"/>
        <v>815</v>
      </c>
      <c r="DB56" s="91">
        <f t="shared" si="12"/>
        <v>5973</v>
      </c>
      <c r="DC56" s="91">
        <f t="shared" si="12"/>
        <v>5981</v>
      </c>
      <c r="DD56" s="91">
        <f t="shared" si="12"/>
        <v>1</v>
      </c>
      <c r="DE56" s="91">
        <f t="shared" si="12"/>
        <v>6</v>
      </c>
      <c r="DF56" s="91">
        <f t="shared" si="12"/>
        <v>7</v>
      </c>
      <c r="DG56" s="91">
        <f t="shared" si="12"/>
        <v>490</v>
      </c>
      <c r="DH56" s="91">
        <f t="shared" si="12"/>
        <v>1177</v>
      </c>
      <c r="DI56" s="91">
        <f t="shared" si="12"/>
        <v>1742</v>
      </c>
      <c r="DJ56" s="91">
        <f t="shared" si="12"/>
        <v>1612</v>
      </c>
      <c r="DK56" s="91">
        <f t="shared" si="12"/>
        <v>793</v>
      </c>
      <c r="DL56" s="91">
        <f t="shared" si="12"/>
        <v>5814</v>
      </c>
      <c r="DM56" s="91">
        <f t="shared" si="12"/>
        <v>5821</v>
      </c>
      <c r="DN56" s="91">
        <f t="shared" si="12"/>
        <v>0</v>
      </c>
      <c r="DO56" s="91">
        <f t="shared" si="12"/>
        <v>1</v>
      </c>
      <c r="DP56" s="91">
        <f t="shared" si="12"/>
        <v>1</v>
      </c>
      <c r="DQ56" s="91">
        <f t="shared" si="12"/>
        <v>13</v>
      </c>
      <c r="DR56" s="91">
        <f t="shared" si="12"/>
        <v>27</v>
      </c>
      <c r="DS56" s="91">
        <f t="shared" si="12"/>
        <v>45</v>
      </c>
      <c r="DT56" s="91">
        <f t="shared" si="12"/>
        <v>52</v>
      </c>
      <c r="DU56" s="91">
        <f t="shared" si="12"/>
        <v>22</v>
      </c>
      <c r="DV56" s="91">
        <f t="shared" si="12"/>
        <v>159</v>
      </c>
      <c r="DW56" s="91">
        <f t="shared" si="12"/>
        <v>160</v>
      </c>
      <c r="DX56" s="91">
        <f t="shared" si="12"/>
        <v>0</v>
      </c>
      <c r="DY56" s="91">
        <f t="shared" si="12"/>
        <v>0</v>
      </c>
      <c r="DZ56" s="91">
        <f t="shared" si="12"/>
        <v>0</v>
      </c>
      <c r="EA56" s="91">
        <f aca="true" t="shared" si="13" ref="EA56:FF56">SUM(EA30:EA55)</f>
        <v>22</v>
      </c>
      <c r="EB56" s="91">
        <f t="shared" si="13"/>
        <v>97</v>
      </c>
      <c r="EC56" s="91">
        <f t="shared" si="13"/>
        <v>326</v>
      </c>
      <c r="ED56" s="91">
        <f t="shared" si="13"/>
        <v>879</v>
      </c>
      <c r="EE56" s="91">
        <f t="shared" si="13"/>
        <v>2143</v>
      </c>
      <c r="EF56" s="91">
        <f t="shared" si="13"/>
        <v>3467</v>
      </c>
      <c r="EG56" s="91">
        <f t="shared" si="13"/>
        <v>3467</v>
      </c>
      <c r="EH56" s="91">
        <f t="shared" si="13"/>
        <v>0</v>
      </c>
      <c r="EI56" s="91">
        <f t="shared" si="13"/>
        <v>0</v>
      </c>
      <c r="EJ56" s="91">
        <f t="shared" si="13"/>
        <v>0</v>
      </c>
      <c r="EK56" s="91">
        <f t="shared" si="13"/>
        <v>22</v>
      </c>
      <c r="EL56" s="91">
        <f t="shared" si="13"/>
        <v>90</v>
      </c>
      <c r="EM56" s="91">
        <f t="shared" si="13"/>
        <v>316</v>
      </c>
      <c r="EN56" s="91">
        <f t="shared" si="13"/>
        <v>835</v>
      </c>
      <c r="EO56" s="91">
        <f t="shared" si="13"/>
        <v>2055</v>
      </c>
      <c r="EP56" s="91">
        <f t="shared" si="13"/>
        <v>3318</v>
      </c>
      <c r="EQ56" s="91">
        <f t="shared" si="13"/>
        <v>3318</v>
      </c>
      <c r="ER56" s="91">
        <f t="shared" si="13"/>
        <v>0</v>
      </c>
      <c r="ES56" s="91">
        <f t="shared" si="13"/>
        <v>0</v>
      </c>
      <c r="ET56" s="91">
        <f t="shared" si="13"/>
        <v>0</v>
      </c>
      <c r="EU56" s="91">
        <f t="shared" si="13"/>
        <v>0</v>
      </c>
      <c r="EV56" s="91">
        <f t="shared" si="13"/>
        <v>7</v>
      </c>
      <c r="EW56" s="91">
        <f t="shared" si="13"/>
        <v>10</v>
      </c>
      <c r="EX56" s="91">
        <f t="shared" si="13"/>
        <v>44</v>
      </c>
      <c r="EY56" s="91">
        <f t="shared" si="13"/>
        <v>88</v>
      </c>
      <c r="EZ56" s="91">
        <f t="shared" si="13"/>
        <v>149</v>
      </c>
      <c r="FA56" s="92">
        <f t="shared" si="13"/>
        <v>149</v>
      </c>
      <c r="FB56" s="90">
        <f t="shared" si="13"/>
        <v>5</v>
      </c>
      <c r="FC56" s="90">
        <f t="shared" si="13"/>
        <v>20</v>
      </c>
      <c r="FD56" s="90">
        <f t="shared" si="13"/>
        <v>25</v>
      </c>
      <c r="FE56" s="90">
        <f t="shared" si="13"/>
        <v>967</v>
      </c>
      <c r="FF56" s="90">
        <f t="shared" si="13"/>
        <v>2442</v>
      </c>
      <c r="FG56" s="90">
        <f>SUM(FG30:FG55)</f>
        <v>4699</v>
      </c>
      <c r="FH56" s="90">
        <f>SUM(FH30:FH55)</f>
        <v>6288</v>
      </c>
      <c r="FI56" s="90">
        <f>SUM(FI30:FI55)</f>
        <v>6571</v>
      </c>
      <c r="FJ56" s="90">
        <f>SUM(FJ30:FJ55)</f>
        <v>20967</v>
      </c>
      <c r="FK56" s="93">
        <f>SUM(FK30:FK55)</f>
        <v>20992</v>
      </c>
    </row>
    <row r="57" spans="1:167" s="75" customFormat="1" ht="18.75" customHeight="1">
      <c r="A57" s="89" t="s">
        <v>64</v>
      </c>
      <c r="B57" s="90">
        <v>52</v>
      </c>
      <c r="C57" s="90">
        <v>74</v>
      </c>
      <c r="D57" s="90">
        <v>126</v>
      </c>
      <c r="E57" s="90">
        <v>0</v>
      </c>
      <c r="F57" s="90">
        <v>62</v>
      </c>
      <c r="G57" s="90">
        <v>78</v>
      </c>
      <c r="H57" s="90">
        <v>54</v>
      </c>
      <c r="I57" s="90">
        <v>25</v>
      </c>
      <c r="J57" s="90">
        <v>15</v>
      </c>
      <c r="K57" s="90">
        <v>234</v>
      </c>
      <c r="L57" s="90">
        <v>360</v>
      </c>
      <c r="M57" s="90">
        <v>3</v>
      </c>
      <c r="N57" s="90">
        <v>14</v>
      </c>
      <c r="O57" s="90">
        <v>17</v>
      </c>
      <c r="P57" s="90">
        <v>0</v>
      </c>
      <c r="Q57" s="90">
        <v>6</v>
      </c>
      <c r="R57" s="90">
        <v>7</v>
      </c>
      <c r="S57" s="90">
        <v>9</v>
      </c>
      <c r="T57" s="90">
        <v>1</v>
      </c>
      <c r="U57" s="90">
        <v>2</v>
      </c>
      <c r="V57" s="90">
        <v>25</v>
      </c>
      <c r="W57" s="90">
        <v>42</v>
      </c>
      <c r="X57" s="90">
        <v>55</v>
      </c>
      <c r="Y57" s="90">
        <v>88</v>
      </c>
      <c r="Z57" s="90">
        <v>143</v>
      </c>
      <c r="AA57" s="90">
        <v>0</v>
      </c>
      <c r="AB57" s="90">
        <v>68</v>
      </c>
      <c r="AC57" s="90">
        <v>85</v>
      </c>
      <c r="AD57" s="90">
        <v>63</v>
      </c>
      <c r="AE57" s="90">
        <v>26</v>
      </c>
      <c r="AF57" s="90">
        <v>17</v>
      </c>
      <c r="AG57" s="90">
        <v>259</v>
      </c>
      <c r="AH57" s="90">
        <v>402</v>
      </c>
      <c r="AI57" s="90">
        <v>0</v>
      </c>
      <c r="AJ57" s="90">
        <v>0</v>
      </c>
      <c r="AK57" s="90">
        <v>0</v>
      </c>
      <c r="AL57" s="90">
        <v>0</v>
      </c>
      <c r="AM57" s="90">
        <v>9</v>
      </c>
      <c r="AN57" s="90">
        <v>5</v>
      </c>
      <c r="AO57" s="90">
        <v>8</v>
      </c>
      <c r="AP57" s="90">
        <v>2</v>
      </c>
      <c r="AQ57" s="90">
        <v>2</v>
      </c>
      <c r="AR57" s="90">
        <v>26</v>
      </c>
      <c r="AS57" s="90">
        <v>26</v>
      </c>
      <c r="AT57" s="90">
        <v>0</v>
      </c>
      <c r="AU57" s="90">
        <v>0</v>
      </c>
      <c r="AV57" s="90">
        <v>0</v>
      </c>
      <c r="AW57" s="90">
        <v>0</v>
      </c>
      <c r="AX57" s="90">
        <v>0</v>
      </c>
      <c r="AY57" s="90">
        <v>0</v>
      </c>
      <c r="AZ57" s="90">
        <v>0</v>
      </c>
      <c r="BA57" s="90">
        <v>0</v>
      </c>
      <c r="BB57" s="90">
        <v>0</v>
      </c>
      <c r="BC57" s="90">
        <v>0</v>
      </c>
      <c r="BD57" s="90">
        <v>0</v>
      </c>
      <c r="BE57" s="90">
        <v>0</v>
      </c>
      <c r="BF57" s="90">
        <v>0</v>
      </c>
      <c r="BG57" s="90">
        <v>0</v>
      </c>
      <c r="BH57" s="90">
        <v>0</v>
      </c>
      <c r="BI57" s="90">
        <v>9</v>
      </c>
      <c r="BJ57" s="90">
        <v>5</v>
      </c>
      <c r="BK57" s="90">
        <v>8</v>
      </c>
      <c r="BL57" s="90">
        <v>2</v>
      </c>
      <c r="BM57" s="90">
        <v>2</v>
      </c>
      <c r="BN57" s="90">
        <v>26</v>
      </c>
      <c r="BO57" s="90">
        <v>26</v>
      </c>
      <c r="BP57" s="90">
        <v>1</v>
      </c>
      <c r="BQ57" s="91">
        <v>2</v>
      </c>
      <c r="BR57" s="91">
        <v>3</v>
      </c>
      <c r="BS57" s="91">
        <v>3</v>
      </c>
      <c r="BT57" s="91">
        <v>14</v>
      </c>
      <c r="BU57" s="91">
        <v>34</v>
      </c>
      <c r="BV57" s="91">
        <v>49</v>
      </c>
      <c r="BW57" s="91">
        <v>35</v>
      </c>
      <c r="BX57" s="91">
        <v>135</v>
      </c>
      <c r="BY57" s="91">
        <v>138</v>
      </c>
      <c r="BZ57" s="91">
        <v>1</v>
      </c>
      <c r="CA57" s="91">
        <v>2</v>
      </c>
      <c r="CB57" s="91">
        <v>3</v>
      </c>
      <c r="CC57" s="91">
        <v>3</v>
      </c>
      <c r="CD57" s="91">
        <v>14</v>
      </c>
      <c r="CE57" s="91">
        <v>32</v>
      </c>
      <c r="CF57" s="91">
        <v>49</v>
      </c>
      <c r="CG57" s="91">
        <v>34</v>
      </c>
      <c r="CH57" s="91">
        <v>132</v>
      </c>
      <c r="CI57" s="91">
        <v>135</v>
      </c>
      <c r="CJ57" s="91">
        <v>0</v>
      </c>
      <c r="CK57" s="91">
        <v>0</v>
      </c>
      <c r="CL57" s="91">
        <v>0</v>
      </c>
      <c r="CM57" s="91">
        <v>0</v>
      </c>
      <c r="CN57" s="91">
        <v>0</v>
      </c>
      <c r="CO57" s="91">
        <v>2</v>
      </c>
      <c r="CP57" s="91">
        <v>0</v>
      </c>
      <c r="CQ57" s="91">
        <v>1</v>
      </c>
      <c r="CR57" s="91">
        <v>3</v>
      </c>
      <c r="CS57" s="91">
        <v>3</v>
      </c>
      <c r="CT57" s="91">
        <v>0</v>
      </c>
      <c r="CU57" s="91">
        <v>0</v>
      </c>
      <c r="CV57" s="91">
        <v>0</v>
      </c>
      <c r="CW57" s="91">
        <v>1</v>
      </c>
      <c r="CX57" s="91">
        <v>14</v>
      </c>
      <c r="CY57" s="91">
        <v>20</v>
      </c>
      <c r="CZ57" s="91">
        <v>12</v>
      </c>
      <c r="DA57" s="91">
        <v>6</v>
      </c>
      <c r="DB57" s="91">
        <v>53</v>
      </c>
      <c r="DC57" s="91">
        <v>53</v>
      </c>
      <c r="DD57" s="91">
        <v>0</v>
      </c>
      <c r="DE57" s="91">
        <v>0</v>
      </c>
      <c r="DF57" s="91">
        <v>0</v>
      </c>
      <c r="DG57" s="91">
        <v>1</v>
      </c>
      <c r="DH57" s="91">
        <v>13</v>
      </c>
      <c r="DI57" s="91">
        <v>18</v>
      </c>
      <c r="DJ57" s="91">
        <v>12</v>
      </c>
      <c r="DK57" s="91">
        <v>5</v>
      </c>
      <c r="DL57" s="91">
        <v>49</v>
      </c>
      <c r="DM57" s="91">
        <v>49</v>
      </c>
      <c r="DN57" s="91">
        <v>0</v>
      </c>
      <c r="DO57" s="91">
        <v>0</v>
      </c>
      <c r="DP57" s="91">
        <v>0</v>
      </c>
      <c r="DQ57" s="91">
        <v>0</v>
      </c>
      <c r="DR57" s="91">
        <v>1</v>
      </c>
      <c r="DS57" s="91">
        <v>2</v>
      </c>
      <c r="DT57" s="91">
        <v>0</v>
      </c>
      <c r="DU57" s="91">
        <v>1</v>
      </c>
      <c r="DV57" s="91">
        <v>4</v>
      </c>
      <c r="DW57" s="91">
        <v>4</v>
      </c>
      <c r="DX57" s="91">
        <v>0</v>
      </c>
      <c r="DY57" s="91">
        <v>0</v>
      </c>
      <c r="DZ57" s="91">
        <v>0</v>
      </c>
      <c r="EA57" s="91">
        <v>0</v>
      </c>
      <c r="EB57" s="91">
        <v>0</v>
      </c>
      <c r="EC57" s="91">
        <v>5</v>
      </c>
      <c r="ED57" s="91">
        <v>10</v>
      </c>
      <c r="EE57" s="91">
        <v>13</v>
      </c>
      <c r="EF57" s="91">
        <v>28</v>
      </c>
      <c r="EG57" s="91">
        <v>28</v>
      </c>
      <c r="EH57" s="91">
        <v>0</v>
      </c>
      <c r="EI57" s="91">
        <v>0</v>
      </c>
      <c r="EJ57" s="91">
        <v>0</v>
      </c>
      <c r="EK57" s="91">
        <v>0</v>
      </c>
      <c r="EL57" s="91">
        <v>0</v>
      </c>
      <c r="EM57" s="91">
        <v>4</v>
      </c>
      <c r="EN57" s="91">
        <v>10</v>
      </c>
      <c r="EO57" s="91">
        <v>12</v>
      </c>
      <c r="EP57" s="91">
        <v>26</v>
      </c>
      <c r="EQ57" s="91">
        <v>26</v>
      </c>
      <c r="ER57" s="91">
        <v>0</v>
      </c>
      <c r="ES57" s="91">
        <v>0</v>
      </c>
      <c r="ET57" s="91">
        <v>0</v>
      </c>
      <c r="EU57" s="91">
        <v>0</v>
      </c>
      <c r="EV57" s="91">
        <v>0</v>
      </c>
      <c r="EW57" s="91">
        <v>1</v>
      </c>
      <c r="EX57" s="91">
        <v>0</v>
      </c>
      <c r="EY57" s="91">
        <v>1</v>
      </c>
      <c r="EZ57" s="91">
        <v>2</v>
      </c>
      <c r="FA57" s="92">
        <v>2</v>
      </c>
      <c r="FB57" s="90">
        <v>1</v>
      </c>
      <c r="FC57" s="90">
        <v>2</v>
      </c>
      <c r="FD57" s="90">
        <v>3</v>
      </c>
      <c r="FE57" s="90">
        <v>4</v>
      </c>
      <c r="FF57" s="90">
        <v>28</v>
      </c>
      <c r="FG57" s="90">
        <v>59</v>
      </c>
      <c r="FH57" s="90">
        <v>71</v>
      </c>
      <c r="FI57" s="90">
        <v>54</v>
      </c>
      <c r="FJ57" s="90">
        <v>216</v>
      </c>
      <c r="FK57" s="93">
        <v>219</v>
      </c>
    </row>
    <row r="58" spans="1:167" s="75" customFormat="1" ht="18.75" customHeight="1">
      <c r="A58" s="89" t="s">
        <v>65</v>
      </c>
      <c r="B58" s="90">
        <v>18</v>
      </c>
      <c r="C58" s="90">
        <v>52</v>
      </c>
      <c r="D58" s="90">
        <v>70</v>
      </c>
      <c r="E58" s="90">
        <v>0</v>
      </c>
      <c r="F58" s="90">
        <v>57</v>
      </c>
      <c r="G58" s="90">
        <v>53</v>
      </c>
      <c r="H58" s="90">
        <v>35</v>
      </c>
      <c r="I58" s="90">
        <v>19</v>
      </c>
      <c r="J58" s="90">
        <v>11</v>
      </c>
      <c r="K58" s="90">
        <v>175</v>
      </c>
      <c r="L58" s="90">
        <v>245</v>
      </c>
      <c r="M58" s="90">
        <v>3</v>
      </c>
      <c r="N58" s="90">
        <v>5</v>
      </c>
      <c r="O58" s="90">
        <v>8</v>
      </c>
      <c r="P58" s="90">
        <v>0</v>
      </c>
      <c r="Q58" s="90">
        <v>3</v>
      </c>
      <c r="R58" s="90">
        <v>5</v>
      </c>
      <c r="S58" s="90">
        <v>3</v>
      </c>
      <c r="T58" s="90">
        <v>0</v>
      </c>
      <c r="U58" s="90">
        <v>1</v>
      </c>
      <c r="V58" s="90">
        <v>12</v>
      </c>
      <c r="W58" s="90">
        <v>20</v>
      </c>
      <c r="X58" s="90">
        <v>21</v>
      </c>
      <c r="Y58" s="90">
        <v>57</v>
      </c>
      <c r="Z58" s="90">
        <v>78</v>
      </c>
      <c r="AA58" s="90">
        <v>0</v>
      </c>
      <c r="AB58" s="90">
        <v>60</v>
      </c>
      <c r="AC58" s="90">
        <v>58</v>
      </c>
      <c r="AD58" s="90">
        <v>38</v>
      </c>
      <c r="AE58" s="90">
        <v>19</v>
      </c>
      <c r="AF58" s="90">
        <v>12</v>
      </c>
      <c r="AG58" s="90">
        <v>187</v>
      </c>
      <c r="AH58" s="90">
        <v>265</v>
      </c>
      <c r="AI58" s="90">
        <v>0</v>
      </c>
      <c r="AJ58" s="90">
        <v>0</v>
      </c>
      <c r="AK58" s="90">
        <v>0</v>
      </c>
      <c r="AL58" s="90">
        <v>0</v>
      </c>
      <c r="AM58" s="90">
        <v>1</v>
      </c>
      <c r="AN58" s="90">
        <v>3</v>
      </c>
      <c r="AO58" s="90">
        <v>0</v>
      </c>
      <c r="AP58" s="90">
        <v>1</v>
      </c>
      <c r="AQ58" s="90">
        <v>0</v>
      </c>
      <c r="AR58" s="90">
        <v>5</v>
      </c>
      <c r="AS58" s="90">
        <v>5</v>
      </c>
      <c r="AT58" s="90">
        <v>0</v>
      </c>
      <c r="AU58" s="90">
        <v>0</v>
      </c>
      <c r="AV58" s="90">
        <v>0</v>
      </c>
      <c r="AW58" s="90">
        <v>0</v>
      </c>
      <c r="AX58" s="90">
        <v>0</v>
      </c>
      <c r="AY58" s="90">
        <v>0</v>
      </c>
      <c r="AZ58" s="90">
        <v>0</v>
      </c>
      <c r="BA58" s="90">
        <v>0</v>
      </c>
      <c r="BB58" s="90">
        <v>0</v>
      </c>
      <c r="BC58" s="90">
        <v>0</v>
      </c>
      <c r="BD58" s="90">
        <v>0</v>
      </c>
      <c r="BE58" s="90">
        <v>0</v>
      </c>
      <c r="BF58" s="90">
        <v>0</v>
      </c>
      <c r="BG58" s="90">
        <v>0</v>
      </c>
      <c r="BH58" s="90">
        <v>0</v>
      </c>
      <c r="BI58" s="90">
        <v>1</v>
      </c>
      <c r="BJ58" s="90">
        <v>3</v>
      </c>
      <c r="BK58" s="90">
        <v>0</v>
      </c>
      <c r="BL58" s="90">
        <v>1</v>
      </c>
      <c r="BM58" s="90">
        <v>0</v>
      </c>
      <c r="BN58" s="90">
        <v>5</v>
      </c>
      <c r="BO58" s="90">
        <v>5</v>
      </c>
      <c r="BP58" s="90">
        <v>0</v>
      </c>
      <c r="BQ58" s="91">
        <v>0</v>
      </c>
      <c r="BR58" s="91">
        <v>0</v>
      </c>
      <c r="BS58" s="91">
        <v>6</v>
      </c>
      <c r="BT58" s="91">
        <v>11</v>
      </c>
      <c r="BU58" s="91">
        <v>31</v>
      </c>
      <c r="BV58" s="91">
        <v>25</v>
      </c>
      <c r="BW58" s="91">
        <v>26</v>
      </c>
      <c r="BX58" s="91">
        <v>99</v>
      </c>
      <c r="BY58" s="91">
        <v>99</v>
      </c>
      <c r="BZ58" s="91">
        <v>0</v>
      </c>
      <c r="CA58" s="91">
        <v>0</v>
      </c>
      <c r="CB58" s="91">
        <v>0</v>
      </c>
      <c r="CC58" s="91">
        <v>6</v>
      </c>
      <c r="CD58" s="91">
        <v>11</v>
      </c>
      <c r="CE58" s="91">
        <v>30</v>
      </c>
      <c r="CF58" s="91">
        <v>25</v>
      </c>
      <c r="CG58" s="91">
        <v>26</v>
      </c>
      <c r="CH58" s="91">
        <v>98</v>
      </c>
      <c r="CI58" s="91">
        <v>98</v>
      </c>
      <c r="CJ58" s="91">
        <v>0</v>
      </c>
      <c r="CK58" s="91">
        <v>0</v>
      </c>
      <c r="CL58" s="91">
        <v>0</v>
      </c>
      <c r="CM58" s="91">
        <v>0</v>
      </c>
      <c r="CN58" s="91">
        <v>0</v>
      </c>
      <c r="CO58" s="91">
        <v>1</v>
      </c>
      <c r="CP58" s="91">
        <v>0</v>
      </c>
      <c r="CQ58" s="91">
        <v>0</v>
      </c>
      <c r="CR58" s="91">
        <v>1</v>
      </c>
      <c r="CS58" s="91">
        <v>1</v>
      </c>
      <c r="CT58" s="91">
        <v>0</v>
      </c>
      <c r="CU58" s="91">
        <v>0</v>
      </c>
      <c r="CV58" s="91">
        <v>0</v>
      </c>
      <c r="CW58" s="91">
        <v>3</v>
      </c>
      <c r="CX58" s="91">
        <v>6</v>
      </c>
      <c r="CY58" s="91">
        <v>8</v>
      </c>
      <c r="CZ58" s="91">
        <v>4</v>
      </c>
      <c r="DA58" s="91">
        <v>5</v>
      </c>
      <c r="DB58" s="91">
        <v>26</v>
      </c>
      <c r="DC58" s="91">
        <v>26</v>
      </c>
      <c r="DD58" s="91">
        <v>0</v>
      </c>
      <c r="DE58" s="91">
        <v>0</v>
      </c>
      <c r="DF58" s="91">
        <v>0</v>
      </c>
      <c r="DG58" s="91">
        <v>3</v>
      </c>
      <c r="DH58" s="91">
        <v>5</v>
      </c>
      <c r="DI58" s="91">
        <v>8</v>
      </c>
      <c r="DJ58" s="91">
        <v>4</v>
      </c>
      <c r="DK58" s="91">
        <v>5</v>
      </c>
      <c r="DL58" s="91">
        <v>25</v>
      </c>
      <c r="DM58" s="91">
        <v>25</v>
      </c>
      <c r="DN58" s="91">
        <v>0</v>
      </c>
      <c r="DO58" s="91">
        <v>0</v>
      </c>
      <c r="DP58" s="91">
        <v>0</v>
      </c>
      <c r="DQ58" s="91">
        <v>0</v>
      </c>
      <c r="DR58" s="91">
        <v>1</v>
      </c>
      <c r="DS58" s="91">
        <v>0</v>
      </c>
      <c r="DT58" s="91">
        <v>0</v>
      </c>
      <c r="DU58" s="91">
        <v>0</v>
      </c>
      <c r="DV58" s="91">
        <v>1</v>
      </c>
      <c r="DW58" s="91">
        <v>1</v>
      </c>
      <c r="DX58" s="91">
        <v>0</v>
      </c>
      <c r="DY58" s="91">
        <v>0</v>
      </c>
      <c r="DZ58" s="91">
        <v>0</v>
      </c>
      <c r="EA58" s="91">
        <v>2</v>
      </c>
      <c r="EB58" s="91">
        <v>0</v>
      </c>
      <c r="EC58" s="91">
        <v>6</v>
      </c>
      <c r="ED58" s="91">
        <v>5</v>
      </c>
      <c r="EE58" s="91">
        <v>14</v>
      </c>
      <c r="EF58" s="91">
        <v>27</v>
      </c>
      <c r="EG58" s="91">
        <v>27</v>
      </c>
      <c r="EH58" s="91">
        <v>0</v>
      </c>
      <c r="EI58" s="91">
        <v>0</v>
      </c>
      <c r="EJ58" s="91">
        <v>0</v>
      </c>
      <c r="EK58" s="91">
        <v>2</v>
      </c>
      <c r="EL58" s="91">
        <v>0</v>
      </c>
      <c r="EM58" s="91">
        <v>5</v>
      </c>
      <c r="EN58" s="91">
        <v>5</v>
      </c>
      <c r="EO58" s="91">
        <v>12</v>
      </c>
      <c r="EP58" s="91">
        <v>24</v>
      </c>
      <c r="EQ58" s="91">
        <v>24</v>
      </c>
      <c r="ER58" s="91">
        <v>0</v>
      </c>
      <c r="ES58" s="91">
        <v>0</v>
      </c>
      <c r="ET58" s="91">
        <v>0</v>
      </c>
      <c r="EU58" s="91">
        <v>0</v>
      </c>
      <c r="EV58" s="91">
        <v>0</v>
      </c>
      <c r="EW58" s="91">
        <v>1</v>
      </c>
      <c r="EX58" s="91">
        <v>0</v>
      </c>
      <c r="EY58" s="91">
        <v>2</v>
      </c>
      <c r="EZ58" s="91">
        <v>3</v>
      </c>
      <c r="FA58" s="92">
        <v>3</v>
      </c>
      <c r="FB58" s="90">
        <v>0</v>
      </c>
      <c r="FC58" s="90">
        <v>0</v>
      </c>
      <c r="FD58" s="90">
        <v>0</v>
      </c>
      <c r="FE58" s="90">
        <v>11</v>
      </c>
      <c r="FF58" s="90">
        <v>17</v>
      </c>
      <c r="FG58" s="90">
        <v>45</v>
      </c>
      <c r="FH58" s="90">
        <v>34</v>
      </c>
      <c r="FI58" s="90">
        <v>45</v>
      </c>
      <c r="FJ58" s="90">
        <v>152</v>
      </c>
      <c r="FK58" s="93">
        <v>152</v>
      </c>
    </row>
    <row r="59" spans="1:167" s="75" customFormat="1" ht="18.75" customHeight="1">
      <c r="A59" s="89" t="s">
        <v>66</v>
      </c>
      <c r="B59" s="90">
        <v>3</v>
      </c>
      <c r="C59" s="90">
        <v>15</v>
      </c>
      <c r="D59" s="90">
        <v>18</v>
      </c>
      <c r="E59" s="90">
        <v>0</v>
      </c>
      <c r="F59" s="90">
        <v>9</v>
      </c>
      <c r="G59" s="90">
        <v>25</v>
      </c>
      <c r="H59" s="90">
        <v>15</v>
      </c>
      <c r="I59" s="90">
        <v>6</v>
      </c>
      <c r="J59" s="90">
        <v>2</v>
      </c>
      <c r="K59" s="90">
        <v>57</v>
      </c>
      <c r="L59" s="90">
        <v>75</v>
      </c>
      <c r="M59" s="90">
        <v>0</v>
      </c>
      <c r="N59" s="90">
        <v>0</v>
      </c>
      <c r="O59" s="90">
        <v>0</v>
      </c>
      <c r="P59" s="90">
        <v>0</v>
      </c>
      <c r="Q59" s="90">
        <v>0</v>
      </c>
      <c r="R59" s="90">
        <v>0</v>
      </c>
      <c r="S59" s="90">
        <v>2</v>
      </c>
      <c r="T59" s="90">
        <v>0</v>
      </c>
      <c r="U59" s="90">
        <v>0</v>
      </c>
      <c r="V59" s="90">
        <v>2</v>
      </c>
      <c r="W59" s="90">
        <v>2</v>
      </c>
      <c r="X59" s="90">
        <v>3</v>
      </c>
      <c r="Y59" s="90">
        <v>15</v>
      </c>
      <c r="Z59" s="90">
        <v>18</v>
      </c>
      <c r="AA59" s="90">
        <v>0</v>
      </c>
      <c r="AB59" s="90">
        <v>9</v>
      </c>
      <c r="AC59" s="90">
        <v>25</v>
      </c>
      <c r="AD59" s="90">
        <v>17</v>
      </c>
      <c r="AE59" s="90">
        <v>6</v>
      </c>
      <c r="AF59" s="90">
        <v>2</v>
      </c>
      <c r="AG59" s="90">
        <v>59</v>
      </c>
      <c r="AH59" s="90">
        <v>77</v>
      </c>
      <c r="AI59" s="90">
        <v>0</v>
      </c>
      <c r="AJ59" s="90">
        <v>0</v>
      </c>
      <c r="AK59" s="90">
        <v>0</v>
      </c>
      <c r="AL59" s="90">
        <v>0</v>
      </c>
      <c r="AM59" s="90">
        <v>0</v>
      </c>
      <c r="AN59" s="90">
        <v>0</v>
      </c>
      <c r="AO59" s="90">
        <v>0</v>
      </c>
      <c r="AP59" s="90">
        <v>1</v>
      </c>
      <c r="AQ59" s="90">
        <v>0</v>
      </c>
      <c r="AR59" s="90">
        <v>1</v>
      </c>
      <c r="AS59" s="90">
        <v>1</v>
      </c>
      <c r="AT59" s="90">
        <v>0</v>
      </c>
      <c r="AU59" s="90">
        <v>0</v>
      </c>
      <c r="AV59" s="90">
        <v>0</v>
      </c>
      <c r="AW59" s="90">
        <v>0</v>
      </c>
      <c r="AX59" s="90">
        <v>0</v>
      </c>
      <c r="AY59" s="90">
        <v>0</v>
      </c>
      <c r="AZ59" s="90">
        <v>0</v>
      </c>
      <c r="BA59" s="90">
        <v>0</v>
      </c>
      <c r="BB59" s="90">
        <v>0</v>
      </c>
      <c r="BC59" s="90">
        <v>0</v>
      </c>
      <c r="BD59" s="90">
        <v>0</v>
      </c>
      <c r="BE59" s="90">
        <v>0</v>
      </c>
      <c r="BF59" s="90">
        <v>0</v>
      </c>
      <c r="BG59" s="90">
        <v>0</v>
      </c>
      <c r="BH59" s="90">
        <v>0</v>
      </c>
      <c r="BI59" s="90">
        <v>0</v>
      </c>
      <c r="BJ59" s="90">
        <v>0</v>
      </c>
      <c r="BK59" s="90">
        <v>0</v>
      </c>
      <c r="BL59" s="90">
        <v>1</v>
      </c>
      <c r="BM59" s="90">
        <v>0</v>
      </c>
      <c r="BN59" s="90">
        <v>1</v>
      </c>
      <c r="BO59" s="90">
        <v>1</v>
      </c>
      <c r="BP59" s="90">
        <v>0</v>
      </c>
      <c r="BQ59" s="91">
        <v>0</v>
      </c>
      <c r="BR59" s="91">
        <v>0</v>
      </c>
      <c r="BS59" s="91">
        <v>0</v>
      </c>
      <c r="BT59" s="91">
        <v>4</v>
      </c>
      <c r="BU59" s="91">
        <v>18</v>
      </c>
      <c r="BV59" s="91">
        <v>21</v>
      </c>
      <c r="BW59" s="91">
        <v>13</v>
      </c>
      <c r="BX59" s="91">
        <v>56</v>
      </c>
      <c r="BY59" s="91">
        <v>56</v>
      </c>
      <c r="BZ59" s="91">
        <v>0</v>
      </c>
      <c r="CA59" s="91">
        <v>0</v>
      </c>
      <c r="CB59" s="91">
        <v>0</v>
      </c>
      <c r="CC59" s="91">
        <v>0</v>
      </c>
      <c r="CD59" s="91">
        <v>4</v>
      </c>
      <c r="CE59" s="91">
        <v>18</v>
      </c>
      <c r="CF59" s="91">
        <v>21</v>
      </c>
      <c r="CG59" s="91">
        <v>13</v>
      </c>
      <c r="CH59" s="91">
        <v>56</v>
      </c>
      <c r="CI59" s="91">
        <v>56</v>
      </c>
      <c r="CJ59" s="91">
        <v>0</v>
      </c>
      <c r="CK59" s="91">
        <v>0</v>
      </c>
      <c r="CL59" s="91">
        <v>0</v>
      </c>
      <c r="CM59" s="91">
        <v>0</v>
      </c>
      <c r="CN59" s="91">
        <v>0</v>
      </c>
      <c r="CO59" s="91">
        <v>0</v>
      </c>
      <c r="CP59" s="91">
        <v>0</v>
      </c>
      <c r="CQ59" s="91">
        <v>0</v>
      </c>
      <c r="CR59" s="91">
        <v>0</v>
      </c>
      <c r="CS59" s="91">
        <v>0</v>
      </c>
      <c r="CT59" s="91">
        <v>0</v>
      </c>
      <c r="CU59" s="91">
        <v>0</v>
      </c>
      <c r="CV59" s="91">
        <v>0</v>
      </c>
      <c r="CW59" s="91">
        <v>0</v>
      </c>
      <c r="CX59" s="91">
        <v>4</v>
      </c>
      <c r="CY59" s="91">
        <v>3</v>
      </c>
      <c r="CZ59" s="91">
        <v>1</v>
      </c>
      <c r="DA59" s="91">
        <v>1</v>
      </c>
      <c r="DB59" s="91">
        <v>9</v>
      </c>
      <c r="DC59" s="91">
        <v>9</v>
      </c>
      <c r="DD59" s="91">
        <v>0</v>
      </c>
      <c r="DE59" s="91">
        <v>0</v>
      </c>
      <c r="DF59" s="91">
        <v>0</v>
      </c>
      <c r="DG59" s="91">
        <v>0</v>
      </c>
      <c r="DH59" s="91">
        <v>4</v>
      </c>
      <c r="DI59" s="91">
        <v>3</v>
      </c>
      <c r="DJ59" s="91">
        <v>1</v>
      </c>
      <c r="DK59" s="91">
        <v>1</v>
      </c>
      <c r="DL59" s="91">
        <v>9</v>
      </c>
      <c r="DM59" s="91">
        <v>9</v>
      </c>
      <c r="DN59" s="91">
        <v>0</v>
      </c>
      <c r="DO59" s="91">
        <v>0</v>
      </c>
      <c r="DP59" s="91">
        <v>0</v>
      </c>
      <c r="DQ59" s="91">
        <v>0</v>
      </c>
      <c r="DR59" s="91">
        <v>0</v>
      </c>
      <c r="DS59" s="91">
        <v>0</v>
      </c>
      <c r="DT59" s="91">
        <v>0</v>
      </c>
      <c r="DU59" s="91">
        <v>0</v>
      </c>
      <c r="DV59" s="91">
        <v>0</v>
      </c>
      <c r="DW59" s="91">
        <v>0</v>
      </c>
      <c r="DX59" s="91">
        <v>0</v>
      </c>
      <c r="DY59" s="91">
        <v>0</v>
      </c>
      <c r="DZ59" s="91">
        <v>0</v>
      </c>
      <c r="EA59" s="91">
        <v>0</v>
      </c>
      <c r="EB59" s="91">
        <v>0</v>
      </c>
      <c r="EC59" s="91">
        <v>1</v>
      </c>
      <c r="ED59" s="91">
        <v>3</v>
      </c>
      <c r="EE59" s="91">
        <v>1</v>
      </c>
      <c r="EF59" s="91">
        <v>5</v>
      </c>
      <c r="EG59" s="91">
        <v>5</v>
      </c>
      <c r="EH59" s="91">
        <v>0</v>
      </c>
      <c r="EI59" s="91">
        <v>0</v>
      </c>
      <c r="EJ59" s="91">
        <v>0</v>
      </c>
      <c r="EK59" s="91">
        <v>0</v>
      </c>
      <c r="EL59" s="91">
        <v>0</v>
      </c>
      <c r="EM59" s="91">
        <v>1</v>
      </c>
      <c r="EN59" s="91">
        <v>3</v>
      </c>
      <c r="EO59" s="91">
        <v>1</v>
      </c>
      <c r="EP59" s="91">
        <v>5</v>
      </c>
      <c r="EQ59" s="91">
        <v>5</v>
      </c>
      <c r="ER59" s="91">
        <v>0</v>
      </c>
      <c r="ES59" s="91">
        <v>0</v>
      </c>
      <c r="ET59" s="91">
        <v>0</v>
      </c>
      <c r="EU59" s="91">
        <v>0</v>
      </c>
      <c r="EV59" s="91">
        <v>0</v>
      </c>
      <c r="EW59" s="91">
        <v>0</v>
      </c>
      <c r="EX59" s="91">
        <v>0</v>
      </c>
      <c r="EY59" s="91">
        <v>0</v>
      </c>
      <c r="EZ59" s="91">
        <v>0</v>
      </c>
      <c r="FA59" s="92">
        <v>0</v>
      </c>
      <c r="FB59" s="90">
        <v>0</v>
      </c>
      <c r="FC59" s="90">
        <v>0</v>
      </c>
      <c r="FD59" s="90">
        <v>0</v>
      </c>
      <c r="FE59" s="90">
        <v>0</v>
      </c>
      <c r="FF59" s="90">
        <v>8</v>
      </c>
      <c r="FG59" s="90">
        <v>22</v>
      </c>
      <c r="FH59" s="90">
        <v>25</v>
      </c>
      <c r="FI59" s="90">
        <v>15</v>
      </c>
      <c r="FJ59" s="90">
        <v>70</v>
      </c>
      <c r="FK59" s="93">
        <v>70</v>
      </c>
    </row>
    <row r="60" spans="1:167" s="75" customFormat="1" ht="18.75" customHeight="1">
      <c r="A60" s="89" t="s">
        <v>67</v>
      </c>
      <c r="B60" s="90">
        <v>13</v>
      </c>
      <c r="C60" s="90">
        <v>31</v>
      </c>
      <c r="D60" s="90">
        <v>44</v>
      </c>
      <c r="E60" s="90">
        <v>0</v>
      </c>
      <c r="F60" s="90">
        <v>15</v>
      </c>
      <c r="G60" s="90">
        <v>34</v>
      </c>
      <c r="H60" s="90">
        <v>30</v>
      </c>
      <c r="I60" s="90">
        <v>12</v>
      </c>
      <c r="J60" s="90">
        <v>9</v>
      </c>
      <c r="K60" s="90">
        <v>100</v>
      </c>
      <c r="L60" s="90">
        <v>144</v>
      </c>
      <c r="M60" s="90">
        <v>0</v>
      </c>
      <c r="N60" s="90">
        <v>0</v>
      </c>
      <c r="O60" s="90">
        <v>0</v>
      </c>
      <c r="P60" s="90">
        <v>0</v>
      </c>
      <c r="Q60" s="90">
        <v>0</v>
      </c>
      <c r="R60" s="90">
        <v>1</v>
      </c>
      <c r="S60" s="90">
        <v>0</v>
      </c>
      <c r="T60" s="90">
        <v>2</v>
      </c>
      <c r="U60" s="90">
        <v>0</v>
      </c>
      <c r="V60" s="90">
        <v>3</v>
      </c>
      <c r="W60" s="90">
        <v>3</v>
      </c>
      <c r="X60" s="90">
        <v>13</v>
      </c>
      <c r="Y60" s="90">
        <v>31</v>
      </c>
      <c r="Z60" s="90">
        <v>44</v>
      </c>
      <c r="AA60" s="90">
        <v>0</v>
      </c>
      <c r="AB60" s="90">
        <v>15</v>
      </c>
      <c r="AC60" s="90">
        <v>35</v>
      </c>
      <c r="AD60" s="90">
        <v>30</v>
      </c>
      <c r="AE60" s="90">
        <v>14</v>
      </c>
      <c r="AF60" s="90">
        <v>9</v>
      </c>
      <c r="AG60" s="90">
        <v>103</v>
      </c>
      <c r="AH60" s="90">
        <v>147</v>
      </c>
      <c r="AI60" s="90">
        <v>0</v>
      </c>
      <c r="AJ60" s="90">
        <v>0</v>
      </c>
      <c r="AK60" s="90">
        <v>0</v>
      </c>
      <c r="AL60" s="90">
        <v>0</v>
      </c>
      <c r="AM60" s="90">
        <v>1</v>
      </c>
      <c r="AN60" s="90">
        <v>2</v>
      </c>
      <c r="AO60" s="90">
        <v>1</v>
      </c>
      <c r="AP60" s="90">
        <v>0</v>
      </c>
      <c r="AQ60" s="90">
        <v>0</v>
      </c>
      <c r="AR60" s="90">
        <v>4</v>
      </c>
      <c r="AS60" s="90">
        <v>4</v>
      </c>
      <c r="AT60" s="90">
        <v>0</v>
      </c>
      <c r="AU60" s="90">
        <v>0</v>
      </c>
      <c r="AV60" s="90">
        <v>0</v>
      </c>
      <c r="AW60" s="90">
        <v>0</v>
      </c>
      <c r="AX60" s="90">
        <v>0</v>
      </c>
      <c r="AY60" s="90">
        <v>0</v>
      </c>
      <c r="AZ60" s="90">
        <v>0</v>
      </c>
      <c r="BA60" s="90">
        <v>0</v>
      </c>
      <c r="BB60" s="90">
        <v>0</v>
      </c>
      <c r="BC60" s="90">
        <v>0</v>
      </c>
      <c r="BD60" s="90">
        <v>0</v>
      </c>
      <c r="BE60" s="90">
        <v>0</v>
      </c>
      <c r="BF60" s="90">
        <v>0</v>
      </c>
      <c r="BG60" s="90">
        <v>0</v>
      </c>
      <c r="BH60" s="90">
        <v>0</v>
      </c>
      <c r="BI60" s="90">
        <v>1</v>
      </c>
      <c r="BJ60" s="90">
        <v>2</v>
      </c>
      <c r="BK60" s="90">
        <v>1</v>
      </c>
      <c r="BL60" s="90">
        <v>0</v>
      </c>
      <c r="BM60" s="90">
        <v>0</v>
      </c>
      <c r="BN60" s="90">
        <v>4</v>
      </c>
      <c r="BO60" s="90">
        <v>4</v>
      </c>
      <c r="BP60" s="90">
        <v>0</v>
      </c>
      <c r="BQ60" s="91">
        <v>0</v>
      </c>
      <c r="BR60" s="91">
        <v>0</v>
      </c>
      <c r="BS60" s="91">
        <v>4</v>
      </c>
      <c r="BT60" s="91">
        <v>21</v>
      </c>
      <c r="BU60" s="91">
        <v>30</v>
      </c>
      <c r="BV60" s="91">
        <v>32</v>
      </c>
      <c r="BW60" s="91">
        <v>24</v>
      </c>
      <c r="BX60" s="91">
        <v>111</v>
      </c>
      <c r="BY60" s="91">
        <v>111</v>
      </c>
      <c r="BZ60" s="91">
        <v>0</v>
      </c>
      <c r="CA60" s="91">
        <v>0</v>
      </c>
      <c r="CB60" s="91">
        <v>0</v>
      </c>
      <c r="CC60" s="91">
        <v>4</v>
      </c>
      <c r="CD60" s="91">
        <v>20</v>
      </c>
      <c r="CE60" s="91">
        <v>30</v>
      </c>
      <c r="CF60" s="91">
        <v>32</v>
      </c>
      <c r="CG60" s="91">
        <v>23</v>
      </c>
      <c r="CH60" s="91">
        <v>109</v>
      </c>
      <c r="CI60" s="91">
        <v>109</v>
      </c>
      <c r="CJ60" s="91">
        <v>0</v>
      </c>
      <c r="CK60" s="91">
        <v>0</v>
      </c>
      <c r="CL60" s="91">
        <v>0</v>
      </c>
      <c r="CM60" s="91">
        <v>0</v>
      </c>
      <c r="CN60" s="91">
        <v>1</v>
      </c>
      <c r="CO60" s="91">
        <v>0</v>
      </c>
      <c r="CP60" s="91">
        <v>0</v>
      </c>
      <c r="CQ60" s="91">
        <v>1</v>
      </c>
      <c r="CR60" s="91">
        <v>2</v>
      </c>
      <c r="CS60" s="91">
        <v>2</v>
      </c>
      <c r="CT60" s="91">
        <v>0</v>
      </c>
      <c r="CU60" s="91">
        <v>0</v>
      </c>
      <c r="CV60" s="91">
        <v>0</v>
      </c>
      <c r="CW60" s="91">
        <v>0</v>
      </c>
      <c r="CX60" s="91">
        <v>0</v>
      </c>
      <c r="CY60" s="91">
        <v>3</v>
      </c>
      <c r="CZ60" s="91">
        <v>1</v>
      </c>
      <c r="DA60" s="91">
        <v>0</v>
      </c>
      <c r="DB60" s="91">
        <v>4</v>
      </c>
      <c r="DC60" s="91">
        <v>4</v>
      </c>
      <c r="DD60" s="91">
        <v>0</v>
      </c>
      <c r="DE60" s="91">
        <v>0</v>
      </c>
      <c r="DF60" s="91">
        <v>0</v>
      </c>
      <c r="DG60" s="91">
        <v>0</v>
      </c>
      <c r="DH60" s="91">
        <v>0</v>
      </c>
      <c r="DI60" s="91">
        <v>3</v>
      </c>
      <c r="DJ60" s="91">
        <v>1</v>
      </c>
      <c r="DK60" s="91">
        <v>0</v>
      </c>
      <c r="DL60" s="91">
        <v>4</v>
      </c>
      <c r="DM60" s="91">
        <v>4</v>
      </c>
      <c r="DN60" s="91">
        <v>0</v>
      </c>
      <c r="DO60" s="91">
        <v>0</v>
      </c>
      <c r="DP60" s="91">
        <v>0</v>
      </c>
      <c r="DQ60" s="91">
        <v>0</v>
      </c>
      <c r="DR60" s="91">
        <v>0</v>
      </c>
      <c r="DS60" s="91">
        <v>0</v>
      </c>
      <c r="DT60" s="91">
        <v>0</v>
      </c>
      <c r="DU60" s="91">
        <v>0</v>
      </c>
      <c r="DV60" s="91">
        <v>0</v>
      </c>
      <c r="DW60" s="91">
        <v>0</v>
      </c>
      <c r="DX60" s="91">
        <v>0</v>
      </c>
      <c r="DY60" s="91">
        <v>0</v>
      </c>
      <c r="DZ60" s="91">
        <v>0</v>
      </c>
      <c r="EA60" s="91">
        <v>1</v>
      </c>
      <c r="EB60" s="91">
        <v>0</v>
      </c>
      <c r="EC60" s="91">
        <v>0</v>
      </c>
      <c r="ED60" s="91">
        <v>1</v>
      </c>
      <c r="EE60" s="91">
        <v>4</v>
      </c>
      <c r="EF60" s="91">
        <v>6</v>
      </c>
      <c r="EG60" s="91">
        <v>6</v>
      </c>
      <c r="EH60" s="91">
        <v>0</v>
      </c>
      <c r="EI60" s="91">
        <v>0</v>
      </c>
      <c r="EJ60" s="91">
        <v>0</v>
      </c>
      <c r="EK60" s="91">
        <v>1</v>
      </c>
      <c r="EL60" s="91">
        <v>0</v>
      </c>
      <c r="EM60" s="91">
        <v>0</v>
      </c>
      <c r="EN60" s="91">
        <v>1</v>
      </c>
      <c r="EO60" s="91">
        <v>4</v>
      </c>
      <c r="EP60" s="91">
        <v>6</v>
      </c>
      <c r="EQ60" s="91">
        <v>6</v>
      </c>
      <c r="ER60" s="91">
        <v>0</v>
      </c>
      <c r="ES60" s="91">
        <v>0</v>
      </c>
      <c r="ET60" s="91">
        <v>0</v>
      </c>
      <c r="EU60" s="91">
        <v>0</v>
      </c>
      <c r="EV60" s="91">
        <v>0</v>
      </c>
      <c r="EW60" s="91">
        <v>0</v>
      </c>
      <c r="EX60" s="91">
        <v>0</v>
      </c>
      <c r="EY60" s="91">
        <v>0</v>
      </c>
      <c r="EZ60" s="91">
        <v>0</v>
      </c>
      <c r="FA60" s="92">
        <v>0</v>
      </c>
      <c r="FB60" s="90">
        <v>0</v>
      </c>
      <c r="FC60" s="90">
        <v>0</v>
      </c>
      <c r="FD60" s="90">
        <v>0</v>
      </c>
      <c r="FE60" s="90">
        <v>5</v>
      </c>
      <c r="FF60" s="90">
        <v>21</v>
      </c>
      <c r="FG60" s="90">
        <v>33</v>
      </c>
      <c r="FH60" s="90">
        <v>34</v>
      </c>
      <c r="FI60" s="90">
        <v>28</v>
      </c>
      <c r="FJ60" s="90">
        <v>121</v>
      </c>
      <c r="FK60" s="93">
        <v>121</v>
      </c>
    </row>
    <row r="61" spans="1:167" s="75" customFormat="1" ht="18.75" customHeight="1">
      <c r="A61" s="89" t="s">
        <v>68</v>
      </c>
      <c r="B61" s="90">
        <f>SUM(B57:B60)</f>
        <v>86</v>
      </c>
      <c r="C61" s="90">
        <f aca="true" t="shared" si="14" ref="C61:AH61">SUM(C57:C60)</f>
        <v>172</v>
      </c>
      <c r="D61" s="90">
        <f t="shared" si="14"/>
        <v>258</v>
      </c>
      <c r="E61" s="90">
        <f t="shared" si="14"/>
        <v>0</v>
      </c>
      <c r="F61" s="90">
        <f t="shared" si="14"/>
        <v>143</v>
      </c>
      <c r="G61" s="90">
        <f t="shared" si="14"/>
        <v>190</v>
      </c>
      <c r="H61" s="90">
        <f t="shared" si="14"/>
        <v>134</v>
      </c>
      <c r="I61" s="90">
        <f t="shared" si="14"/>
        <v>62</v>
      </c>
      <c r="J61" s="90">
        <f t="shared" si="14"/>
        <v>37</v>
      </c>
      <c r="K61" s="90">
        <f t="shared" si="14"/>
        <v>566</v>
      </c>
      <c r="L61" s="90">
        <f t="shared" si="14"/>
        <v>824</v>
      </c>
      <c r="M61" s="90">
        <f t="shared" si="14"/>
        <v>6</v>
      </c>
      <c r="N61" s="90">
        <f t="shared" si="14"/>
        <v>19</v>
      </c>
      <c r="O61" s="90">
        <f t="shared" si="14"/>
        <v>25</v>
      </c>
      <c r="P61" s="90">
        <f t="shared" si="14"/>
        <v>0</v>
      </c>
      <c r="Q61" s="90">
        <f t="shared" si="14"/>
        <v>9</v>
      </c>
      <c r="R61" s="90">
        <f t="shared" si="14"/>
        <v>13</v>
      </c>
      <c r="S61" s="90">
        <f t="shared" si="14"/>
        <v>14</v>
      </c>
      <c r="T61" s="90">
        <f t="shared" si="14"/>
        <v>3</v>
      </c>
      <c r="U61" s="90">
        <f t="shared" si="14"/>
        <v>3</v>
      </c>
      <c r="V61" s="90">
        <f t="shared" si="14"/>
        <v>42</v>
      </c>
      <c r="W61" s="90">
        <f t="shared" si="14"/>
        <v>67</v>
      </c>
      <c r="X61" s="90">
        <f t="shared" si="14"/>
        <v>92</v>
      </c>
      <c r="Y61" s="90">
        <f t="shared" si="14"/>
        <v>191</v>
      </c>
      <c r="Z61" s="90">
        <f t="shared" si="14"/>
        <v>283</v>
      </c>
      <c r="AA61" s="90">
        <f t="shared" si="14"/>
        <v>0</v>
      </c>
      <c r="AB61" s="90">
        <f t="shared" si="14"/>
        <v>152</v>
      </c>
      <c r="AC61" s="90">
        <f t="shared" si="14"/>
        <v>203</v>
      </c>
      <c r="AD61" s="90">
        <f t="shared" si="14"/>
        <v>148</v>
      </c>
      <c r="AE61" s="90">
        <f t="shared" si="14"/>
        <v>65</v>
      </c>
      <c r="AF61" s="90">
        <f t="shared" si="14"/>
        <v>40</v>
      </c>
      <c r="AG61" s="90">
        <f t="shared" si="14"/>
        <v>608</v>
      </c>
      <c r="AH61" s="90">
        <f t="shared" si="14"/>
        <v>891</v>
      </c>
      <c r="AI61" s="90">
        <f aca="true" t="shared" si="15" ref="AI61:BN61">SUM(AI57:AI60)</f>
        <v>0</v>
      </c>
      <c r="AJ61" s="90">
        <f t="shared" si="15"/>
        <v>0</v>
      </c>
      <c r="AK61" s="90">
        <f t="shared" si="15"/>
        <v>0</v>
      </c>
      <c r="AL61" s="90">
        <f t="shared" si="15"/>
        <v>0</v>
      </c>
      <c r="AM61" s="90">
        <f t="shared" si="15"/>
        <v>11</v>
      </c>
      <c r="AN61" s="90">
        <f t="shared" si="15"/>
        <v>10</v>
      </c>
      <c r="AO61" s="90">
        <f t="shared" si="15"/>
        <v>9</v>
      </c>
      <c r="AP61" s="90">
        <f t="shared" si="15"/>
        <v>4</v>
      </c>
      <c r="AQ61" s="90">
        <f t="shared" si="15"/>
        <v>2</v>
      </c>
      <c r="AR61" s="90">
        <f t="shared" si="15"/>
        <v>36</v>
      </c>
      <c r="AS61" s="90">
        <f t="shared" si="15"/>
        <v>36</v>
      </c>
      <c r="AT61" s="90">
        <f t="shared" si="15"/>
        <v>0</v>
      </c>
      <c r="AU61" s="90">
        <f t="shared" si="15"/>
        <v>0</v>
      </c>
      <c r="AV61" s="90">
        <f t="shared" si="15"/>
        <v>0</v>
      </c>
      <c r="AW61" s="90">
        <f t="shared" si="15"/>
        <v>0</v>
      </c>
      <c r="AX61" s="90">
        <f t="shared" si="15"/>
        <v>0</v>
      </c>
      <c r="AY61" s="90">
        <f t="shared" si="15"/>
        <v>0</v>
      </c>
      <c r="AZ61" s="90">
        <f t="shared" si="15"/>
        <v>0</v>
      </c>
      <c r="BA61" s="90">
        <f t="shared" si="15"/>
        <v>0</v>
      </c>
      <c r="BB61" s="90">
        <f t="shared" si="15"/>
        <v>0</v>
      </c>
      <c r="BC61" s="90">
        <f t="shared" si="15"/>
        <v>0</v>
      </c>
      <c r="BD61" s="90">
        <f t="shared" si="15"/>
        <v>0</v>
      </c>
      <c r="BE61" s="90">
        <f t="shared" si="15"/>
        <v>0</v>
      </c>
      <c r="BF61" s="90">
        <f t="shared" si="15"/>
        <v>0</v>
      </c>
      <c r="BG61" s="90">
        <f t="shared" si="15"/>
        <v>0</v>
      </c>
      <c r="BH61" s="90">
        <f t="shared" si="15"/>
        <v>0</v>
      </c>
      <c r="BI61" s="90">
        <f t="shared" si="15"/>
        <v>11</v>
      </c>
      <c r="BJ61" s="90">
        <f t="shared" si="15"/>
        <v>10</v>
      </c>
      <c r="BK61" s="90">
        <f t="shared" si="15"/>
        <v>9</v>
      </c>
      <c r="BL61" s="90">
        <f t="shared" si="15"/>
        <v>4</v>
      </c>
      <c r="BM61" s="90">
        <f t="shared" si="15"/>
        <v>2</v>
      </c>
      <c r="BN61" s="90">
        <f t="shared" si="15"/>
        <v>36</v>
      </c>
      <c r="BO61" s="90">
        <f aca="true" t="shared" si="16" ref="BO61:CT61">SUM(BO57:BO60)</f>
        <v>36</v>
      </c>
      <c r="BP61" s="90">
        <f t="shared" si="16"/>
        <v>1</v>
      </c>
      <c r="BQ61" s="91">
        <f t="shared" si="16"/>
        <v>2</v>
      </c>
      <c r="BR61" s="91">
        <f t="shared" si="16"/>
        <v>3</v>
      </c>
      <c r="BS61" s="91">
        <f t="shared" si="16"/>
        <v>13</v>
      </c>
      <c r="BT61" s="91">
        <f t="shared" si="16"/>
        <v>50</v>
      </c>
      <c r="BU61" s="91">
        <f t="shared" si="16"/>
        <v>113</v>
      </c>
      <c r="BV61" s="91">
        <f t="shared" si="16"/>
        <v>127</v>
      </c>
      <c r="BW61" s="91">
        <f t="shared" si="16"/>
        <v>98</v>
      </c>
      <c r="BX61" s="91">
        <f t="shared" si="16"/>
        <v>401</v>
      </c>
      <c r="BY61" s="91">
        <f t="shared" si="16"/>
        <v>404</v>
      </c>
      <c r="BZ61" s="91">
        <f t="shared" si="16"/>
        <v>1</v>
      </c>
      <c r="CA61" s="91">
        <f t="shared" si="16"/>
        <v>2</v>
      </c>
      <c r="CB61" s="91">
        <f t="shared" si="16"/>
        <v>3</v>
      </c>
      <c r="CC61" s="91">
        <f t="shared" si="16"/>
        <v>13</v>
      </c>
      <c r="CD61" s="91">
        <f t="shared" si="16"/>
        <v>49</v>
      </c>
      <c r="CE61" s="91">
        <f t="shared" si="16"/>
        <v>110</v>
      </c>
      <c r="CF61" s="91">
        <f t="shared" si="16"/>
        <v>127</v>
      </c>
      <c r="CG61" s="91">
        <f t="shared" si="16"/>
        <v>96</v>
      </c>
      <c r="CH61" s="91">
        <f t="shared" si="16"/>
        <v>395</v>
      </c>
      <c r="CI61" s="91">
        <f t="shared" si="16"/>
        <v>398</v>
      </c>
      <c r="CJ61" s="91">
        <f t="shared" si="16"/>
        <v>0</v>
      </c>
      <c r="CK61" s="91">
        <f t="shared" si="16"/>
        <v>0</v>
      </c>
      <c r="CL61" s="91">
        <f t="shared" si="16"/>
        <v>0</v>
      </c>
      <c r="CM61" s="91">
        <f t="shared" si="16"/>
        <v>0</v>
      </c>
      <c r="CN61" s="91">
        <f t="shared" si="16"/>
        <v>1</v>
      </c>
      <c r="CO61" s="91">
        <f t="shared" si="16"/>
        <v>3</v>
      </c>
      <c r="CP61" s="91">
        <f t="shared" si="16"/>
        <v>0</v>
      </c>
      <c r="CQ61" s="91">
        <f t="shared" si="16"/>
        <v>2</v>
      </c>
      <c r="CR61" s="91">
        <f t="shared" si="16"/>
        <v>6</v>
      </c>
      <c r="CS61" s="91">
        <f t="shared" si="16"/>
        <v>6</v>
      </c>
      <c r="CT61" s="91">
        <f t="shared" si="16"/>
        <v>0</v>
      </c>
      <c r="CU61" s="91">
        <f aca="true" t="shared" si="17" ref="CU61:DZ61">SUM(CU57:CU60)</f>
        <v>0</v>
      </c>
      <c r="CV61" s="91">
        <f t="shared" si="17"/>
        <v>0</v>
      </c>
      <c r="CW61" s="91">
        <f t="shared" si="17"/>
        <v>4</v>
      </c>
      <c r="CX61" s="91">
        <f t="shared" si="17"/>
        <v>24</v>
      </c>
      <c r="CY61" s="91">
        <f t="shared" si="17"/>
        <v>34</v>
      </c>
      <c r="CZ61" s="91">
        <f t="shared" si="17"/>
        <v>18</v>
      </c>
      <c r="DA61" s="91">
        <f t="shared" si="17"/>
        <v>12</v>
      </c>
      <c r="DB61" s="91">
        <f t="shared" si="17"/>
        <v>92</v>
      </c>
      <c r="DC61" s="91">
        <f t="shared" si="17"/>
        <v>92</v>
      </c>
      <c r="DD61" s="91">
        <f t="shared" si="17"/>
        <v>0</v>
      </c>
      <c r="DE61" s="91">
        <f t="shared" si="17"/>
        <v>0</v>
      </c>
      <c r="DF61" s="91">
        <f t="shared" si="17"/>
        <v>0</v>
      </c>
      <c r="DG61" s="91">
        <f t="shared" si="17"/>
        <v>4</v>
      </c>
      <c r="DH61" s="91">
        <f t="shared" si="17"/>
        <v>22</v>
      </c>
      <c r="DI61" s="91">
        <f t="shared" si="17"/>
        <v>32</v>
      </c>
      <c r="DJ61" s="91">
        <f t="shared" si="17"/>
        <v>18</v>
      </c>
      <c r="DK61" s="91">
        <f t="shared" si="17"/>
        <v>11</v>
      </c>
      <c r="DL61" s="91">
        <f t="shared" si="17"/>
        <v>87</v>
      </c>
      <c r="DM61" s="91">
        <f t="shared" si="17"/>
        <v>87</v>
      </c>
      <c r="DN61" s="91">
        <f t="shared" si="17"/>
        <v>0</v>
      </c>
      <c r="DO61" s="91">
        <f t="shared" si="17"/>
        <v>0</v>
      </c>
      <c r="DP61" s="91">
        <f t="shared" si="17"/>
        <v>0</v>
      </c>
      <c r="DQ61" s="91">
        <f t="shared" si="17"/>
        <v>0</v>
      </c>
      <c r="DR61" s="91">
        <f t="shared" si="17"/>
        <v>2</v>
      </c>
      <c r="DS61" s="91">
        <f t="shared" si="17"/>
        <v>2</v>
      </c>
      <c r="DT61" s="91">
        <f t="shared" si="17"/>
        <v>0</v>
      </c>
      <c r="DU61" s="91">
        <f t="shared" si="17"/>
        <v>1</v>
      </c>
      <c r="DV61" s="91">
        <f t="shared" si="17"/>
        <v>5</v>
      </c>
      <c r="DW61" s="91">
        <f t="shared" si="17"/>
        <v>5</v>
      </c>
      <c r="DX61" s="91">
        <f t="shared" si="17"/>
        <v>0</v>
      </c>
      <c r="DY61" s="91">
        <f t="shared" si="17"/>
        <v>0</v>
      </c>
      <c r="DZ61" s="91">
        <f t="shared" si="17"/>
        <v>0</v>
      </c>
      <c r="EA61" s="91">
        <f aca="true" t="shared" si="18" ref="EA61:FF61">SUM(EA57:EA60)</f>
        <v>3</v>
      </c>
      <c r="EB61" s="91">
        <f t="shared" si="18"/>
        <v>0</v>
      </c>
      <c r="EC61" s="91">
        <f t="shared" si="18"/>
        <v>12</v>
      </c>
      <c r="ED61" s="91">
        <f t="shared" si="18"/>
        <v>19</v>
      </c>
      <c r="EE61" s="91">
        <f t="shared" si="18"/>
        <v>32</v>
      </c>
      <c r="EF61" s="91">
        <f t="shared" si="18"/>
        <v>66</v>
      </c>
      <c r="EG61" s="91">
        <f t="shared" si="18"/>
        <v>66</v>
      </c>
      <c r="EH61" s="91">
        <f t="shared" si="18"/>
        <v>0</v>
      </c>
      <c r="EI61" s="91">
        <f t="shared" si="18"/>
        <v>0</v>
      </c>
      <c r="EJ61" s="91">
        <f t="shared" si="18"/>
        <v>0</v>
      </c>
      <c r="EK61" s="91">
        <f t="shared" si="18"/>
        <v>3</v>
      </c>
      <c r="EL61" s="91">
        <f t="shared" si="18"/>
        <v>0</v>
      </c>
      <c r="EM61" s="91">
        <f t="shared" si="18"/>
        <v>10</v>
      </c>
      <c r="EN61" s="91">
        <f t="shared" si="18"/>
        <v>19</v>
      </c>
      <c r="EO61" s="91">
        <f t="shared" si="18"/>
        <v>29</v>
      </c>
      <c r="EP61" s="91">
        <f t="shared" si="18"/>
        <v>61</v>
      </c>
      <c r="EQ61" s="91">
        <f t="shared" si="18"/>
        <v>61</v>
      </c>
      <c r="ER61" s="91">
        <f t="shared" si="18"/>
        <v>0</v>
      </c>
      <c r="ES61" s="91">
        <f t="shared" si="18"/>
        <v>0</v>
      </c>
      <c r="ET61" s="91">
        <f t="shared" si="18"/>
        <v>0</v>
      </c>
      <c r="EU61" s="91">
        <f t="shared" si="18"/>
        <v>0</v>
      </c>
      <c r="EV61" s="91">
        <f t="shared" si="18"/>
        <v>0</v>
      </c>
      <c r="EW61" s="91">
        <f t="shared" si="18"/>
        <v>2</v>
      </c>
      <c r="EX61" s="91">
        <f t="shared" si="18"/>
        <v>0</v>
      </c>
      <c r="EY61" s="91">
        <f t="shared" si="18"/>
        <v>3</v>
      </c>
      <c r="EZ61" s="91">
        <f t="shared" si="18"/>
        <v>5</v>
      </c>
      <c r="FA61" s="92">
        <f t="shared" si="18"/>
        <v>5</v>
      </c>
      <c r="FB61" s="90">
        <f t="shared" si="18"/>
        <v>1</v>
      </c>
      <c r="FC61" s="90">
        <f t="shared" si="18"/>
        <v>2</v>
      </c>
      <c r="FD61" s="90">
        <f t="shared" si="18"/>
        <v>3</v>
      </c>
      <c r="FE61" s="90">
        <f t="shared" si="18"/>
        <v>20</v>
      </c>
      <c r="FF61" s="90">
        <f t="shared" si="18"/>
        <v>74</v>
      </c>
      <c r="FG61" s="90">
        <f>SUM(FG57:FG60)</f>
        <v>159</v>
      </c>
      <c r="FH61" s="90">
        <f>SUM(FH57:FH60)</f>
        <v>164</v>
      </c>
      <c r="FI61" s="90">
        <f>SUM(FI57:FI60)</f>
        <v>142</v>
      </c>
      <c r="FJ61" s="90">
        <f>SUM(FJ57:FJ60)</f>
        <v>559</v>
      </c>
      <c r="FK61" s="93">
        <f>SUM(FK57:FK60)</f>
        <v>562</v>
      </c>
    </row>
    <row r="62" spans="1:167" s="75" customFormat="1" ht="18.75" customHeight="1">
      <c r="A62" s="89" t="s">
        <v>69</v>
      </c>
      <c r="B62" s="90">
        <v>13</v>
      </c>
      <c r="C62" s="90">
        <v>37</v>
      </c>
      <c r="D62" s="90">
        <v>50</v>
      </c>
      <c r="E62" s="90">
        <v>5</v>
      </c>
      <c r="F62" s="90">
        <v>73</v>
      </c>
      <c r="G62" s="90">
        <v>53</v>
      </c>
      <c r="H62" s="90">
        <v>38</v>
      </c>
      <c r="I62" s="90">
        <v>34</v>
      </c>
      <c r="J62" s="90">
        <v>18</v>
      </c>
      <c r="K62" s="90">
        <v>221</v>
      </c>
      <c r="L62" s="90">
        <v>271</v>
      </c>
      <c r="M62" s="90">
        <v>0</v>
      </c>
      <c r="N62" s="90">
        <v>0</v>
      </c>
      <c r="O62" s="90">
        <v>0</v>
      </c>
      <c r="P62" s="90">
        <v>0</v>
      </c>
      <c r="Q62" s="90">
        <v>0</v>
      </c>
      <c r="R62" s="90">
        <v>0</v>
      </c>
      <c r="S62" s="90">
        <v>2</v>
      </c>
      <c r="T62" s="90">
        <v>1</v>
      </c>
      <c r="U62" s="90">
        <v>1</v>
      </c>
      <c r="V62" s="90">
        <v>4</v>
      </c>
      <c r="W62" s="90">
        <v>4</v>
      </c>
      <c r="X62" s="90">
        <v>13</v>
      </c>
      <c r="Y62" s="90">
        <v>37</v>
      </c>
      <c r="Z62" s="90">
        <v>50</v>
      </c>
      <c r="AA62" s="90">
        <v>5</v>
      </c>
      <c r="AB62" s="90">
        <v>73</v>
      </c>
      <c r="AC62" s="90">
        <v>53</v>
      </c>
      <c r="AD62" s="90">
        <v>40</v>
      </c>
      <c r="AE62" s="90">
        <v>35</v>
      </c>
      <c r="AF62" s="90">
        <v>19</v>
      </c>
      <c r="AG62" s="90">
        <v>225</v>
      </c>
      <c r="AH62" s="90">
        <v>275</v>
      </c>
      <c r="AI62" s="90">
        <v>0</v>
      </c>
      <c r="AJ62" s="90">
        <v>0</v>
      </c>
      <c r="AK62" s="90">
        <v>0</v>
      </c>
      <c r="AL62" s="90">
        <v>0</v>
      </c>
      <c r="AM62" s="90">
        <v>2</v>
      </c>
      <c r="AN62" s="90">
        <v>14</v>
      </c>
      <c r="AO62" s="90">
        <v>3</v>
      </c>
      <c r="AP62" s="90">
        <v>5</v>
      </c>
      <c r="AQ62" s="90">
        <v>3</v>
      </c>
      <c r="AR62" s="90">
        <v>27</v>
      </c>
      <c r="AS62" s="90">
        <v>27</v>
      </c>
      <c r="AT62" s="90">
        <v>0</v>
      </c>
      <c r="AU62" s="90">
        <v>0</v>
      </c>
      <c r="AV62" s="90">
        <v>0</v>
      </c>
      <c r="AW62" s="90">
        <v>0</v>
      </c>
      <c r="AX62" s="90">
        <v>0</v>
      </c>
      <c r="AY62" s="90">
        <v>0</v>
      </c>
      <c r="AZ62" s="90">
        <v>0</v>
      </c>
      <c r="BA62" s="90">
        <v>0</v>
      </c>
      <c r="BB62" s="90">
        <v>0</v>
      </c>
      <c r="BC62" s="90">
        <v>0</v>
      </c>
      <c r="BD62" s="90">
        <v>0</v>
      </c>
      <c r="BE62" s="90">
        <v>0</v>
      </c>
      <c r="BF62" s="90">
        <v>0</v>
      </c>
      <c r="BG62" s="90">
        <v>0</v>
      </c>
      <c r="BH62" s="90">
        <v>0</v>
      </c>
      <c r="BI62" s="90">
        <v>2</v>
      </c>
      <c r="BJ62" s="90">
        <v>14</v>
      </c>
      <c r="BK62" s="90">
        <v>3</v>
      </c>
      <c r="BL62" s="90">
        <v>5</v>
      </c>
      <c r="BM62" s="90">
        <v>3</v>
      </c>
      <c r="BN62" s="90">
        <v>27</v>
      </c>
      <c r="BO62" s="90">
        <v>27</v>
      </c>
      <c r="BP62" s="90">
        <v>0</v>
      </c>
      <c r="BQ62" s="91">
        <v>2</v>
      </c>
      <c r="BR62" s="91">
        <v>2</v>
      </c>
      <c r="BS62" s="91">
        <v>6</v>
      </c>
      <c r="BT62" s="91">
        <v>10</v>
      </c>
      <c r="BU62" s="91">
        <v>30</v>
      </c>
      <c r="BV62" s="91">
        <v>32</v>
      </c>
      <c r="BW62" s="91">
        <v>20</v>
      </c>
      <c r="BX62" s="91">
        <v>98</v>
      </c>
      <c r="BY62" s="91">
        <v>100</v>
      </c>
      <c r="BZ62" s="91">
        <v>0</v>
      </c>
      <c r="CA62" s="91">
        <v>2</v>
      </c>
      <c r="CB62" s="91">
        <v>2</v>
      </c>
      <c r="CC62" s="91">
        <v>6</v>
      </c>
      <c r="CD62" s="91">
        <v>10</v>
      </c>
      <c r="CE62" s="91">
        <v>30</v>
      </c>
      <c r="CF62" s="91">
        <v>32</v>
      </c>
      <c r="CG62" s="91">
        <v>19</v>
      </c>
      <c r="CH62" s="91">
        <v>97</v>
      </c>
      <c r="CI62" s="91">
        <v>99</v>
      </c>
      <c r="CJ62" s="91">
        <v>0</v>
      </c>
      <c r="CK62" s="91">
        <v>0</v>
      </c>
      <c r="CL62" s="91">
        <v>0</v>
      </c>
      <c r="CM62" s="91">
        <v>0</v>
      </c>
      <c r="CN62" s="91">
        <v>0</v>
      </c>
      <c r="CO62" s="91">
        <v>0</v>
      </c>
      <c r="CP62" s="91">
        <v>0</v>
      </c>
      <c r="CQ62" s="91">
        <v>1</v>
      </c>
      <c r="CR62" s="91">
        <v>1</v>
      </c>
      <c r="CS62" s="91">
        <v>1</v>
      </c>
      <c r="CT62" s="91">
        <v>0</v>
      </c>
      <c r="CU62" s="91">
        <v>0</v>
      </c>
      <c r="CV62" s="91">
        <v>0</v>
      </c>
      <c r="CW62" s="91">
        <v>0</v>
      </c>
      <c r="CX62" s="91">
        <v>0</v>
      </c>
      <c r="CY62" s="91">
        <v>2</v>
      </c>
      <c r="CZ62" s="91">
        <v>0</v>
      </c>
      <c r="DA62" s="91">
        <v>0</v>
      </c>
      <c r="DB62" s="91">
        <v>2</v>
      </c>
      <c r="DC62" s="91">
        <v>2</v>
      </c>
      <c r="DD62" s="91">
        <v>0</v>
      </c>
      <c r="DE62" s="91">
        <v>0</v>
      </c>
      <c r="DF62" s="91">
        <v>0</v>
      </c>
      <c r="DG62" s="91">
        <v>0</v>
      </c>
      <c r="DH62" s="91">
        <v>0</v>
      </c>
      <c r="DI62" s="91">
        <v>2</v>
      </c>
      <c r="DJ62" s="91">
        <v>0</v>
      </c>
      <c r="DK62" s="91">
        <v>0</v>
      </c>
      <c r="DL62" s="91">
        <v>2</v>
      </c>
      <c r="DM62" s="91">
        <v>2</v>
      </c>
      <c r="DN62" s="91">
        <v>0</v>
      </c>
      <c r="DO62" s="91">
        <v>0</v>
      </c>
      <c r="DP62" s="91">
        <v>0</v>
      </c>
      <c r="DQ62" s="91">
        <v>0</v>
      </c>
      <c r="DR62" s="91">
        <v>0</v>
      </c>
      <c r="DS62" s="91">
        <v>0</v>
      </c>
      <c r="DT62" s="91">
        <v>0</v>
      </c>
      <c r="DU62" s="91">
        <v>0</v>
      </c>
      <c r="DV62" s="91">
        <v>0</v>
      </c>
      <c r="DW62" s="91">
        <v>0</v>
      </c>
      <c r="DX62" s="91">
        <v>0</v>
      </c>
      <c r="DY62" s="91">
        <v>0</v>
      </c>
      <c r="DZ62" s="91">
        <v>0</v>
      </c>
      <c r="EA62" s="91">
        <v>0</v>
      </c>
      <c r="EB62" s="91">
        <v>0</v>
      </c>
      <c r="EC62" s="91">
        <v>0</v>
      </c>
      <c r="ED62" s="91">
        <v>1</v>
      </c>
      <c r="EE62" s="91">
        <v>2</v>
      </c>
      <c r="EF62" s="91">
        <v>3</v>
      </c>
      <c r="EG62" s="91">
        <v>3</v>
      </c>
      <c r="EH62" s="91">
        <v>0</v>
      </c>
      <c r="EI62" s="91">
        <v>0</v>
      </c>
      <c r="EJ62" s="91">
        <v>0</v>
      </c>
      <c r="EK62" s="91">
        <v>0</v>
      </c>
      <c r="EL62" s="91">
        <v>0</v>
      </c>
      <c r="EM62" s="91">
        <v>0</v>
      </c>
      <c r="EN62" s="91">
        <v>1</v>
      </c>
      <c r="EO62" s="91">
        <v>2</v>
      </c>
      <c r="EP62" s="91">
        <v>3</v>
      </c>
      <c r="EQ62" s="91">
        <v>3</v>
      </c>
      <c r="ER62" s="91">
        <v>0</v>
      </c>
      <c r="ES62" s="91">
        <v>0</v>
      </c>
      <c r="ET62" s="91">
        <v>0</v>
      </c>
      <c r="EU62" s="91">
        <v>0</v>
      </c>
      <c r="EV62" s="91">
        <v>0</v>
      </c>
      <c r="EW62" s="91">
        <v>0</v>
      </c>
      <c r="EX62" s="91">
        <v>0</v>
      </c>
      <c r="EY62" s="91">
        <v>0</v>
      </c>
      <c r="EZ62" s="91">
        <v>0</v>
      </c>
      <c r="FA62" s="92">
        <v>0</v>
      </c>
      <c r="FB62" s="90">
        <v>0</v>
      </c>
      <c r="FC62" s="90">
        <v>2</v>
      </c>
      <c r="FD62" s="90">
        <v>2</v>
      </c>
      <c r="FE62" s="90">
        <v>6</v>
      </c>
      <c r="FF62" s="90">
        <v>10</v>
      </c>
      <c r="FG62" s="90">
        <v>32</v>
      </c>
      <c r="FH62" s="90">
        <v>33</v>
      </c>
      <c r="FI62" s="90">
        <v>22</v>
      </c>
      <c r="FJ62" s="90">
        <v>103</v>
      </c>
      <c r="FK62" s="93">
        <v>105</v>
      </c>
    </row>
    <row r="63" spans="1:167" s="75" customFormat="1" ht="18.75" customHeight="1">
      <c r="A63" s="89" t="s">
        <v>70</v>
      </c>
      <c r="B63" s="90">
        <v>0</v>
      </c>
      <c r="C63" s="90">
        <v>0</v>
      </c>
      <c r="D63" s="90">
        <v>0</v>
      </c>
      <c r="E63" s="90">
        <v>0</v>
      </c>
      <c r="F63" s="90">
        <v>0</v>
      </c>
      <c r="G63" s="90">
        <v>2</v>
      </c>
      <c r="H63" s="90">
        <v>2</v>
      </c>
      <c r="I63" s="90">
        <v>0</v>
      </c>
      <c r="J63" s="90">
        <v>1</v>
      </c>
      <c r="K63" s="90">
        <v>5</v>
      </c>
      <c r="L63" s="90">
        <v>5</v>
      </c>
      <c r="M63" s="90">
        <v>0</v>
      </c>
      <c r="N63" s="90">
        <v>0</v>
      </c>
      <c r="O63" s="90">
        <v>0</v>
      </c>
      <c r="P63" s="90">
        <v>0</v>
      </c>
      <c r="Q63" s="90">
        <v>0</v>
      </c>
      <c r="R63" s="90">
        <v>0</v>
      </c>
      <c r="S63" s="90">
        <v>0</v>
      </c>
      <c r="T63" s="90">
        <v>0</v>
      </c>
      <c r="U63" s="90">
        <v>0</v>
      </c>
      <c r="V63" s="90">
        <v>0</v>
      </c>
      <c r="W63" s="90">
        <v>0</v>
      </c>
      <c r="X63" s="90">
        <v>0</v>
      </c>
      <c r="Y63" s="90">
        <v>0</v>
      </c>
      <c r="Z63" s="90">
        <v>0</v>
      </c>
      <c r="AA63" s="90">
        <v>0</v>
      </c>
      <c r="AB63" s="90">
        <v>0</v>
      </c>
      <c r="AC63" s="90">
        <v>2</v>
      </c>
      <c r="AD63" s="90">
        <v>2</v>
      </c>
      <c r="AE63" s="90">
        <v>0</v>
      </c>
      <c r="AF63" s="90">
        <v>1</v>
      </c>
      <c r="AG63" s="90">
        <v>5</v>
      </c>
      <c r="AH63" s="90">
        <v>5</v>
      </c>
      <c r="AI63" s="90">
        <v>0</v>
      </c>
      <c r="AJ63" s="90">
        <v>0</v>
      </c>
      <c r="AK63" s="90">
        <v>0</v>
      </c>
      <c r="AL63" s="90">
        <v>0</v>
      </c>
      <c r="AM63" s="90">
        <v>0</v>
      </c>
      <c r="AN63" s="90">
        <v>0</v>
      </c>
      <c r="AO63" s="90">
        <v>0</v>
      </c>
      <c r="AP63" s="90">
        <v>1</v>
      </c>
      <c r="AQ63" s="90">
        <v>0</v>
      </c>
      <c r="AR63" s="90">
        <v>1</v>
      </c>
      <c r="AS63" s="90">
        <v>1</v>
      </c>
      <c r="AT63" s="90">
        <v>0</v>
      </c>
      <c r="AU63" s="90">
        <v>0</v>
      </c>
      <c r="AV63" s="90">
        <v>0</v>
      </c>
      <c r="AW63" s="90">
        <v>0</v>
      </c>
      <c r="AX63" s="90">
        <v>0</v>
      </c>
      <c r="AY63" s="90">
        <v>0</v>
      </c>
      <c r="AZ63" s="90">
        <v>0</v>
      </c>
      <c r="BA63" s="90">
        <v>0</v>
      </c>
      <c r="BB63" s="90">
        <v>0</v>
      </c>
      <c r="BC63" s="90">
        <v>0</v>
      </c>
      <c r="BD63" s="90">
        <v>0</v>
      </c>
      <c r="BE63" s="90">
        <v>0</v>
      </c>
      <c r="BF63" s="90">
        <v>0</v>
      </c>
      <c r="BG63" s="90">
        <v>0</v>
      </c>
      <c r="BH63" s="90">
        <v>0</v>
      </c>
      <c r="BI63" s="90">
        <v>0</v>
      </c>
      <c r="BJ63" s="90">
        <v>0</v>
      </c>
      <c r="BK63" s="90">
        <v>0</v>
      </c>
      <c r="BL63" s="90">
        <v>1</v>
      </c>
      <c r="BM63" s="90">
        <v>0</v>
      </c>
      <c r="BN63" s="90">
        <v>1</v>
      </c>
      <c r="BO63" s="90">
        <v>1</v>
      </c>
      <c r="BP63" s="90">
        <v>0</v>
      </c>
      <c r="BQ63" s="91">
        <v>0</v>
      </c>
      <c r="BR63" s="91">
        <v>0</v>
      </c>
      <c r="BS63" s="91">
        <v>0</v>
      </c>
      <c r="BT63" s="91">
        <v>0</v>
      </c>
      <c r="BU63" s="91">
        <v>0</v>
      </c>
      <c r="BV63" s="91">
        <v>3</v>
      </c>
      <c r="BW63" s="91">
        <v>1</v>
      </c>
      <c r="BX63" s="91">
        <v>4</v>
      </c>
      <c r="BY63" s="91">
        <v>4</v>
      </c>
      <c r="BZ63" s="91">
        <v>0</v>
      </c>
      <c r="CA63" s="91">
        <v>0</v>
      </c>
      <c r="CB63" s="91">
        <v>0</v>
      </c>
      <c r="CC63" s="91">
        <v>0</v>
      </c>
      <c r="CD63" s="91">
        <v>0</v>
      </c>
      <c r="CE63" s="91">
        <v>0</v>
      </c>
      <c r="CF63" s="91">
        <v>3</v>
      </c>
      <c r="CG63" s="91">
        <v>1</v>
      </c>
      <c r="CH63" s="91">
        <v>4</v>
      </c>
      <c r="CI63" s="91">
        <v>4</v>
      </c>
      <c r="CJ63" s="91">
        <v>0</v>
      </c>
      <c r="CK63" s="91">
        <v>0</v>
      </c>
      <c r="CL63" s="91">
        <v>0</v>
      </c>
      <c r="CM63" s="91">
        <v>0</v>
      </c>
      <c r="CN63" s="91">
        <v>0</v>
      </c>
      <c r="CO63" s="91">
        <v>0</v>
      </c>
      <c r="CP63" s="91">
        <v>0</v>
      </c>
      <c r="CQ63" s="91">
        <v>0</v>
      </c>
      <c r="CR63" s="91">
        <v>0</v>
      </c>
      <c r="CS63" s="91">
        <v>0</v>
      </c>
      <c r="CT63" s="91">
        <v>0</v>
      </c>
      <c r="CU63" s="91">
        <v>0</v>
      </c>
      <c r="CV63" s="91">
        <v>0</v>
      </c>
      <c r="CW63" s="91">
        <v>0</v>
      </c>
      <c r="CX63" s="91">
        <v>0</v>
      </c>
      <c r="CY63" s="91">
        <v>0</v>
      </c>
      <c r="CZ63" s="91">
        <v>0</v>
      </c>
      <c r="DA63" s="91">
        <v>1</v>
      </c>
      <c r="DB63" s="91">
        <v>1</v>
      </c>
      <c r="DC63" s="91">
        <v>1</v>
      </c>
      <c r="DD63" s="91">
        <v>0</v>
      </c>
      <c r="DE63" s="91">
        <v>0</v>
      </c>
      <c r="DF63" s="91">
        <v>0</v>
      </c>
      <c r="DG63" s="91">
        <v>0</v>
      </c>
      <c r="DH63" s="91">
        <v>0</v>
      </c>
      <c r="DI63" s="91">
        <v>0</v>
      </c>
      <c r="DJ63" s="91">
        <v>0</v>
      </c>
      <c r="DK63" s="91">
        <v>1</v>
      </c>
      <c r="DL63" s="91">
        <v>1</v>
      </c>
      <c r="DM63" s="91">
        <v>1</v>
      </c>
      <c r="DN63" s="91">
        <v>0</v>
      </c>
      <c r="DO63" s="91">
        <v>0</v>
      </c>
      <c r="DP63" s="91">
        <v>0</v>
      </c>
      <c r="DQ63" s="91">
        <v>0</v>
      </c>
      <c r="DR63" s="91">
        <v>0</v>
      </c>
      <c r="DS63" s="91">
        <v>0</v>
      </c>
      <c r="DT63" s="91">
        <v>0</v>
      </c>
      <c r="DU63" s="91">
        <v>0</v>
      </c>
      <c r="DV63" s="91">
        <v>0</v>
      </c>
      <c r="DW63" s="91">
        <v>0</v>
      </c>
      <c r="DX63" s="91">
        <v>0</v>
      </c>
      <c r="DY63" s="91">
        <v>0</v>
      </c>
      <c r="DZ63" s="91">
        <v>0</v>
      </c>
      <c r="EA63" s="91">
        <v>0</v>
      </c>
      <c r="EB63" s="91">
        <v>0</v>
      </c>
      <c r="EC63" s="91">
        <v>0</v>
      </c>
      <c r="ED63" s="91">
        <v>0</v>
      </c>
      <c r="EE63" s="91">
        <v>0</v>
      </c>
      <c r="EF63" s="91">
        <v>0</v>
      </c>
      <c r="EG63" s="91">
        <v>0</v>
      </c>
      <c r="EH63" s="91">
        <v>0</v>
      </c>
      <c r="EI63" s="91">
        <v>0</v>
      </c>
      <c r="EJ63" s="91">
        <v>0</v>
      </c>
      <c r="EK63" s="91">
        <v>0</v>
      </c>
      <c r="EL63" s="91">
        <v>0</v>
      </c>
      <c r="EM63" s="91">
        <v>0</v>
      </c>
      <c r="EN63" s="91">
        <v>0</v>
      </c>
      <c r="EO63" s="91">
        <v>0</v>
      </c>
      <c r="EP63" s="91">
        <v>0</v>
      </c>
      <c r="EQ63" s="91">
        <v>0</v>
      </c>
      <c r="ER63" s="91">
        <v>0</v>
      </c>
      <c r="ES63" s="91">
        <v>0</v>
      </c>
      <c r="ET63" s="91">
        <v>0</v>
      </c>
      <c r="EU63" s="91">
        <v>0</v>
      </c>
      <c r="EV63" s="91">
        <v>0</v>
      </c>
      <c r="EW63" s="91">
        <v>0</v>
      </c>
      <c r="EX63" s="91">
        <v>0</v>
      </c>
      <c r="EY63" s="91">
        <v>0</v>
      </c>
      <c r="EZ63" s="91">
        <v>0</v>
      </c>
      <c r="FA63" s="92">
        <v>0</v>
      </c>
      <c r="FB63" s="90">
        <v>0</v>
      </c>
      <c r="FC63" s="90">
        <v>0</v>
      </c>
      <c r="FD63" s="90">
        <v>0</v>
      </c>
      <c r="FE63" s="90">
        <v>0</v>
      </c>
      <c r="FF63" s="90">
        <v>0</v>
      </c>
      <c r="FG63" s="90">
        <v>0</v>
      </c>
      <c r="FH63" s="90">
        <v>4</v>
      </c>
      <c r="FI63" s="90">
        <v>1</v>
      </c>
      <c r="FJ63" s="90">
        <v>5</v>
      </c>
      <c r="FK63" s="93">
        <v>5</v>
      </c>
    </row>
    <row r="64" spans="1:167" s="75" customFormat="1" ht="18.75" customHeight="1">
      <c r="A64" s="89" t="s">
        <v>71</v>
      </c>
      <c r="B64" s="90">
        <v>4</v>
      </c>
      <c r="C64" s="90">
        <v>13</v>
      </c>
      <c r="D64" s="90">
        <v>17</v>
      </c>
      <c r="E64" s="90">
        <v>1</v>
      </c>
      <c r="F64" s="90">
        <v>19</v>
      </c>
      <c r="G64" s="90">
        <v>22</v>
      </c>
      <c r="H64" s="90">
        <v>17</v>
      </c>
      <c r="I64" s="90">
        <v>12</v>
      </c>
      <c r="J64" s="90">
        <v>9</v>
      </c>
      <c r="K64" s="90">
        <v>80</v>
      </c>
      <c r="L64" s="90">
        <v>97</v>
      </c>
      <c r="M64" s="90">
        <v>0</v>
      </c>
      <c r="N64" s="90">
        <v>0</v>
      </c>
      <c r="O64" s="90">
        <v>0</v>
      </c>
      <c r="P64" s="90">
        <v>0</v>
      </c>
      <c r="Q64" s="90">
        <v>0</v>
      </c>
      <c r="R64" s="90">
        <v>0</v>
      </c>
      <c r="S64" s="90">
        <v>1</v>
      </c>
      <c r="T64" s="90">
        <v>0</v>
      </c>
      <c r="U64" s="90">
        <v>0</v>
      </c>
      <c r="V64" s="90">
        <v>1</v>
      </c>
      <c r="W64" s="90">
        <v>1</v>
      </c>
      <c r="X64" s="90">
        <v>4</v>
      </c>
      <c r="Y64" s="90">
        <v>13</v>
      </c>
      <c r="Z64" s="90">
        <v>17</v>
      </c>
      <c r="AA64" s="90">
        <v>1</v>
      </c>
      <c r="AB64" s="90">
        <v>19</v>
      </c>
      <c r="AC64" s="90">
        <v>22</v>
      </c>
      <c r="AD64" s="90">
        <v>18</v>
      </c>
      <c r="AE64" s="90">
        <v>12</v>
      </c>
      <c r="AF64" s="90">
        <v>9</v>
      </c>
      <c r="AG64" s="90">
        <v>81</v>
      </c>
      <c r="AH64" s="90">
        <v>98</v>
      </c>
      <c r="AI64" s="90">
        <v>0</v>
      </c>
      <c r="AJ64" s="90">
        <v>0</v>
      </c>
      <c r="AK64" s="90">
        <v>0</v>
      </c>
      <c r="AL64" s="90">
        <v>0</v>
      </c>
      <c r="AM64" s="90">
        <v>0</v>
      </c>
      <c r="AN64" s="90">
        <v>1</v>
      </c>
      <c r="AO64" s="90">
        <v>0</v>
      </c>
      <c r="AP64" s="90">
        <v>1</v>
      </c>
      <c r="AQ64" s="90">
        <v>0</v>
      </c>
      <c r="AR64" s="90">
        <v>2</v>
      </c>
      <c r="AS64" s="90">
        <v>2</v>
      </c>
      <c r="AT64" s="90">
        <v>0</v>
      </c>
      <c r="AU64" s="90">
        <v>0</v>
      </c>
      <c r="AV64" s="90">
        <v>0</v>
      </c>
      <c r="AW64" s="90">
        <v>0</v>
      </c>
      <c r="AX64" s="90">
        <v>0</v>
      </c>
      <c r="AY64" s="90">
        <v>0</v>
      </c>
      <c r="AZ64" s="90">
        <v>0</v>
      </c>
      <c r="BA64" s="90">
        <v>0</v>
      </c>
      <c r="BB64" s="90">
        <v>0</v>
      </c>
      <c r="BC64" s="90">
        <v>0</v>
      </c>
      <c r="BD64" s="90">
        <v>0</v>
      </c>
      <c r="BE64" s="90">
        <v>0</v>
      </c>
      <c r="BF64" s="90">
        <v>0</v>
      </c>
      <c r="BG64" s="90">
        <v>0</v>
      </c>
      <c r="BH64" s="90">
        <v>0</v>
      </c>
      <c r="BI64" s="90">
        <v>0</v>
      </c>
      <c r="BJ64" s="90">
        <v>1</v>
      </c>
      <c r="BK64" s="90">
        <v>0</v>
      </c>
      <c r="BL64" s="90">
        <v>1</v>
      </c>
      <c r="BM64" s="90">
        <v>0</v>
      </c>
      <c r="BN64" s="90">
        <v>2</v>
      </c>
      <c r="BO64" s="90">
        <v>2</v>
      </c>
      <c r="BP64" s="90">
        <v>0</v>
      </c>
      <c r="BQ64" s="91">
        <v>0</v>
      </c>
      <c r="BR64" s="91">
        <v>0</v>
      </c>
      <c r="BS64" s="91">
        <v>1</v>
      </c>
      <c r="BT64" s="91">
        <v>3</v>
      </c>
      <c r="BU64" s="91">
        <v>5</v>
      </c>
      <c r="BV64" s="91">
        <v>11</v>
      </c>
      <c r="BW64" s="91">
        <v>12</v>
      </c>
      <c r="BX64" s="91">
        <v>32</v>
      </c>
      <c r="BY64" s="91">
        <v>32</v>
      </c>
      <c r="BZ64" s="91">
        <v>0</v>
      </c>
      <c r="CA64" s="91">
        <v>0</v>
      </c>
      <c r="CB64" s="91">
        <v>0</v>
      </c>
      <c r="CC64" s="91">
        <v>1</v>
      </c>
      <c r="CD64" s="91">
        <v>3</v>
      </c>
      <c r="CE64" s="91">
        <v>5</v>
      </c>
      <c r="CF64" s="91">
        <v>11</v>
      </c>
      <c r="CG64" s="91">
        <v>12</v>
      </c>
      <c r="CH64" s="91">
        <v>32</v>
      </c>
      <c r="CI64" s="91">
        <v>32</v>
      </c>
      <c r="CJ64" s="91">
        <v>0</v>
      </c>
      <c r="CK64" s="91">
        <v>0</v>
      </c>
      <c r="CL64" s="91">
        <v>0</v>
      </c>
      <c r="CM64" s="91">
        <v>0</v>
      </c>
      <c r="CN64" s="91">
        <v>0</v>
      </c>
      <c r="CO64" s="91">
        <v>0</v>
      </c>
      <c r="CP64" s="91">
        <v>0</v>
      </c>
      <c r="CQ64" s="91">
        <v>0</v>
      </c>
      <c r="CR64" s="91">
        <v>0</v>
      </c>
      <c r="CS64" s="91">
        <v>0</v>
      </c>
      <c r="CT64" s="91">
        <v>0</v>
      </c>
      <c r="CU64" s="91">
        <v>0</v>
      </c>
      <c r="CV64" s="91">
        <v>0</v>
      </c>
      <c r="CW64" s="91">
        <v>0</v>
      </c>
      <c r="CX64" s="91">
        <v>0</v>
      </c>
      <c r="CY64" s="91">
        <v>5</v>
      </c>
      <c r="CZ64" s="91">
        <v>2</v>
      </c>
      <c r="DA64" s="91">
        <v>1</v>
      </c>
      <c r="DB64" s="91">
        <v>8</v>
      </c>
      <c r="DC64" s="91">
        <v>8</v>
      </c>
      <c r="DD64" s="91">
        <v>0</v>
      </c>
      <c r="DE64" s="91">
        <v>0</v>
      </c>
      <c r="DF64" s="91">
        <v>0</v>
      </c>
      <c r="DG64" s="91">
        <v>0</v>
      </c>
      <c r="DH64" s="91">
        <v>0</v>
      </c>
      <c r="DI64" s="91">
        <v>5</v>
      </c>
      <c r="DJ64" s="91">
        <v>2</v>
      </c>
      <c r="DK64" s="91">
        <v>1</v>
      </c>
      <c r="DL64" s="91">
        <v>8</v>
      </c>
      <c r="DM64" s="91">
        <v>8</v>
      </c>
      <c r="DN64" s="91">
        <v>0</v>
      </c>
      <c r="DO64" s="91">
        <v>0</v>
      </c>
      <c r="DP64" s="91">
        <v>0</v>
      </c>
      <c r="DQ64" s="91">
        <v>0</v>
      </c>
      <c r="DR64" s="91">
        <v>0</v>
      </c>
      <c r="DS64" s="91">
        <v>0</v>
      </c>
      <c r="DT64" s="91">
        <v>0</v>
      </c>
      <c r="DU64" s="91">
        <v>0</v>
      </c>
      <c r="DV64" s="91">
        <v>0</v>
      </c>
      <c r="DW64" s="91">
        <v>0</v>
      </c>
      <c r="DX64" s="91">
        <v>0</v>
      </c>
      <c r="DY64" s="91">
        <v>0</v>
      </c>
      <c r="DZ64" s="91">
        <v>0</v>
      </c>
      <c r="EA64" s="91">
        <v>0</v>
      </c>
      <c r="EB64" s="91">
        <v>0</v>
      </c>
      <c r="EC64" s="91">
        <v>0</v>
      </c>
      <c r="ED64" s="91">
        <v>0</v>
      </c>
      <c r="EE64" s="91">
        <v>0</v>
      </c>
      <c r="EF64" s="91">
        <v>0</v>
      </c>
      <c r="EG64" s="91">
        <v>0</v>
      </c>
      <c r="EH64" s="91">
        <v>0</v>
      </c>
      <c r="EI64" s="91">
        <v>0</v>
      </c>
      <c r="EJ64" s="91">
        <v>0</v>
      </c>
      <c r="EK64" s="91">
        <v>0</v>
      </c>
      <c r="EL64" s="91">
        <v>0</v>
      </c>
      <c r="EM64" s="91">
        <v>0</v>
      </c>
      <c r="EN64" s="91">
        <v>0</v>
      </c>
      <c r="EO64" s="91">
        <v>0</v>
      </c>
      <c r="EP64" s="91">
        <v>0</v>
      </c>
      <c r="EQ64" s="91">
        <v>0</v>
      </c>
      <c r="ER64" s="91">
        <v>0</v>
      </c>
      <c r="ES64" s="91">
        <v>0</v>
      </c>
      <c r="ET64" s="91">
        <v>0</v>
      </c>
      <c r="EU64" s="91">
        <v>0</v>
      </c>
      <c r="EV64" s="91">
        <v>0</v>
      </c>
      <c r="EW64" s="91">
        <v>0</v>
      </c>
      <c r="EX64" s="91">
        <v>0</v>
      </c>
      <c r="EY64" s="91">
        <v>0</v>
      </c>
      <c r="EZ64" s="91">
        <v>0</v>
      </c>
      <c r="FA64" s="92">
        <v>0</v>
      </c>
      <c r="FB64" s="90">
        <v>0</v>
      </c>
      <c r="FC64" s="90">
        <v>0</v>
      </c>
      <c r="FD64" s="90">
        <v>0</v>
      </c>
      <c r="FE64" s="90">
        <v>1</v>
      </c>
      <c r="FF64" s="90">
        <v>3</v>
      </c>
      <c r="FG64" s="90">
        <v>10</v>
      </c>
      <c r="FH64" s="90">
        <v>13</v>
      </c>
      <c r="FI64" s="90">
        <v>13</v>
      </c>
      <c r="FJ64" s="90">
        <v>40</v>
      </c>
      <c r="FK64" s="93">
        <v>40</v>
      </c>
    </row>
    <row r="65" spans="1:167" s="75" customFormat="1" ht="18.75" customHeight="1">
      <c r="A65" s="89" t="s">
        <v>72</v>
      </c>
      <c r="B65" s="90">
        <v>0</v>
      </c>
      <c r="C65" s="90">
        <v>0</v>
      </c>
      <c r="D65" s="90">
        <v>0</v>
      </c>
      <c r="E65" s="90">
        <v>14</v>
      </c>
      <c r="F65" s="90">
        <v>22</v>
      </c>
      <c r="G65" s="90">
        <v>7</v>
      </c>
      <c r="H65" s="90">
        <v>2</v>
      </c>
      <c r="I65" s="90">
        <v>1</v>
      </c>
      <c r="J65" s="90">
        <v>1</v>
      </c>
      <c r="K65" s="90">
        <v>47</v>
      </c>
      <c r="L65" s="90">
        <v>47</v>
      </c>
      <c r="M65" s="90">
        <v>0</v>
      </c>
      <c r="N65" s="90">
        <v>0</v>
      </c>
      <c r="O65" s="90">
        <v>0</v>
      </c>
      <c r="P65" s="90">
        <v>1</v>
      </c>
      <c r="Q65" s="90">
        <v>3</v>
      </c>
      <c r="R65" s="90">
        <v>1</v>
      </c>
      <c r="S65" s="90">
        <v>1</v>
      </c>
      <c r="T65" s="90">
        <v>0</v>
      </c>
      <c r="U65" s="90">
        <v>0</v>
      </c>
      <c r="V65" s="90">
        <v>6</v>
      </c>
      <c r="W65" s="90">
        <v>6</v>
      </c>
      <c r="X65" s="90">
        <v>0</v>
      </c>
      <c r="Y65" s="90">
        <v>0</v>
      </c>
      <c r="Z65" s="90">
        <v>0</v>
      </c>
      <c r="AA65" s="90">
        <v>15</v>
      </c>
      <c r="AB65" s="90">
        <v>25</v>
      </c>
      <c r="AC65" s="90">
        <v>8</v>
      </c>
      <c r="AD65" s="90">
        <v>3</v>
      </c>
      <c r="AE65" s="90">
        <v>1</v>
      </c>
      <c r="AF65" s="90">
        <v>1</v>
      </c>
      <c r="AG65" s="90">
        <v>53</v>
      </c>
      <c r="AH65" s="90">
        <v>53</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1">
        <v>0</v>
      </c>
      <c r="BR65" s="91">
        <v>0</v>
      </c>
      <c r="BS65" s="91">
        <v>4</v>
      </c>
      <c r="BT65" s="91">
        <v>3</v>
      </c>
      <c r="BU65" s="91">
        <v>8</v>
      </c>
      <c r="BV65" s="91">
        <v>10</v>
      </c>
      <c r="BW65" s="91">
        <v>9</v>
      </c>
      <c r="BX65" s="91">
        <v>34</v>
      </c>
      <c r="BY65" s="91">
        <v>34</v>
      </c>
      <c r="BZ65" s="91">
        <v>0</v>
      </c>
      <c r="CA65" s="91">
        <v>0</v>
      </c>
      <c r="CB65" s="91">
        <v>0</v>
      </c>
      <c r="CC65" s="91">
        <v>4</v>
      </c>
      <c r="CD65" s="91">
        <v>3</v>
      </c>
      <c r="CE65" s="91">
        <v>8</v>
      </c>
      <c r="CF65" s="91">
        <v>8</v>
      </c>
      <c r="CG65" s="91">
        <v>9</v>
      </c>
      <c r="CH65" s="91">
        <v>32</v>
      </c>
      <c r="CI65" s="91">
        <v>32</v>
      </c>
      <c r="CJ65" s="91">
        <v>0</v>
      </c>
      <c r="CK65" s="91">
        <v>0</v>
      </c>
      <c r="CL65" s="91">
        <v>0</v>
      </c>
      <c r="CM65" s="91">
        <v>0</v>
      </c>
      <c r="CN65" s="91">
        <v>0</v>
      </c>
      <c r="CO65" s="91">
        <v>0</v>
      </c>
      <c r="CP65" s="91">
        <v>2</v>
      </c>
      <c r="CQ65" s="91">
        <v>0</v>
      </c>
      <c r="CR65" s="91">
        <v>2</v>
      </c>
      <c r="CS65" s="91">
        <v>2</v>
      </c>
      <c r="CT65" s="91">
        <v>0</v>
      </c>
      <c r="CU65" s="91">
        <v>0</v>
      </c>
      <c r="CV65" s="91">
        <v>0</v>
      </c>
      <c r="CW65" s="91">
        <v>0</v>
      </c>
      <c r="CX65" s="91">
        <v>0</v>
      </c>
      <c r="CY65" s="91">
        <v>0</v>
      </c>
      <c r="CZ65" s="91">
        <v>0</v>
      </c>
      <c r="DA65" s="91">
        <v>0</v>
      </c>
      <c r="DB65" s="91">
        <v>0</v>
      </c>
      <c r="DC65" s="91">
        <v>0</v>
      </c>
      <c r="DD65" s="91">
        <v>0</v>
      </c>
      <c r="DE65" s="91">
        <v>0</v>
      </c>
      <c r="DF65" s="91">
        <v>0</v>
      </c>
      <c r="DG65" s="91">
        <v>0</v>
      </c>
      <c r="DH65" s="91">
        <v>0</v>
      </c>
      <c r="DI65" s="91">
        <v>0</v>
      </c>
      <c r="DJ65" s="91">
        <v>0</v>
      </c>
      <c r="DK65" s="91">
        <v>0</v>
      </c>
      <c r="DL65" s="91">
        <v>0</v>
      </c>
      <c r="DM65" s="91">
        <v>0</v>
      </c>
      <c r="DN65" s="91">
        <v>0</v>
      </c>
      <c r="DO65" s="91">
        <v>0</v>
      </c>
      <c r="DP65" s="91">
        <v>0</v>
      </c>
      <c r="DQ65" s="91">
        <v>0</v>
      </c>
      <c r="DR65" s="91">
        <v>0</v>
      </c>
      <c r="DS65" s="91">
        <v>0</v>
      </c>
      <c r="DT65" s="91">
        <v>0</v>
      </c>
      <c r="DU65" s="91">
        <v>0</v>
      </c>
      <c r="DV65" s="91">
        <v>0</v>
      </c>
      <c r="DW65" s="91">
        <v>0</v>
      </c>
      <c r="DX65" s="91">
        <v>0</v>
      </c>
      <c r="DY65" s="91">
        <v>0</v>
      </c>
      <c r="DZ65" s="91">
        <v>0</v>
      </c>
      <c r="EA65" s="91">
        <v>0</v>
      </c>
      <c r="EB65" s="91">
        <v>0</v>
      </c>
      <c r="EC65" s="91">
        <v>0</v>
      </c>
      <c r="ED65" s="91">
        <v>0</v>
      </c>
      <c r="EE65" s="91">
        <v>1</v>
      </c>
      <c r="EF65" s="91">
        <v>1</v>
      </c>
      <c r="EG65" s="91">
        <v>1</v>
      </c>
      <c r="EH65" s="91">
        <v>0</v>
      </c>
      <c r="EI65" s="91">
        <v>0</v>
      </c>
      <c r="EJ65" s="91">
        <v>0</v>
      </c>
      <c r="EK65" s="91">
        <v>0</v>
      </c>
      <c r="EL65" s="91">
        <v>0</v>
      </c>
      <c r="EM65" s="91">
        <v>0</v>
      </c>
      <c r="EN65" s="91">
        <v>0</v>
      </c>
      <c r="EO65" s="91">
        <v>0</v>
      </c>
      <c r="EP65" s="91">
        <v>0</v>
      </c>
      <c r="EQ65" s="91">
        <v>0</v>
      </c>
      <c r="ER65" s="91">
        <v>0</v>
      </c>
      <c r="ES65" s="91">
        <v>0</v>
      </c>
      <c r="ET65" s="91">
        <v>0</v>
      </c>
      <c r="EU65" s="91">
        <v>0</v>
      </c>
      <c r="EV65" s="91">
        <v>0</v>
      </c>
      <c r="EW65" s="91">
        <v>0</v>
      </c>
      <c r="EX65" s="91">
        <v>0</v>
      </c>
      <c r="EY65" s="91">
        <v>1</v>
      </c>
      <c r="EZ65" s="91">
        <v>1</v>
      </c>
      <c r="FA65" s="92">
        <v>1</v>
      </c>
      <c r="FB65" s="90">
        <v>0</v>
      </c>
      <c r="FC65" s="90">
        <v>0</v>
      </c>
      <c r="FD65" s="90">
        <v>0</v>
      </c>
      <c r="FE65" s="90">
        <v>4</v>
      </c>
      <c r="FF65" s="90">
        <v>3</v>
      </c>
      <c r="FG65" s="90">
        <v>8</v>
      </c>
      <c r="FH65" s="90">
        <v>10</v>
      </c>
      <c r="FI65" s="90">
        <v>10</v>
      </c>
      <c r="FJ65" s="90">
        <v>35</v>
      </c>
      <c r="FK65" s="93">
        <v>35</v>
      </c>
    </row>
    <row r="66" spans="1:167" s="75" customFormat="1" ht="18.75" customHeight="1">
      <c r="A66" s="89" t="s">
        <v>73</v>
      </c>
      <c r="B66" s="90">
        <v>3</v>
      </c>
      <c r="C66" s="90">
        <v>15</v>
      </c>
      <c r="D66" s="90">
        <v>18</v>
      </c>
      <c r="E66" s="90">
        <v>1</v>
      </c>
      <c r="F66" s="90">
        <v>37</v>
      </c>
      <c r="G66" s="90">
        <v>17</v>
      </c>
      <c r="H66" s="90">
        <v>13</v>
      </c>
      <c r="I66" s="90">
        <v>4</v>
      </c>
      <c r="J66" s="90">
        <v>1</v>
      </c>
      <c r="K66" s="90">
        <v>73</v>
      </c>
      <c r="L66" s="90">
        <v>91</v>
      </c>
      <c r="M66" s="90">
        <v>0</v>
      </c>
      <c r="N66" s="90">
        <v>1</v>
      </c>
      <c r="O66" s="90">
        <v>1</v>
      </c>
      <c r="P66" s="90">
        <v>0</v>
      </c>
      <c r="Q66" s="90">
        <v>0</v>
      </c>
      <c r="R66" s="90">
        <v>0</v>
      </c>
      <c r="S66" s="90">
        <v>0</v>
      </c>
      <c r="T66" s="90">
        <v>0</v>
      </c>
      <c r="U66" s="90">
        <v>0</v>
      </c>
      <c r="V66" s="90">
        <v>0</v>
      </c>
      <c r="W66" s="90">
        <v>1</v>
      </c>
      <c r="X66" s="90">
        <v>3</v>
      </c>
      <c r="Y66" s="90">
        <v>16</v>
      </c>
      <c r="Z66" s="90">
        <v>19</v>
      </c>
      <c r="AA66" s="90">
        <v>1</v>
      </c>
      <c r="AB66" s="90">
        <v>37</v>
      </c>
      <c r="AC66" s="90">
        <v>17</v>
      </c>
      <c r="AD66" s="90">
        <v>13</v>
      </c>
      <c r="AE66" s="90">
        <v>4</v>
      </c>
      <c r="AF66" s="90">
        <v>1</v>
      </c>
      <c r="AG66" s="90">
        <v>73</v>
      </c>
      <c r="AH66" s="90">
        <v>92</v>
      </c>
      <c r="AI66" s="90">
        <v>0</v>
      </c>
      <c r="AJ66" s="90">
        <v>0</v>
      </c>
      <c r="AK66" s="90">
        <v>0</v>
      </c>
      <c r="AL66" s="90">
        <v>0</v>
      </c>
      <c r="AM66" s="90">
        <v>0</v>
      </c>
      <c r="AN66" s="90">
        <v>0</v>
      </c>
      <c r="AO66" s="90">
        <v>0</v>
      </c>
      <c r="AP66" s="90">
        <v>1</v>
      </c>
      <c r="AQ66" s="90">
        <v>0</v>
      </c>
      <c r="AR66" s="90">
        <v>1</v>
      </c>
      <c r="AS66" s="90">
        <v>1</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1</v>
      </c>
      <c r="BM66" s="90">
        <v>0</v>
      </c>
      <c r="BN66" s="90">
        <v>1</v>
      </c>
      <c r="BO66" s="90">
        <v>1</v>
      </c>
      <c r="BP66" s="90">
        <v>1</v>
      </c>
      <c r="BQ66" s="91">
        <v>0</v>
      </c>
      <c r="BR66" s="91">
        <v>1</v>
      </c>
      <c r="BS66" s="91">
        <v>3</v>
      </c>
      <c r="BT66" s="91">
        <v>7</v>
      </c>
      <c r="BU66" s="91">
        <v>15</v>
      </c>
      <c r="BV66" s="91">
        <v>12</v>
      </c>
      <c r="BW66" s="91">
        <v>13</v>
      </c>
      <c r="BX66" s="91">
        <v>50</v>
      </c>
      <c r="BY66" s="91">
        <v>51</v>
      </c>
      <c r="BZ66" s="91">
        <v>1</v>
      </c>
      <c r="CA66" s="91">
        <v>0</v>
      </c>
      <c r="CB66" s="91">
        <v>1</v>
      </c>
      <c r="CC66" s="91">
        <v>3</v>
      </c>
      <c r="CD66" s="91">
        <v>7</v>
      </c>
      <c r="CE66" s="91">
        <v>15</v>
      </c>
      <c r="CF66" s="91">
        <v>12</v>
      </c>
      <c r="CG66" s="91">
        <v>13</v>
      </c>
      <c r="CH66" s="91">
        <v>50</v>
      </c>
      <c r="CI66" s="91">
        <v>51</v>
      </c>
      <c r="CJ66" s="91">
        <v>0</v>
      </c>
      <c r="CK66" s="91">
        <v>0</v>
      </c>
      <c r="CL66" s="91">
        <v>0</v>
      </c>
      <c r="CM66" s="91">
        <v>0</v>
      </c>
      <c r="CN66" s="91">
        <v>0</v>
      </c>
      <c r="CO66" s="91">
        <v>0</v>
      </c>
      <c r="CP66" s="91">
        <v>0</v>
      </c>
      <c r="CQ66" s="91">
        <v>0</v>
      </c>
      <c r="CR66" s="91">
        <v>0</v>
      </c>
      <c r="CS66" s="91">
        <v>0</v>
      </c>
      <c r="CT66" s="91">
        <v>0</v>
      </c>
      <c r="CU66" s="91">
        <v>0</v>
      </c>
      <c r="CV66" s="91">
        <v>0</v>
      </c>
      <c r="CW66" s="91">
        <v>0</v>
      </c>
      <c r="CX66" s="91">
        <v>2</v>
      </c>
      <c r="CY66" s="91">
        <v>5</v>
      </c>
      <c r="CZ66" s="91">
        <v>0</v>
      </c>
      <c r="DA66" s="91">
        <v>0</v>
      </c>
      <c r="DB66" s="91">
        <v>7</v>
      </c>
      <c r="DC66" s="91">
        <v>7</v>
      </c>
      <c r="DD66" s="91">
        <v>0</v>
      </c>
      <c r="DE66" s="91">
        <v>0</v>
      </c>
      <c r="DF66" s="91">
        <v>0</v>
      </c>
      <c r="DG66" s="91">
        <v>0</v>
      </c>
      <c r="DH66" s="91">
        <v>1</v>
      </c>
      <c r="DI66" s="91">
        <v>5</v>
      </c>
      <c r="DJ66" s="91">
        <v>0</v>
      </c>
      <c r="DK66" s="91">
        <v>0</v>
      </c>
      <c r="DL66" s="91">
        <v>6</v>
      </c>
      <c r="DM66" s="91">
        <v>6</v>
      </c>
      <c r="DN66" s="91">
        <v>0</v>
      </c>
      <c r="DO66" s="91">
        <v>0</v>
      </c>
      <c r="DP66" s="91">
        <v>0</v>
      </c>
      <c r="DQ66" s="91">
        <v>0</v>
      </c>
      <c r="DR66" s="91">
        <v>1</v>
      </c>
      <c r="DS66" s="91">
        <v>0</v>
      </c>
      <c r="DT66" s="91">
        <v>0</v>
      </c>
      <c r="DU66" s="91">
        <v>0</v>
      </c>
      <c r="DV66" s="91">
        <v>1</v>
      </c>
      <c r="DW66" s="91">
        <v>1</v>
      </c>
      <c r="DX66" s="91">
        <v>0</v>
      </c>
      <c r="DY66" s="91">
        <v>0</v>
      </c>
      <c r="DZ66" s="91">
        <v>0</v>
      </c>
      <c r="EA66" s="91">
        <v>0</v>
      </c>
      <c r="EB66" s="91">
        <v>0</v>
      </c>
      <c r="EC66" s="91">
        <v>0</v>
      </c>
      <c r="ED66" s="91">
        <v>1</v>
      </c>
      <c r="EE66" s="91">
        <v>0</v>
      </c>
      <c r="EF66" s="91">
        <v>1</v>
      </c>
      <c r="EG66" s="91">
        <v>1</v>
      </c>
      <c r="EH66" s="91">
        <v>0</v>
      </c>
      <c r="EI66" s="91">
        <v>0</v>
      </c>
      <c r="EJ66" s="91">
        <v>0</v>
      </c>
      <c r="EK66" s="91">
        <v>0</v>
      </c>
      <c r="EL66" s="91">
        <v>0</v>
      </c>
      <c r="EM66" s="91">
        <v>0</v>
      </c>
      <c r="EN66" s="91">
        <v>1</v>
      </c>
      <c r="EO66" s="91">
        <v>0</v>
      </c>
      <c r="EP66" s="91">
        <v>1</v>
      </c>
      <c r="EQ66" s="91">
        <v>1</v>
      </c>
      <c r="ER66" s="91">
        <v>0</v>
      </c>
      <c r="ES66" s="91">
        <v>0</v>
      </c>
      <c r="ET66" s="91">
        <v>0</v>
      </c>
      <c r="EU66" s="91">
        <v>0</v>
      </c>
      <c r="EV66" s="91">
        <v>0</v>
      </c>
      <c r="EW66" s="91">
        <v>0</v>
      </c>
      <c r="EX66" s="91">
        <v>0</v>
      </c>
      <c r="EY66" s="91">
        <v>0</v>
      </c>
      <c r="EZ66" s="91">
        <v>0</v>
      </c>
      <c r="FA66" s="92">
        <v>0</v>
      </c>
      <c r="FB66" s="90">
        <v>1</v>
      </c>
      <c r="FC66" s="90">
        <v>0</v>
      </c>
      <c r="FD66" s="90">
        <v>1</v>
      </c>
      <c r="FE66" s="90">
        <v>3</v>
      </c>
      <c r="FF66" s="90">
        <v>9</v>
      </c>
      <c r="FG66" s="90">
        <v>20</v>
      </c>
      <c r="FH66" s="90">
        <v>13</v>
      </c>
      <c r="FI66" s="90">
        <v>13</v>
      </c>
      <c r="FJ66" s="90">
        <v>58</v>
      </c>
      <c r="FK66" s="93">
        <v>59</v>
      </c>
    </row>
    <row r="67" spans="1:167" s="75" customFormat="1" ht="18.75" customHeight="1">
      <c r="A67" s="89" t="s">
        <v>74</v>
      </c>
      <c r="B67" s="90">
        <v>0</v>
      </c>
      <c r="C67" s="90">
        <v>0</v>
      </c>
      <c r="D67" s="90">
        <v>0</v>
      </c>
      <c r="E67" s="90">
        <v>0</v>
      </c>
      <c r="F67" s="90">
        <v>2</v>
      </c>
      <c r="G67" s="90">
        <v>0</v>
      </c>
      <c r="H67" s="90">
        <v>0</v>
      </c>
      <c r="I67" s="90">
        <v>0</v>
      </c>
      <c r="J67" s="90">
        <v>0</v>
      </c>
      <c r="K67" s="90">
        <v>2</v>
      </c>
      <c r="L67" s="90">
        <v>2</v>
      </c>
      <c r="M67" s="90">
        <v>0</v>
      </c>
      <c r="N67" s="90">
        <v>0</v>
      </c>
      <c r="O67" s="90">
        <v>0</v>
      </c>
      <c r="P67" s="90">
        <v>0</v>
      </c>
      <c r="Q67" s="90">
        <v>0</v>
      </c>
      <c r="R67" s="90">
        <v>0</v>
      </c>
      <c r="S67" s="90">
        <v>0</v>
      </c>
      <c r="T67" s="90">
        <v>0</v>
      </c>
      <c r="U67" s="90">
        <v>0</v>
      </c>
      <c r="V67" s="90">
        <v>0</v>
      </c>
      <c r="W67" s="90">
        <v>0</v>
      </c>
      <c r="X67" s="90">
        <v>0</v>
      </c>
      <c r="Y67" s="90">
        <v>0</v>
      </c>
      <c r="Z67" s="90">
        <v>0</v>
      </c>
      <c r="AA67" s="90">
        <v>0</v>
      </c>
      <c r="AB67" s="90">
        <v>2</v>
      </c>
      <c r="AC67" s="90">
        <v>0</v>
      </c>
      <c r="AD67" s="90">
        <v>0</v>
      </c>
      <c r="AE67" s="90">
        <v>0</v>
      </c>
      <c r="AF67" s="90">
        <v>0</v>
      </c>
      <c r="AG67" s="90">
        <v>2</v>
      </c>
      <c r="AH67" s="90">
        <v>2</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1">
        <v>0</v>
      </c>
      <c r="BR67" s="91">
        <v>0</v>
      </c>
      <c r="BS67" s="91">
        <v>0</v>
      </c>
      <c r="BT67" s="91">
        <v>2</v>
      </c>
      <c r="BU67" s="91">
        <v>0</v>
      </c>
      <c r="BV67" s="91">
        <v>2</v>
      </c>
      <c r="BW67" s="91">
        <v>1</v>
      </c>
      <c r="BX67" s="91">
        <v>5</v>
      </c>
      <c r="BY67" s="91">
        <v>5</v>
      </c>
      <c r="BZ67" s="91">
        <v>0</v>
      </c>
      <c r="CA67" s="91">
        <v>0</v>
      </c>
      <c r="CB67" s="91">
        <v>0</v>
      </c>
      <c r="CC67" s="91">
        <v>0</v>
      </c>
      <c r="CD67" s="91">
        <v>2</v>
      </c>
      <c r="CE67" s="91">
        <v>0</v>
      </c>
      <c r="CF67" s="91">
        <v>2</v>
      </c>
      <c r="CG67" s="91">
        <v>1</v>
      </c>
      <c r="CH67" s="91">
        <v>5</v>
      </c>
      <c r="CI67" s="91">
        <v>5</v>
      </c>
      <c r="CJ67" s="91">
        <v>0</v>
      </c>
      <c r="CK67" s="91">
        <v>0</v>
      </c>
      <c r="CL67" s="91">
        <v>0</v>
      </c>
      <c r="CM67" s="91">
        <v>0</v>
      </c>
      <c r="CN67" s="91">
        <v>0</v>
      </c>
      <c r="CO67" s="91">
        <v>0</v>
      </c>
      <c r="CP67" s="91">
        <v>0</v>
      </c>
      <c r="CQ67" s="91">
        <v>0</v>
      </c>
      <c r="CR67" s="91">
        <v>0</v>
      </c>
      <c r="CS67" s="91">
        <v>0</v>
      </c>
      <c r="CT67" s="91">
        <v>0</v>
      </c>
      <c r="CU67" s="91">
        <v>0</v>
      </c>
      <c r="CV67" s="91">
        <v>0</v>
      </c>
      <c r="CW67" s="91">
        <v>0</v>
      </c>
      <c r="CX67" s="91">
        <v>0</v>
      </c>
      <c r="CY67" s="91">
        <v>0</v>
      </c>
      <c r="CZ67" s="91">
        <v>0</v>
      </c>
      <c r="DA67" s="91">
        <v>0</v>
      </c>
      <c r="DB67" s="91">
        <v>0</v>
      </c>
      <c r="DC67" s="91">
        <v>0</v>
      </c>
      <c r="DD67" s="91">
        <v>0</v>
      </c>
      <c r="DE67" s="91">
        <v>0</v>
      </c>
      <c r="DF67" s="91">
        <v>0</v>
      </c>
      <c r="DG67" s="91">
        <v>0</v>
      </c>
      <c r="DH67" s="91">
        <v>0</v>
      </c>
      <c r="DI67" s="91">
        <v>0</v>
      </c>
      <c r="DJ67" s="91">
        <v>0</v>
      </c>
      <c r="DK67" s="91">
        <v>0</v>
      </c>
      <c r="DL67" s="91">
        <v>0</v>
      </c>
      <c r="DM67" s="91">
        <v>0</v>
      </c>
      <c r="DN67" s="91">
        <v>0</v>
      </c>
      <c r="DO67" s="91">
        <v>0</v>
      </c>
      <c r="DP67" s="91">
        <v>0</v>
      </c>
      <c r="DQ67" s="91">
        <v>0</v>
      </c>
      <c r="DR67" s="91">
        <v>0</v>
      </c>
      <c r="DS67" s="91">
        <v>0</v>
      </c>
      <c r="DT67" s="91">
        <v>0</v>
      </c>
      <c r="DU67" s="91">
        <v>0</v>
      </c>
      <c r="DV67" s="91">
        <v>0</v>
      </c>
      <c r="DW67" s="91">
        <v>0</v>
      </c>
      <c r="DX67" s="91">
        <v>0</v>
      </c>
      <c r="DY67" s="91">
        <v>0</v>
      </c>
      <c r="DZ67" s="91">
        <v>0</v>
      </c>
      <c r="EA67" s="91">
        <v>0</v>
      </c>
      <c r="EB67" s="91">
        <v>0</v>
      </c>
      <c r="EC67" s="91">
        <v>0</v>
      </c>
      <c r="ED67" s="91">
        <v>1</v>
      </c>
      <c r="EE67" s="91">
        <v>0</v>
      </c>
      <c r="EF67" s="91">
        <v>1</v>
      </c>
      <c r="EG67" s="91">
        <v>1</v>
      </c>
      <c r="EH67" s="91">
        <v>0</v>
      </c>
      <c r="EI67" s="91">
        <v>0</v>
      </c>
      <c r="EJ67" s="91">
        <v>0</v>
      </c>
      <c r="EK67" s="91">
        <v>0</v>
      </c>
      <c r="EL67" s="91">
        <v>0</v>
      </c>
      <c r="EM67" s="91">
        <v>0</v>
      </c>
      <c r="EN67" s="91">
        <v>1</v>
      </c>
      <c r="EO67" s="91">
        <v>0</v>
      </c>
      <c r="EP67" s="91">
        <v>1</v>
      </c>
      <c r="EQ67" s="91">
        <v>1</v>
      </c>
      <c r="ER67" s="91">
        <v>0</v>
      </c>
      <c r="ES67" s="91">
        <v>0</v>
      </c>
      <c r="ET67" s="91">
        <v>0</v>
      </c>
      <c r="EU67" s="91">
        <v>0</v>
      </c>
      <c r="EV67" s="91">
        <v>0</v>
      </c>
      <c r="EW67" s="91">
        <v>0</v>
      </c>
      <c r="EX67" s="91">
        <v>0</v>
      </c>
      <c r="EY67" s="91">
        <v>0</v>
      </c>
      <c r="EZ67" s="91">
        <v>0</v>
      </c>
      <c r="FA67" s="92">
        <v>0</v>
      </c>
      <c r="FB67" s="90">
        <v>0</v>
      </c>
      <c r="FC67" s="90">
        <v>0</v>
      </c>
      <c r="FD67" s="90">
        <v>0</v>
      </c>
      <c r="FE67" s="90">
        <v>0</v>
      </c>
      <c r="FF67" s="90">
        <v>2</v>
      </c>
      <c r="FG67" s="90">
        <v>0</v>
      </c>
      <c r="FH67" s="90">
        <v>3</v>
      </c>
      <c r="FI67" s="90">
        <v>1</v>
      </c>
      <c r="FJ67" s="90">
        <v>6</v>
      </c>
      <c r="FK67" s="93">
        <v>6</v>
      </c>
    </row>
    <row r="68" spans="1:167" s="75" customFormat="1" ht="18.75" customHeight="1">
      <c r="A68" s="89" t="s">
        <v>75</v>
      </c>
      <c r="B68" s="90">
        <v>28</v>
      </c>
      <c r="C68" s="90">
        <v>38</v>
      </c>
      <c r="D68" s="90">
        <v>66</v>
      </c>
      <c r="E68" s="90">
        <v>0</v>
      </c>
      <c r="F68" s="90">
        <v>54</v>
      </c>
      <c r="G68" s="90">
        <v>51</v>
      </c>
      <c r="H68" s="90">
        <v>37</v>
      </c>
      <c r="I68" s="90">
        <v>31</v>
      </c>
      <c r="J68" s="90">
        <v>22</v>
      </c>
      <c r="K68" s="90">
        <v>195</v>
      </c>
      <c r="L68" s="90">
        <v>261</v>
      </c>
      <c r="M68" s="90">
        <v>0</v>
      </c>
      <c r="N68" s="90">
        <v>3</v>
      </c>
      <c r="O68" s="90">
        <v>3</v>
      </c>
      <c r="P68" s="90">
        <v>0</v>
      </c>
      <c r="Q68" s="90">
        <v>0</v>
      </c>
      <c r="R68" s="90">
        <v>2</v>
      </c>
      <c r="S68" s="90">
        <v>0</v>
      </c>
      <c r="T68" s="90">
        <v>1</v>
      </c>
      <c r="U68" s="90">
        <v>1</v>
      </c>
      <c r="V68" s="90">
        <v>4</v>
      </c>
      <c r="W68" s="90">
        <v>7</v>
      </c>
      <c r="X68" s="90">
        <v>28</v>
      </c>
      <c r="Y68" s="90">
        <v>41</v>
      </c>
      <c r="Z68" s="90">
        <v>69</v>
      </c>
      <c r="AA68" s="90">
        <v>0</v>
      </c>
      <c r="AB68" s="90">
        <v>54</v>
      </c>
      <c r="AC68" s="90">
        <v>53</v>
      </c>
      <c r="AD68" s="90">
        <v>37</v>
      </c>
      <c r="AE68" s="90">
        <v>32</v>
      </c>
      <c r="AF68" s="90">
        <v>23</v>
      </c>
      <c r="AG68" s="90">
        <v>199</v>
      </c>
      <c r="AH68" s="90">
        <v>268</v>
      </c>
      <c r="AI68" s="90">
        <v>0</v>
      </c>
      <c r="AJ68" s="90">
        <v>0</v>
      </c>
      <c r="AK68" s="90">
        <v>0</v>
      </c>
      <c r="AL68" s="90">
        <v>0</v>
      </c>
      <c r="AM68" s="90">
        <v>3</v>
      </c>
      <c r="AN68" s="90">
        <v>6</v>
      </c>
      <c r="AO68" s="90">
        <v>1</v>
      </c>
      <c r="AP68" s="90">
        <v>4</v>
      </c>
      <c r="AQ68" s="90">
        <v>1</v>
      </c>
      <c r="AR68" s="90">
        <v>15</v>
      </c>
      <c r="AS68" s="90">
        <v>15</v>
      </c>
      <c r="AT68" s="90">
        <v>0</v>
      </c>
      <c r="AU68" s="90">
        <v>0</v>
      </c>
      <c r="AV68" s="90">
        <v>0</v>
      </c>
      <c r="AW68" s="90">
        <v>0</v>
      </c>
      <c r="AX68" s="90">
        <v>0</v>
      </c>
      <c r="AY68" s="90">
        <v>0</v>
      </c>
      <c r="AZ68" s="90">
        <v>0</v>
      </c>
      <c r="BA68" s="90">
        <v>0</v>
      </c>
      <c r="BB68" s="90">
        <v>0</v>
      </c>
      <c r="BC68" s="90">
        <v>0</v>
      </c>
      <c r="BD68" s="90">
        <v>0</v>
      </c>
      <c r="BE68" s="90">
        <v>0</v>
      </c>
      <c r="BF68" s="90">
        <v>0</v>
      </c>
      <c r="BG68" s="90">
        <v>0</v>
      </c>
      <c r="BH68" s="90">
        <v>0</v>
      </c>
      <c r="BI68" s="90">
        <v>3</v>
      </c>
      <c r="BJ68" s="90">
        <v>6</v>
      </c>
      <c r="BK68" s="90">
        <v>1</v>
      </c>
      <c r="BL68" s="90">
        <v>4</v>
      </c>
      <c r="BM68" s="90">
        <v>1</v>
      </c>
      <c r="BN68" s="90">
        <v>15</v>
      </c>
      <c r="BO68" s="90">
        <v>15</v>
      </c>
      <c r="BP68" s="90">
        <v>0</v>
      </c>
      <c r="BQ68" s="91">
        <v>0</v>
      </c>
      <c r="BR68" s="91">
        <v>0</v>
      </c>
      <c r="BS68" s="91">
        <v>0</v>
      </c>
      <c r="BT68" s="91">
        <v>12</v>
      </c>
      <c r="BU68" s="91">
        <v>19</v>
      </c>
      <c r="BV68" s="91">
        <v>37</v>
      </c>
      <c r="BW68" s="91">
        <v>27</v>
      </c>
      <c r="BX68" s="91">
        <v>95</v>
      </c>
      <c r="BY68" s="91">
        <v>95</v>
      </c>
      <c r="BZ68" s="91">
        <v>0</v>
      </c>
      <c r="CA68" s="91">
        <v>0</v>
      </c>
      <c r="CB68" s="91">
        <v>0</v>
      </c>
      <c r="CC68" s="91">
        <v>0</v>
      </c>
      <c r="CD68" s="91">
        <v>9</v>
      </c>
      <c r="CE68" s="91">
        <v>19</v>
      </c>
      <c r="CF68" s="91">
        <v>35</v>
      </c>
      <c r="CG68" s="91">
        <v>27</v>
      </c>
      <c r="CH68" s="91">
        <v>90</v>
      </c>
      <c r="CI68" s="91">
        <v>90</v>
      </c>
      <c r="CJ68" s="91">
        <v>0</v>
      </c>
      <c r="CK68" s="91">
        <v>0</v>
      </c>
      <c r="CL68" s="91">
        <v>0</v>
      </c>
      <c r="CM68" s="91">
        <v>0</v>
      </c>
      <c r="CN68" s="91">
        <v>3</v>
      </c>
      <c r="CO68" s="91">
        <v>0</v>
      </c>
      <c r="CP68" s="91">
        <v>2</v>
      </c>
      <c r="CQ68" s="91">
        <v>0</v>
      </c>
      <c r="CR68" s="91">
        <v>5</v>
      </c>
      <c r="CS68" s="91">
        <v>5</v>
      </c>
      <c r="CT68" s="91">
        <v>0</v>
      </c>
      <c r="CU68" s="91">
        <v>0</v>
      </c>
      <c r="CV68" s="91">
        <v>0</v>
      </c>
      <c r="CW68" s="91">
        <v>0</v>
      </c>
      <c r="CX68" s="91">
        <v>0</v>
      </c>
      <c r="CY68" s="91">
        <v>2</v>
      </c>
      <c r="CZ68" s="91">
        <v>2</v>
      </c>
      <c r="DA68" s="91">
        <v>1</v>
      </c>
      <c r="DB68" s="91">
        <v>5</v>
      </c>
      <c r="DC68" s="91">
        <v>5</v>
      </c>
      <c r="DD68" s="91">
        <v>0</v>
      </c>
      <c r="DE68" s="91">
        <v>0</v>
      </c>
      <c r="DF68" s="91">
        <v>0</v>
      </c>
      <c r="DG68" s="91">
        <v>0</v>
      </c>
      <c r="DH68" s="91">
        <v>0</v>
      </c>
      <c r="DI68" s="91">
        <v>2</v>
      </c>
      <c r="DJ68" s="91">
        <v>2</v>
      </c>
      <c r="DK68" s="91">
        <v>0</v>
      </c>
      <c r="DL68" s="91">
        <v>4</v>
      </c>
      <c r="DM68" s="91">
        <v>4</v>
      </c>
      <c r="DN68" s="91">
        <v>0</v>
      </c>
      <c r="DO68" s="91">
        <v>0</v>
      </c>
      <c r="DP68" s="91">
        <v>0</v>
      </c>
      <c r="DQ68" s="91">
        <v>0</v>
      </c>
      <c r="DR68" s="91">
        <v>0</v>
      </c>
      <c r="DS68" s="91">
        <v>0</v>
      </c>
      <c r="DT68" s="91">
        <v>0</v>
      </c>
      <c r="DU68" s="91">
        <v>1</v>
      </c>
      <c r="DV68" s="91">
        <v>1</v>
      </c>
      <c r="DW68" s="91">
        <v>1</v>
      </c>
      <c r="DX68" s="91">
        <v>0</v>
      </c>
      <c r="DY68" s="91">
        <v>0</v>
      </c>
      <c r="DZ68" s="91">
        <v>0</v>
      </c>
      <c r="EA68" s="91">
        <v>0</v>
      </c>
      <c r="EB68" s="91">
        <v>2</v>
      </c>
      <c r="EC68" s="91">
        <v>0</v>
      </c>
      <c r="ED68" s="91">
        <v>0</v>
      </c>
      <c r="EE68" s="91">
        <v>3</v>
      </c>
      <c r="EF68" s="91">
        <v>5</v>
      </c>
      <c r="EG68" s="91">
        <v>5</v>
      </c>
      <c r="EH68" s="91">
        <v>0</v>
      </c>
      <c r="EI68" s="91">
        <v>0</v>
      </c>
      <c r="EJ68" s="91">
        <v>0</v>
      </c>
      <c r="EK68" s="91">
        <v>0</v>
      </c>
      <c r="EL68" s="91">
        <v>2</v>
      </c>
      <c r="EM68" s="91">
        <v>0</v>
      </c>
      <c r="EN68" s="91">
        <v>0</v>
      </c>
      <c r="EO68" s="91">
        <v>3</v>
      </c>
      <c r="EP68" s="91">
        <v>5</v>
      </c>
      <c r="EQ68" s="91">
        <v>5</v>
      </c>
      <c r="ER68" s="91">
        <v>0</v>
      </c>
      <c r="ES68" s="91">
        <v>0</v>
      </c>
      <c r="ET68" s="91">
        <v>0</v>
      </c>
      <c r="EU68" s="91">
        <v>0</v>
      </c>
      <c r="EV68" s="91">
        <v>0</v>
      </c>
      <c r="EW68" s="91">
        <v>0</v>
      </c>
      <c r="EX68" s="91">
        <v>0</v>
      </c>
      <c r="EY68" s="91">
        <v>0</v>
      </c>
      <c r="EZ68" s="91">
        <v>0</v>
      </c>
      <c r="FA68" s="92">
        <v>0</v>
      </c>
      <c r="FB68" s="90">
        <v>0</v>
      </c>
      <c r="FC68" s="90">
        <v>0</v>
      </c>
      <c r="FD68" s="90">
        <v>0</v>
      </c>
      <c r="FE68" s="90">
        <v>0</v>
      </c>
      <c r="FF68" s="90">
        <v>14</v>
      </c>
      <c r="FG68" s="90">
        <v>21</v>
      </c>
      <c r="FH68" s="90">
        <v>39</v>
      </c>
      <c r="FI68" s="90">
        <v>31</v>
      </c>
      <c r="FJ68" s="90">
        <v>105</v>
      </c>
      <c r="FK68" s="93">
        <v>105</v>
      </c>
    </row>
    <row r="69" spans="1:167" s="75" customFormat="1" ht="18.75" customHeight="1">
      <c r="A69" s="89" t="s">
        <v>76</v>
      </c>
      <c r="B69" s="90">
        <v>0</v>
      </c>
      <c r="C69" s="90">
        <v>0</v>
      </c>
      <c r="D69" s="90">
        <v>0</v>
      </c>
      <c r="E69" s="90">
        <v>0</v>
      </c>
      <c r="F69" s="90">
        <v>1</v>
      </c>
      <c r="G69" s="90">
        <v>0</v>
      </c>
      <c r="H69" s="90">
        <v>0</v>
      </c>
      <c r="I69" s="90">
        <v>0</v>
      </c>
      <c r="J69" s="90">
        <v>0</v>
      </c>
      <c r="K69" s="90">
        <v>1</v>
      </c>
      <c r="L69" s="90">
        <v>1</v>
      </c>
      <c r="M69" s="90">
        <v>0</v>
      </c>
      <c r="N69" s="90">
        <v>0</v>
      </c>
      <c r="O69" s="90">
        <v>0</v>
      </c>
      <c r="P69" s="90">
        <v>0</v>
      </c>
      <c r="Q69" s="90">
        <v>0</v>
      </c>
      <c r="R69" s="90">
        <v>0</v>
      </c>
      <c r="S69" s="90">
        <v>0</v>
      </c>
      <c r="T69" s="90">
        <v>0</v>
      </c>
      <c r="U69" s="90">
        <v>0</v>
      </c>
      <c r="V69" s="90">
        <v>0</v>
      </c>
      <c r="W69" s="90">
        <v>0</v>
      </c>
      <c r="X69" s="90">
        <v>0</v>
      </c>
      <c r="Y69" s="90">
        <v>0</v>
      </c>
      <c r="Z69" s="90">
        <v>0</v>
      </c>
      <c r="AA69" s="90">
        <v>0</v>
      </c>
      <c r="AB69" s="90">
        <v>1</v>
      </c>
      <c r="AC69" s="90">
        <v>0</v>
      </c>
      <c r="AD69" s="90">
        <v>0</v>
      </c>
      <c r="AE69" s="90">
        <v>0</v>
      </c>
      <c r="AF69" s="90">
        <v>0</v>
      </c>
      <c r="AG69" s="90">
        <v>1</v>
      </c>
      <c r="AH69" s="90">
        <v>1</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1">
        <v>0</v>
      </c>
      <c r="BR69" s="91">
        <v>0</v>
      </c>
      <c r="BS69" s="91">
        <v>1</v>
      </c>
      <c r="BT69" s="91">
        <v>3</v>
      </c>
      <c r="BU69" s="91">
        <v>0</v>
      </c>
      <c r="BV69" s="91">
        <v>0</v>
      </c>
      <c r="BW69" s="91">
        <v>0</v>
      </c>
      <c r="BX69" s="91">
        <v>4</v>
      </c>
      <c r="BY69" s="91">
        <v>4</v>
      </c>
      <c r="BZ69" s="91">
        <v>0</v>
      </c>
      <c r="CA69" s="91">
        <v>0</v>
      </c>
      <c r="CB69" s="91">
        <v>0</v>
      </c>
      <c r="CC69" s="91">
        <v>1</v>
      </c>
      <c r="CD69" s="91">
        <v>3</v>
      </c>
      <c r="CE69" s="91">
        <v>0</v>
      </c>
      <c r="CF69" s="91">
        <v>0</v>
      </c>
      <c r="CG69" s="91">
        <v>0</v>
      </c>
      <c r="CH69" s="91">
        <v>4</v>
      </c>
      <c r="CI69" s="91">
        <v>4</v>
      </c>
      <c r="CJ69" s="91">
        <v>0</v>
      </c>
      <c r="CK69" s="91">
        <v>0</v>
      </c>
      <c r="CL69" s="91">
        <v>0</v>
      </c>
      <c r="CM69" s="91">
        <v>0</v>
      </c>
      <c r="CN69" s="91">
        <v>0</v>
      </c>
      <c r="CO69" s="91">
        <v>0</v>
      </c>
      <c r="CP69" s="91">
        <v>0</v>
      </c>
      <c r="CQ69" s="91">
        <v>0</v>
      </c>
      <c r="CR69" s="91">
        <v>0</v>
      </c>
      <c r="CS69" s="91">
        <v>0</v>
      </c>
      <c r="CT69" s="91">
        <v>0</v>
      </c>
      <c r="CU69" s="91">
        <v>0</v>
      </c>
      <c r="CV69" s="91">
        <v>0</v>
      </c>
      <c r="CW69" s="91">
        <v>0</v>
      </c>
      <c r="CX69" s="91">
        <v>0</v>
      </c>
      <c r="CY69" s="91">
        <v>0</v>
      </c>
      <c r="CZ69" s="91">
        <v>0</v>
      </c>
      <c r="DA69" s="91">
        <v>0</v>
      </c>
      <c r="DB69" s="91">
        <v>0</v>
      </c>
      <c r="DC69" s="91">
        <v>0</v>
      </c>
      <c r="DD69" s="91">
        <v>0</v>
      </c>
      <c r="DE69" s="91">
        <v>0</v>
      </c>
      <c r="DF69" s="91">
        <v>0</v>
      </c>
      <c r="DG69" s="91">
        <v>0</v>
      </c>
      <c r="DH69" s="91">
        <v>0</v>
      </c>
      <c r="DI69" s="91">
        <v>0</v>
      </c>
      <c r="DJ69" s="91">
        <v>0</v>
      </c>
      <c r="DK69" s="91">
        <v>0</v>
      </c>
      <c r="DL69" s="91">
        <v>0</v>
      </c>
      <c r="DM69" s="91">
        <v>0</v>
      </c>
      <c r="DN69" s="91">
        <v>0</v>
      </c>
      <c r="DO69" s="91">
        <v>0</v>
      </c>
      <c r="DP69" s="91">
        <v>0</v>
      </c>
      <c r="DQ69" s="91">
        <v>0</v>
      </c>
      <c r="DR69" s="91">
        <v>0</v>
      </c>
      <c r="DS69" s="91">
        <v>0</v>
      </c>
      <c r="DT69" s="91">
        <v>0</v>
      </c>
      <c r="DU69" s="91">
        <v>0</v>
      </c>
      <c r="DV69" s="91">
        <v>0</v>
      </c>
      <c r="DW69" s="91">
        <v>0</v>
      </c>
      <c r="DX69" s="91">
        <v>0</v>
      </c>
      <c r="DY69" s="91">
        <v>0</v>
      </c>
      <c r="DZ69" s="91">
        <v>0</v>
      </c>
      <c r="EA69" s="91">
        <v>0</v>
      </c>
      <c r="EB69" s="91">
        <v>0</v>
      </c>
      <c r="EC69" s="91">
        <v>0</v>
      </c>
      <c r="ED69" s="91">
        <v>0</v>
      </c>
      <c r="EE69" s="91">
        <v>0</v>
      </c>
      <c r="EF69" s="91">
        <v>0</v>
      </c>
      <c r="EG69" s="91">
        <v>0</v>
      </c>
      <c r="EH69" s="91">
        <v>0</v>
      </c>
      <c r="EI69" s="91">
        <v>0</v>
      </c>
      <c r="EJ69" s="91">
        <v>0</v>
      </c>
      <c r="EK69" s="91">
        <v>0</v>
      </c>
      <c r="EL69" s="91">
        <v>0</v>
      </c>
      <c r="EM69" s="91">
        <v>0</v>
      </c>
      <c r="EN69" s="91">
        <v>0</v>
      </c>
      <c r="EO69" s="91">
        <v>0</v>
      </c>
      <c r="EP69" s="91">
        <v>0</v>
      </c>
      <c r="EQ69" s="91">
        <v>0</v>
      </c>
      <c r="ER69" s="91">
        <v>0</v>
      </c>
      <c r="ES69" s="91">
        <v>0</v>
      </c>
      <c r="ET69" s="91">
        <v>0</v>
      </c>
      <c r="EU69" s="91">
        <v>0</v>
      </c>
      <c r="EV69" s="91">
        <v>0</v>
      </c>
      <c r="EW69" s="91">
        <v>0</v>
      </c>
      <c r="EX69" s="91">
        <v>0</v>
      </c>
      <c r="EY69" s="91">
        <v>0</v>
      </c>
      <c r="EZ69" s="91">
        <v>0</v>
      </c>
      <c r="FA69" s="92">
        <v>0</v>
      </c>
      <c r="FB69" s="90">
        <v>0</v>
      </c>
      <c r="FC69" s="90">
        <v>0</v>
      </c>
      <c r="FD69" s="90">
        <v>0</v>
      </c>
      <c r="FE69" s="90">
        <v>1</v>
      </c>
      <c r="FF69" s="90">
        <v>3</v>
      </c>
      <c r="FG69" s="90">
        <v>0</v>
      </c>
      <c r="FH69" s="90">
        <v>0</v>
      </c>
      <c r="FI69" s="90">
        <v>0</v>
      </c>
      <c r="FJ69" s="90">
        <v>4</v>
      </c>
      <c r="FK69" s="93">
        <v>4</v>
      </c>
    </row>
    <row r="70" spans="1:167" s="75" customFormat="1" ht="18.75" customHeight="1">
      <c r="A70" s="89" t="s">
        <v>77</v>
      </c>
      <c r="B70" s="90">
        <v>3</v>
      </c>
      <c r="C70" s="90">
        <v>2</v>
      </c>
      <c r="D70" s="90">
        <v>5</v>
      </c>
      <c r="E70" s="90">
        <v>0</v>
      </c>
      <c r="F70" s="90">
        <v>16</v>
      </c>
      <c r="G70" s="90">
        <v>6</v>
      </c>
      <c r="H70" s="90">
        <v>4</v>
      </c>
      <c r="I70" s="90">
        <v>0</v>
      </c>
      <c r="J70" s="90">
        <v>1</v>
      </c>
      <c r="K70" s="90">
        <v>27</v>
      </c>
      <c r="L70" s="90">
        <v>32</v>
      </c>
      <c r="M70" s="90">
        <v>0</v>
      </c>
      <c r="N70" s="90">
        <v>0</v>
      </c>
      <c r="O70" s="90">
        <v>0</v>
      </c>
      <c r="P70" s="90">
        <v>0</v>
      </c>
      <c r="Q70" s="90">
        <v>0</v>
      </c>
      <c r="R70" s="90">
        <v>0</v>
      </c>
      <c r="S70" s="90">
        <v>0</v>
      </c>
      <c r="T70" s="90">
        <v>0</v>
      </c>
      <c r="U70" s="90">
        <v>0</v>
      </c>
      <c r="V70" s="90">
        <v>0</v>
      </c>
      <c r="W70" s="90">
        <v>0</v>
      </c>
      <c r="X70" s="90">
        <v>3</v>
      </c>
      <c r="Y70" s="90">
        <v>2</v>
      </c>
      <c r="Z70" s="90">
        <v>5</v>
      </c>
      <c r="AA70" s="90">
        <v>0</v>
      </c>
      <c r="AB70" s="90">
        <v>16</v>
      </c>
      <c r="AC70" s="90">
        <v>6</v>
      </c>
      <c r="AD70" s="90">
        <v>4</v>
      </c>
      <c r="AE70" s="90">
        <v>0</v>
      </c>
      <c r="AF70" s="90">
        <v>1</v>
      </c>
      <c r="AG70" s="90">
        <v>27</v>
      </c>
      <c r="AH70" s="90">
        <v>32</v>
      </c>
      <c r="AI70" s="90">
        <v>0</v>
      </c>
      <c r="AJ70" s="90">
        <v>0</v>
      </c>
      <c r="AK70" s="90">
        <v>0</v>
      </c>
      <c r="AL70" s="90">
        <v>0</v>
      </c>
      <c r="AM70" s="90">
        <v>0</v>
      </c>
      <c r="AN70" s="90">
        <v>0</v>
      </c>
      <c r="AO70" s="90">
        <v>0</v>
      </c>
      <c r="AP70" s="90">
        <v>1</v>
      </c>
      <c r="AQ70" s="90">
        <v>0</v>
      </c>
      <c r="AR70" s="90">
        <v>1</v>
      </c>
      <c r="AS70" s="90">
        <v>1</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1</v>
      </c>
      <c r="BM70" s="90">
        <v>0</v>
      </c>
      <c r="BN70" s="90">
        <v>1</v>
      </c>
      <c r="BO70" s="90">
        <v>1</v>
      </c>
      <c r="BP70" s="90">
        <v>0</v>
      </c>
      <c r="BQ70" s="91">
        <v>0</v>
      </c>
      <c r="BR70" s="91">
        <v>0</v>
      </c>
      <c r="BS70" s="91">
        <v>0</v>
      </c>
      <c r="BT70" s="91">
        <v>0</v>
      </c>
      <c r="BU70" s="91">
        <v>1</v>
      </c>
      <c r="BV70" s="91">
        <v>3</v>
      </c>
      <c r="BW70" s="91">
        <v>0</v>
      </c>
      <c r="BX70" s="91">
        <v>4</v>
      </c>
      <c r="BY70" s="91">
        <v>4</v>
      </c>
      <c r="BZ70" s="91">
        <v>0</v>
      </c>
      <c r="CA70" s="91">
        <v>0</v>
      </c>
      <c r="CB70" s="91">
        <v>0</v>
      </c>
      <c r="CC70" s="91">
        <v>0</v>
      </c>
      <c r="CD70" s="91">
        <v>0</v>
      </c>
      <c r="CE70" s="91">
        <v>1</v>
      </c>
      <c r="CF70" s="91">
        <v>3</v>
      </c>
      <c r="CG70" s="91">
        <v>0</v>
      </c>
      <c r="CH70" s="91">
        <v>4</v>
      </c>
      <c r="CI70" s="91">
        <v>4</v>
      </c>
      <c r="CJ70" s="91">
        <v>0</v>
      </c>
      <c r="CK70" s="91">
        <v>0</v>
      </c>
      <c r="CL70" s="91">
        <v>0</v>
      </c>
      <c r="CM70" s="91">
        <v>0</v>
      </c>
      <c r="CN70" s="91">
        <v>0</v>
      </c>
      <c r="CO70" s="91">
        <v>0</v>
      </c>
      <c r="CP70" s="91">
        <v>0</v>
      </c>
      <c r="CQ70" s="91">
        <v>0</v>
      </c>
      <c r="CR70" s="91">
        <v>0</v>
      </c>
      <c r="CS70" s="91">
        <v>0</v>
      </c>
      <c r="CT70" s="91">
        <v>0</v>
      </c>
      <c r="CU70" s="91">
        <v>0</v>
      </c>
      <c r="CV70" s="91">
        <v>0</v>
      </c>
      <c r="CW70" s="91">
        <v>0</v>
      </c>
      <c r="CX70" s="91">
        <v>1</v>
      </c>
      <c r="CY70" s="91">
        <v>0</v>
      </c>
      <c r="CZ70" s="91">
        <v>1</v>
      </c>
      <c r="DA70" s="91">
        <v>0</v>
      </c>
      <c r="DB70" s="91">
        <v>2</v>
      </c>
      <c r="DC70" s="91">
        <v>2</v>
      </c>
      <c r="DD70" s="91">
        <v>0</v>
      </c>
      <c r="DE70" s="91">
        <v>0</v>
      </c>
      <c r="DF70" s="91">
        <v>0</v>
      </c>
      <c r="DG70" s="91">
        <v>0</v>
      </c>
      <c r="DH70" s="91">
        <v>1</v>
      </c>
      <c r="DI70" s="91">
        <v>0</v>
      </c>
      <c r="DJ70" s="91">
        <v>1</v>
      </c>
      <c r="DK70" s="91">
        <v>0</v>
      </c>
      <c r="DL70" s="91">
        <v>2</v>
      </c>
      <c r="DM70" s="91">
        <v>2</v>
      </c>
      <c r="DN70" s="91">
        <v>0</v>
      </c>
      <c r="DO70" s="91">
        <v>0</v>
      </c>
      <c r="DP70" s="91">
        <v>0</v>
      </c>
      <c r="DQ70" s="91">
        <v>0</v>
      </c>
      <c r="DR70" s="91">
        <v>0</v>
      </c>
      <c r="DS70" s="91">
        <v>0</v>
      </c>
      <c r="DT70" s="91">
        <v>0</v>
      </c>
      <c r="DU70" s="91">
        <v>0</v>
      </c>
      <c r="DV70" s="91">
        <v>0</v>
      </c>
      <c r="DW70" s="91">
        <v>0</v>
      </c>
      <c r="DX70" s="91">
        <v>0</v>
      </c>
      <c r="DY70" s="91">
        <v>0</v>
      </c>
      <c r="DZ70" s="91">
        <v>0</v>
      </c>
      <c r="EA70" s="91">
        <v>0</v>
      </c>
      <c r="EB70" s="91">
        <v>0</v>
      </c>
      <c r="EC70" s="91">
        <v>1</v>
      </c>
      <c r="ED70" s="91">
        <v>0</v>
      </c>
      <c r="EE70" s="91">
        <v>0</v>
      </c>
      <c r="EF70" s="91">
        <v>1</v>
      </c>
      <c r="EG70" s="91">
        <v>1</v>
      </c>
      <c r="EH70" s="91">
        <v>0</v>
      </c>
      <c r="EI70" s="91">
        <v>0</v>
      </c>
      <c r="EJ70" s="91">
        <v>0</v>
      </c>
      <c r="EK70" s="91">
        <v>0</v>
      </c>
      <c r="EL70" s="91">
        <v>0</v>
      </c>
      <c r="EM70" s="91">
        <v>1</v>
      </c>
      <c r="EN70" s="91">
        <v>0</v>
      </c>
      <c r="EO70" s="91">
        <v>0</v>
      </c>
      <c r="EP70" s="91">
        <v>1</v>
      </c>
      <c r="EQ70" s="91">
        <v>1</v>
      </c>
      <c r="ER70" s="91">
        <v>0</v>
      </c>
      <c r="ES70" s="91">
        <v>0</v>
      </c>
      <c r="ET70" s="91">
        <v>0</v>
      </c>
      <c r="EU70" s="91">
        <v>0</v>
      </c>
      <c r="EV70" s="91">
        <v>0</v>
      </c>
      <c r="EW70" s="91">
        <v>0</v>
      </c>
      <c r="EX70" s="91">
        <v>0</v>
      </c>
      <c r="EY70" s="91">
        <v>0</v>
      </c>
      <c r="EZ70" s="91">
        <v>0</v>
      </c>
      <c r="FA70" s="92">
        <v>0</v>
      </c>
      <c r="FB70" s="90">
        <v>0</v>
      </c>
      <c r="FC70" s="90">
        <v>0</v>
      </c>
      <c r="FD70" s="90">
        <v>0</v>
      </c>
      <c r="FE70" s="90">
        <v>0</v>
      </c>
      <c r="FF70" s="90">
        <v>1</v>
      </c>
      <c r="FG70" s="90">
        <v>2</v>
      </c>
      <c r="FH70" s="90">
        <v>4</v>
      </c>
      <c r="FI70" s="90">
        <v>0</v>
      </c>
      <c r="FJ70" s="90">
        <v>7</v>
      </c>
      <c r="FK70" s="93">
        <v>7</v>
      </c>
    </row>
    <row r="71" spans="1:167" s="75" customFormat="1" ht="18.75" customHeight="1" thickBot="1">
      <c r="A71" s="94" t="s">
        <v>78</v>
      </c>
      <c r="B71" s="95">
        <f>SUM(B62:B70)</f>
        <v>51</v>
      </c>
      <c r="C71" s="95">
        <f aca="true" t="shared" si="19" ref="C71:AH71">SUM(C62:C70)</f>
        <v>105</v>
      </c>
      <c r="D71" s="95">
        <f t="shared" si="19"/>
        <v>156</v>
      </c>
      <c r="E71" s="95">
        <f t="shared" si="19"/>
        <v>21</v>
      </c>
      <c r="F71" s="95">
        <f t="shared" si="19"/>
        <v>224</v>
      </c>
      <c r="G71" s="95">
        <f t="shared" si="19"/>
        <v>158</v>
      </c>
      <c r="H71" s="95">
        <f t="shared" si="19"/>
        <v>113</v>
      </c>
      <c r="I71" s="95">
        <f t="shared" si="19"/>
        <v>82</v>
      </c>
      <c r="J71" s="95">
        <f t="shared" si="19"/>
        <v>53</v>
      </c>
      <c r="K71" s="95">
        <f t="shared" si="19"/>
        <v>651</v>
      </c>
      <c r="L71" s="95">
        <f t="shared" si="19"/>
        <v>807</v>
      </c>
      <c r="M71" s="95">
        <f t="shared" si="19"/>
        <v>0</v>
      </c>
      <c r="N71" s="95">
        <f t="shared" si="19"/>
        <v>4</v>
      </c>
      <c r="O71" s="95">
        <f t="shared" si="19"/>
        <v>4</v>
      </c>
      <c r="P71" s="95">
        <f t="shared" si="19"/>
        <v>1</v>
      </c>
      <c r="Q71" s="95">
        <f t="shared" si="19"/>
        <v>3</v>
      </c>
      <c r="R71" s="95">
        <f t="shared" si="19"/>
        <v>3</v>
      </c>
      <c r="S71" s="95">
        <f t="shared" si="19"/>
        <v>4</v>
      </c>
      <c r="T71" s="95">
        <f t="shared" si="19"/>
        <v>2</v>
      </c>
      <c r="U71" s="95">
        <f t="shared" si="19"/>
        <v>2</v>
      </c>
      <c r="V71" s="95">
        <f t="shared" si="19"/>
        <v>15</v>
      </c>
      <c r="W71" s="95">
        <f t="shared" si="19"/>
        <v>19</v>
      </c>
      <c r="X71" s="95">
        <f t="shared" si="19"/>
        <v>51</v>
      </c>
      <c r="Y71" s="95">
        <f t="shared" si="19"/>
        <v>109</v>
      </c>
      <c r="Z71" s="95">
        <f t="shared" si="19"/>
        <v>160</v>
      </c>
      <c r="AA71" s="95">
        <f t="shared" si="19"/>
        <v>22</v>
      </c>
      <c r="AB71" s="95">
        <f t="shared" si="19"/>
        <v>227</v>
      </c>
      <c r="AC71" s="95">
        <f t="shared" si="19"/>
        <v>161</v>
      </c>
      <c r="AD71" s="95">
        <f t="shared" si="19"/>
        <v>117</v>
      </c>
      <c r="AE71" s="95">
        <f t="shared" si="19"/>
        <v>84</v>
      </c>
      <c r="AF71" s="95">
        <f t="shared" si="19"/>
        <v>55</v>
      </c>
      <c r="AG71" s="95">
        <f t="shared" si="19"/>
        <v>666</v>
      </c>
      <c r="AH71" s="95">
        <f t="shared" si="19"/>
        <v>826</v>
      </c>
      <c r="AI71" s="95">
        <f aca="true" t="shared" si="20" ref="AI71:BN71">SUM(AI62:AI70)</f>
        <v>0</v>
      </c>
      <c r="AJ71" s="95">
        <f t="shared" si="20"/>
        <v>0</v>
      </c>
      <c r="AK71" s="95">
        <f t="shared" si="20"/>
        <v>0</v>
      </c>
      <c r="AL71" s="95">
        <f t="shared" si="20"/>
        <v>0</v>
      </c>
      <c r="AM71" s="95">
        <f t="shared" si="20"/>
        <v>5</v>
      </c>
      <c r="AN71" s="95">
        <f t="shared" si="20"/>
        <v>21</v>
      </c>
      <c r="AO71" s="95">
        <f t="shared" si="20"/>
        <v>4</v>
      </c>
      <c r="AP71" s="95">
        <f t="shared" si="20"/>
        <v>13</v>
      </c>
      <c r="AQ71" s="95">
        <f t="shared" si="20"/>
        <v>4</v>
      </c>
      <c r="AR71" s="95">
        <f t="shared" si="20"/>
        <v>47</v>
      </c>
      <c r="AS71" s="95">
        <f t="shared" si="20"/>
        <v>47</v>
      </c>
      <c r="AT71" s="95">
        <f t="shared" si="20"/>
        <v>0</v>
      </c>
      <c r="AU71" s="95">
        <f t="shared" si="20"/>
        <v>0</v>
      </c>
      <c r="AV71" s="95">
        <f t="shared" si="20"/>
        <v>0</v>
      </c>
      <c r="AW71" s="95">
        <f t="shared" si="20"/>
        <v>0</v>
      </c>
      <c r="AX71" s="95">
        <f t="shared" si="20"/>
        <v>0</v>
      </c>
      <c r="AY71" s="95">
        <f t="shared" si="20"/>
        <v>0</v>
      </c>
      <c r="AZ71" s="95">
        <f t="shared" si="20"/>
        <v>0</v>
      </c>
      <c r="BA71" s="95">
        <f t="shared" si="20"/>
        <v>0</v>
      </c>
      <c r="BB71" s="95">
        <f t="shared" si="20"/>
        <v>0</v>
      </c>
      <c r="BC71" s="95">
        <f t="shared" si="20"/>
        <v>0</v>
      </c>
      <c r="BD71" s="95">
        <f t="shared" si="20"/>
        <v>0</v>
      </c>
      <c r="BE71" s="95">
        <f t="shared" si="20"/>
        <v>0</v>
      </c>
      <c r="BF71" s="95">
        <f t="shared" si="20"/>
        <v>0</v>
      </c>
      <c r="BG71" s="95">
        <f t="shared" si="20"/>
        <v>0</v>
      </c>
      <c r="BH71" s="95">
        <f t="shared" si="20"/>
        <v>0</v>
      </c>
      <c r="BI71" s="95">
        <f t="shared" si="20"/>
        <v>5</v>
      </c>
      <c r="BJ71" s="95">
        <f t="shared" si="20"/>
        <v>21</v>
      </c>
      <c r="BK71" s="95">
        <f t="shared" si="20"/>
        <v>4</v>
      </c>
      <c r="BL71" s="95">
        <f t="shared" si="20"/>
        <v>13</v>
      </c>
      <c r="BM71" s="95">
        <f t="shared" si="20"/>
        <v>4</v>
      </c>
      <c r="BN71" s="95">
        <f t="shared" si="20"/>
        <v>47</v>
      </c>
      <c r="BO71" s="95">
        <f aca="true" t="shared" si="21" ref="BO71:CT71">SUM(BO62:BO70)</f>
        <v>47</v>
      </c>
      <c r="BP71" s="95">
        <f t="shared" si="21"/>
        <v>1</v>
      </c>
      <c r="BQ71" s="96">
        <f t="shared" si="21"/>
        <v>2</v>
      </c>
      <c r="BR71" s="96">
        <f t="shared" si="21"/>
        <v>3</v>
      </c>
      <c r="BS71" s="96">
        <f t="shared" si="21"/>
        <v>15</v>
      </c>
      <c r="BT71" s="96">
        <f t="shared" si="21"/>
        <v>40</v>
      </c>
      <c r="BU71" s="96">
        <f t="shared" si="21"/>
        <v>78</v>
      </c>
      <c r="BV71" s="96">
        <f t="shared" si="21"/>
        <v>110</v>
      </c>
      <c r="BW71" s="96">
        <f t="shared" si="21"/>
        <v>83</v>
      </c>
      <c r="BX71" s="96">
        <f t="shared" si="21"/>
        <v>326</v>
      </c>
      <c r="BY71" s="96">
        <f t="shared" si="21"/>
        <v>329</v>
      </c>
      <c r="BZ71" s="96">
        <f t="shared" si="21"/>
        <v>1</v>
      </c>
      <c r="CA71" s="96">
        <f t="shared" si="21"/>
        <v>2</v>
      </c>
      <c r="CB71" s="96">
        <f t="shared" si="21"/>
        <v>3</v>
      </c>
      <c r="CC71" s="96">
        <f t="shared" si="21"/>
        <v>15</v>
      </c>
      <c r="CD71" s="96">
        <f t="shared" si="21"/>
        <v>37</v>
      </c>
      <c r="CE71" s="96">
        <f t="shared" si="21"/>
        <v>78</v>
      </c>
      <c r="CF71" s="96">
        <f t="shared" si="21"/>
        <v>106</v>
      </c>
      <c r="CG71" s="96">
        <f t="shared" si="21"/>
        <v>82</v>
      </c>
      <c r="CH71" s="96">
        <f t="shared" si="21"/>
        <v>318</v>
      </c>
      <c r="CI71" s="96">
        <f t="shared" si="21"/>
        <v>321</v>
      </c>
      <c r="CJ71" s="96">
        <f t="shared" si="21"/>
        <v>0</v>
      </c>
      <c r="CK71" s="96">
        <f t="shared" si="21"/>
        <v>0</v>
      </c>
      <c r="CL71" s="96">
        <f t="shared" si="21"/>
        <v>0</v>
      </c>
      <c r="CM71" s="96">
        <f t="shared" si="21"/>
        <v>0</v>
      </c>
      <c r="CN71" s="96">
        <f t="shared" si="21"/>
        <v>3</v>
      </c>
      <c r="CO71" s="96">
        <f t="shared" si="21"/>
        <v>0</v>
      </c>
      <c r="CP71" s="96">
        <f t="shared" si="21"/>
        <v>4</v>
      </c>
      <c r="CQ71" s="96">
        <f t="shared" si="21"/>
        <v>1</v>
      </c>
      <c r="CR71" s="96">
        <f t="shared" si="21"/>
        <v>8</v>
      </c>
      <c r="CS71" s="96">
        <f t="shared" si="21"/>
        <v>8</v>
      </c>
      <c r="CT71" s="96">
        <f t="shared" si="21"/>
        <v>0</v>
      </c>
      <c r="CU71" s="96">
        <f aca="true" t="shared" si="22" ref="CU71:DZ71">SUM(CU62:CU70)</f>
        <v>0</v>
      </c>
      <c r="CV71" s="96">
        <f t="shared" si="22"/>
        <v>0</v>
      </c>
      <c r="CW71" s="96">
        <f t="shared" si="22"/>
        <v>0</v>
      </c>
      <c r="CX71" s="96">
        <f t="shared" si="22"/>
        <v>3</v>
      </c>
      <c r="CY71" s="96">
        <f t="shared" si="22"/>
        <v>14</v>
      </c>
      <c r="CZ71" s="96">
        <f t="shared" si="22"/>
        <v>5</v>
      </c>
      <c r="DA71" s="96">
        <f t="shared" si="22"/>
        <v>3</v>
      </c>
      <c r="DB71" s="96">
        <f t="shared" si="22"/>
        <v>25</v>
      </c>
      <c r="DC71" s="96">
        <f t="shared" si="22"/>
        <v>25</v>
      </c>
      <c r="DD71" s="96">
        <f t="shared" si="22"/>
        <v>0</v>
      </c>
      <c r="DE71" s="96">
        <f t="shared" si="22"/>
        <v>0</v>
      </c>
      <c r="DF71" s="96">
        <f t="shared" si="22"/>
        <v>0</v>
      </c>
      <c r="DG71" s="96">
        <f t="shared" si="22"/>
        <v>0</v>
      </c>
      <c r="DH71" s="96">
        <f t="shared" si="22"/>
        <v>2</v>
      </c>
      <c r="DI71" s="96">
        <f t="shared" si="22"/>
        <v>14</v>
      </c>
      <c r="DJ71" s="96">
        <f t="shared" si="22"/>
        <v>5</v>
      </c>
      <c r="DK71" s="96">
        <f t="shared" si="22"/>
        <v>2</v>
      </c>
      <c r="DL71" s="96">
        <f t="shared" si="22"/>
        <v>23</v>
      </c>
      <c r="DM71" s="96">
        <f t="shared" si="22"/>
        <v>23</v>
      </c>
      <c r="DN71" s="96">
        <f t="shared" si="22"/>
        <v>0</v>
      </c>
      <c r="DO71" s="96">
        <f t="shared" si="22"/>
        <v>0</v>
      </c>
      <c r="DP71" s="96">
        <f t="shared" si="22"/>
        <v>0</v>
      </c>
      <c r="DQ71" s="96">
        <f t="shared" si="22"/>
        <v>0</v>
      </c>
      <c r="DR71" s="96">
        <f t="shared" si="22"/>
        <v>1</v>
      </c>
      <c r="DS71" s="96">
        <f t="shared" si="22"/>
        <v>0</v>
      </c>
      <c r="DT71" s="96">
        <f t="shared" si="22"/>
        <v>0</v>
      </c>
      <c r="DU71" s="96">
        <f t="shared" si="22"/>
        <v>1</v>
      </c>
      <c r="DV71" s="96">
        <f t="shared" si="22"/>
        <v>2</v>
      </c>
      <c r="DW71" s="96">
        <f t="shared" si="22"/>
        <v>2</v>
      </c>
      <c r="DX71" s="96">
        <f t="shared" si="22"/>
        <v>0</v>
      </c>
      <c r="DY71" s="96">
        <f t="shared" si="22"/>
        <v>0</v>
      </c>
      <c r="DZ71" s="96">
        <f t="shared" si="22"/>
        <v>0</v>
      </c>
      <c r="EA71" s="96">
        <f aca="true" t="shared" si="23" ref="EA71:FF71">SUM(EA62:EA70)</f>
        <v>0</v>
      </c>
      <c r="EB71" s="96">
        <f t="shared" si="23"/>
        <v>2</v>
      </c>
      <c r="EC71" s="96">
        <f t="shared" si="23"/>
        <v>1</v>
      </c>
      <c r="ED71" s="96">
        <f t="shared" si="23"/>
        <v>3</v>
      </c>
      <c r="EE71" s="96">
        <f t="shared" si="23"/>
        <v>6</v>
      </c>
      <c r="EF71" s="96">
        <f t="shared" si="23"/>
        <v>12</v>
      </c>
      <c r="EG71" s="96">
        <f t="shared" si="23"/>
        <v>12</v>
      </c>
      <c r="EH71" s="96">
        <f t="shared" si="23"/>
        <v>0</v>
      </c>
      <c r="EI71" s="96">
        <f t="shared" si="23"/>
        <v>0</v>
      </c>
      <c r="EJ71" s="96">
        <f t="shared" si="23"/>
        <v>0</v>
      </c>
      <c r="EK71" s="96">
        <f t="shared" si="23"/>
        <v>0</v>
      </c>
      <c r="EL71" s="96">
        <f t="shared" si="23"/>
        <v>2</v>
      </c>
      <c r="EM71" s="96">
        <f t="shared" si="23"/>
        <v>1</v>
      </c>
      <c r="EN71" s="96">
        <f t="shared" si="23"/>
        <v>3</v>
      </c>
      <c r="EO71" s="96">
        <f t="shared" si="23"/>
        <v>5</v>
      </c>
      <c r="EP71" s="96">
        <f t="shared" si="23"/>
        <v>11</v>
      </c>
      <c r="EQ71" s="96">
        <f t="shared" si="23"/>
        <v>11</v>
      </c>
      <c r="ER71" s="96">
        <f t="shared" si="23"/>
        <v>0</v>
      </c>
      <c r="ES71" s="96">
        <f t="shared" si="23"/>
        <v>0</v>
      </c>
      <c r="ET71" s="96">
        <f t="shared" si="23"/>
        <v>0</v>
      </c>
      <c r="EU71" s="96">
        <f t="shared" si="23"/>
        <v>0</v>
      </c>
      <c r="EV71" s="96">
        <f t="shared" si="23"/>
        <v>0</v>
      </c>
      <c r="EW71" s="96">
        <f t="shared" si="23"/>
        <v>0</v>
      </c>
      <c r="EX71" s="96">
        <f t="shared" si="23"/>
        <v>0</v>
      </c>
      <c r="EY71" s="96">
        <f t="shared" si="23"/>
        <v>1</v>
      </c>
      <c r="EZ71" s="96">
        <f t="shared" si="23"/>
        <v>1</v>
      </c>
      <c r="FA71" s="97">
        <f t="shared" si="23"/>
        <v>1</v>
      </c>
      <c r="FB71" s="95">
        <f t="shared" si="23"/>
        <v>1</v>
      </c>
      <c r="FC71" s="95">
        <f t="shared" si="23"/>
        <v>2</v>
      </c>
      <c r="FD71" s="95">
        <f t="shared" si="23"/>
        <v>3</v>
      </c>
      <c r="FE71" s="95">
        <f t="shared" si="23"/>
        <v>15</v>
      </c>
      <c r="FF71" s="95">
        <f t="shared" si="23"/>
        <v>45</v>
      </c>
      <c r="FG71" s="95">
        <f>SUM(FG62:FG70)</f>
        <v>93</v>
      </c>
      <c r="FH71" s="95">
        <f>SUM(FH62:FH70)</f>
        <v>119</v>
      </c>
      <c r="FI71" s="95">
        <f>SUM(FI62:FI70)</f>
        <v>91</v>
      </c>
      <c r="FJ71" s="95">
        <f>SUM(FJ62:FJ70)</f>
        <v>363</v>
      </c>
      <c r="FK71" s="98">
        <f>SUM(FK62:FK70)</f>
        <v>366</v>
      </c>
    </row>
    <row r="72" spans="35:157" s="75" customFormat="1" ht="14.25">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5" customFormat="1" ht="14.25">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5" customFormat="1" ht="14.25">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5" customFormat="1" ht="14.25">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5" customFormat="1" ht="14.25">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5" customFormat="1" ht="14.25">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5" customFormat="1" ht="14.25">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5" customFormat="1" ht="14.25">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5" customFormat="1" ht="14.25">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5" customFormat="1" ht="14.25">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5" customFormat="1" ht="14.25">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5" customFormat="1" ht="14.25">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5" customFormat="1" ht="14.25">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5" customFormat="1" ht="14.25">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5" customFormat="1" ht="14.25">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5" customFormat="1" ht="14.25">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5" customFormat="1" ht="14.25">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5" customFormat="1" ht="14.25">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5" customFormat="1" ht="14.25">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5" customFormat="1" ht="14.25">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5" customFormat="1" ht="14.25">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5" customFormat="1" ht="14.25">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5" customFormat="1" ht="14.25">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5" customFormat="1" ht="14.25">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5" customFormat="1" ht="14.25">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5" customFormat="1" ht="14.25">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5" customFormat="1" ht="14.25">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5" customFormat="1" ht="14.25">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5" customFormat="1" ht="14.25">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5" customFormat="1" ht="14.25">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5" customFormat="1" ht="14.25">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5" customFormat="1" ht="14.25">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5" customFormat="1" ht="14.25">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5" customFormat="1" ht="14.25">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5" customFormat="1" ht="14.25">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5" customFormat="1" ht="14.25">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5" customFormat="1" ht="14.25">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5" customFormat="1" ht="14.25">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5" customFormat="1" ht="14.25">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5" customFormat="1" ht="14.25">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5" customFormat="1" ht="14.25">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5" customFormat="1" ht="14.25">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5" customFormat="1" ht="14.25">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5" customFormat="1" ht="14.25">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5" customFormat="1" ht="14.25">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5" customFormat="1" ht="14.25">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5" customFormat="1" ht="14.25">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5" customFormat="1" ht="14.25">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5" customFormat="1" ht="14.25">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5" customFormat="1" ht="14.25">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5" customFormat="1" ht="14.25">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5" customFormat="1" ht="14.25">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5" customFormat="1" ht="14.25">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5" customFormat="1" ht="14.25">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5" customFormat="1" ht="14.25">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5" customFormat="1" ht="14.25">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5" customFormat="1" ht="14.25">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row>
    <row r="130" spans="1:34" ht="14.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row>
    <row r="131" spans="1:34" ht="14.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row>
    <row r="132" spans="1:34" ht="14.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row>
    <row r="133" ht="14.25">
      <c r="A133" s="75"/>
    </row>
    <row r="134" ht="14.25">
      <c r="A134" s="75"/>
    </row>
    <row r="135" ht="14.25">
      <c r="A135" s="75"/>
    </row>
    <row r="136" ht="14.25">
      <c r="A136" s="75"/>
    </row>
    <row r="137" ht="14.25">
      <c r="A137" s="75"/>
    </row>
    <row r="138" ht="14.25">
      <c r="A138" s="75"/>
    </row>
    <row r="139" ht="14.25">
      <c r="A139" s="75"/>
    </row>
    <row r="140" ht="14.25">
      <c r="A140" s="75"/>
    </row>
    <row r="141" ht="14.25">
      <c r="A141" s="75"/>
    </row>
    <row r="142" ht="14.25">
      <c r="A142" s="75"/>
    </row>
    <row r="143" ht="14.25">
      <c r="A143" s="75"/>
    </row>
    <row r="144" ht="14.25">
      <c r="A144" s="75"/>
    </row>
    <row r="145" ht="14.25">
      <c r="A145" s="75"/>
    </row>
    <row r="146" ht="14.25">
      <c r="A146" s="75"/>
    </row>
    <row r="147" ht="14.25">
      <c r="A147" s="75"/>
    </row>
    <row r="148" ht="14.25">
      <c r="A148" s="75"/>
    </row>
    <row r="149" ht="14.25">
      <c r="A149" s="75"/>
    </row>
    <row r="150" ht="14.25">
      <c r="A150" s="75"/>
    </row>
    <row r="151" ht="14.25">
      <c r="A151" s="75"/>
    </row>
    <row r="152" ht="14.25">
      <c r="A152" s="75"/>
    </row>
    <row r="153" ht="14.25">
      <c r="A153" s="75"/>
    </row>
    <row r="154" ht="14.25">
      <c r="A154" s="75"/>
    </row>
    <row r="155" ht="14.25">
      <c r="A155" s="75"/>
    </row>
    <row r="156" ht="14.25">
      <c r="A156" s="75"/>
    </row>
    <row r="157" ht="14.25">
      <c r="A157" s="75"/>
    </row>
    <row r="158" ht="14.25">
      <c r="A158" s="75"/>
    </row>
    <row r="159" ht="14.25">
      <c r="A159" s="75"/>
    </row>
    <row r="160" ht="14.25">
      <c r="A160" s="75"/>
    </row>
    <row r="161" ht="14.25">
      <c r="A161" s="75"/>
    </row>
    <row r="162" ht="14.25">
      <c r="A162" s="75"/>
    </row>
    <row r="163" ht="14.25">
      <c r="A163" s="75"/>
    </row>
    <row r="164" ht="14.25">
      <c r="A164" s="75"/>
    </row>
    <row r="165" ht="14.25">
      <c r="A165" s="75"/>
    </row>
    <row r="166" ht="14.25">
      <c r="A166" s="75"/>
    </row>
    <row r="167" ht="14.25">
      <c r="A167" s="75"/>
    </row>
    <row r="168" ht="14.25">
      <c r="A168" s="75"/>
    </row>
    <row r="169" ht="14.25">
      <c r="A169" s="75"/>
    </row>
    <row r="170" ht="14.25">
      <c r="A170" s="75"/>
    </row>
    <row r="171" ht="14.25">
      <c r="A171" s="75"/>
    </row>
  </sheetData>
  <mergeCells count="20">
    <mergeCell ref="DD3:DM3"/>
    <mergeCell ref="BP3:BY3"/>
    <mergeCell ref="FB3:FK3"/>
    <mergeCell ref="BP2:FK2"/>
    <mergeCell ref="DN3:DW3"/>
    <mergeCell ref="DX3:EG3"/>
    <mergeCell ref="EH3:EQ3"/>
    <mergeCell ref="ER3:FA3"/>
    <mergeCell ref="BZ3:CI3"/>
    <mergeCell ref="CJ3:CS3"/>
    <mergeCell ref="CT3:DC3"/>
    <mergeCell ref="AI2:BO2"/>
    <mergeCell ref="A2:A4"/>
    <mergeCell ref="B2:AH2"/>
    <mergeCell ref="B3:L3"/>
    <mergeCell ref="M3:W3"/>
    <mergeCell ref="X3:AH3"/>
    <mergeCell ref="AI3:AS3"/>
    <mergeCell ref="AT3:BD3"/>
    <mergeCell ref="BE3:BO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AV7" activePane="bottomRight" state="frozen"/>
      <selection pane="topLeft" activeCell="E2" sqref="E2:G2"/>
      <selection pane="topRight" activeCell="B1" sqref="B1"/>
      <selection pane="bottomLeft" activeCell="E2" sqref="E2:G2"/>
      <selection pane="bottomRight" activeCell="AV2" sqref="AV2"/>
    </sheetView>
  </sheetViews>
  <sheetFormatPr defaultColWidth="8.796875" defaultRowHeight="14.25"/>
  <cols>
    <col min="1" max="1" width="12.3984375" style="74" customWidth="1"/>
    <col min="2" max="3" width="9.69921875" style="74" customWidth="1"/>
    <col min="4" max="4" width="8.5" style="74" customWidth="1"/>
    <col min="5" max="5" width="8.09765625" style="74" customWidth="1"/>
    <col min="6" max="6" width="10.3984375" style="74" customWidth="1"/>
    <col min="7" max="12" width="9.59765625" style="74" customWidth="1"/>
    <col min="13" max="13" width="9.5" style="74" customWidth="1"/>
    <col min="14" max="15" width="9" style="74" customWidth="1"/>
    <col min="16" max="16" width="7.3984375" style="74" customWidth="1"/>
    <col min="17" max="17" width="8.8984375" style="74" customWidth="1"/>
    <col min="18" max="22" width="9.59765625" style="74" customWidth="1"/>
    <col min="23" max="26" width="9.19921875" style="74" customWidth="1"/>
    <col min="27" max="27" width="7.59765625" style="74" customWidth="1"/>
    <col min="28" max="36" width="9.19921875" style="74" customWidth="1"/>
    <col min="37" max="37" width="7.3984375" style="74" customWidth="1"/>
    <col min="38" max="38" width="7.69921875" style="74" customWidth="1"/>
    <col min="39" max="45" width="9.19921875" style="74" customWidth="1"/>
    <col min="46" max="46" width="9" style="74" customWidth="1"/>
    <col min="47" max="47" width="10" style="74" customWidth="1"/>
    <col min="48" max="48" width="7.09765625" style="74" customWidth="1"/>
    <col min="49" max="49" width="9.5" style="74" customWidth="1"/>
    <col min="50" max="50" width="9.09765625" style="74" customWidth="1"/>
    <col min="51" max="52" width="10" style="74" bestFit="1" customWidth="1"/>
    <col min="53" max="56" width="9.59765625" style="74" customWidth="1"/>
    <col min="57" max="57" width="9.69921875" style="74" customWidth="1"/>
    <col min="58" max="59" width="9.59765625" style="74" customWidth="1"/>
    <col min="60" max="60" width="10.5" style="74" customWidth="1"/>
    <col min="61" max="67" width="9.59765625" style="74" customWidth="1"/>
    <col min="68" max="68" width="10.69921875" style="74" customWidth="1"/>
    <col min="69" max="78" width="9.8984375" style="74" customWidth="1"/>
    <col min="79" max="80" width="9" style="74" customWidth="1"/>
    <col min="81" max="81" width="8.3984375" style="74" customWidth="1"/>
    <col min="82" max="82" width="9" style="74" customWidth="1"/>
    <col min="83" max="89" width="9.8984375" style="74" customWidth="1"/>
    <col min="90" max="91" width="9" style="74" customWidth="1"/>
    <col min="92" max="92" width="7.19921875" style="74" customWidth="1"/>
    <col min="93" max="93" width="9.19921875" style="74" customWidth="1"/>
    <col min="94" max="98" width="9.8984375" style="74" customWidth="1"/>
    <col min="99" max="99" width="8" style="74" bestFit="1" customWidth="1"/>
    <col min="100" max="100" width="9.8984375" style="74" customWidth="1"/>
    <col min="101" max="101" width="8.59765625" style="74" customWidth="1"/>
    <col min="102" max="102" width="7.59765625" style="74" customWidth="1"/>
    <col min="103" max="103" width="8.59765625" style="74" customWidth="1"/>
    <col min="104" max="104" width="9.59765625" style="74" customWidth="1"/>
    <col min="105" max="105" width="7.69921875" style="74" customWidth="1"/>
    <col min="106" max="106" width="8.3984375" style="74" customWidth="1"/>
    <col min="107" max="109" width="9.59765625" style="74" customWidth="1"/>
    <col min="110" max="110" width="8" style="74" bestFit="1" customWidth="1"/>
    <col min="111" max="111" width="8.69921875" style="74" customWidth="1"/>
    <col min="112" max="112" width="9.69921875" style="74" customWidth="1"/>
    <col min="113" max="122" width="9.8984375" style="74" customWidth="1"/>
    <col min="123" max="123" width="9.59765625" style="74" customWidth="1"/>
    <col min="124" max="133" width="10" style="74" customWidth="1"/>
    <col min="134" max="134" width="9.59765625" style="74" customWidth="1"/>
    <col min="135" max="144" width="10" style="74" customWidth="1"/>
    <col min="145" max="155" width="9.59765625" style="74" customWidth="1"/>
    <col min="156" max="156" width="10.59765625" style="74" customWidth="1"/>
    <col min="157" max="189" width="9.59765625" style="74" customWidth="1"/>
    <col min="190" max="199" width="9.8984375" style="74" customWidth="1"/>
    <col min="200" max="200" width="9.59765625" style="74" customWidth="1"/>
    <col min="201" max="210" width="9.8984375" style="74" customWidth="1"/>
    <col min="211" max="221" width="9.59765625" style="74" customWidth="1"/>
    <col min="222" max="16384" width="9" style="74" customWidth="1"/>
  </cols>
  <sheetData>
    <row r="1" spans="1:18" ht="14.25">
      <c r="A1" s="75" t="s">
        <v>102</v>
      </c>
      <c r="B1" s="75"/>
      <c r="C1" s="75"/>
      <c r="D1" s="75"/>
      <c r="E1" s="75"/>
      <c r="F1" s="75" t="s">
        <v>165</v>
      </c>
      <c r="G1" s="75"/>
      <c r="H1" s="75"/>
      <c r="I1" s="75"/>
      <c r="J1" s="75"/>
      <c r="K1" s="75"/>
      <c r="L1" s="75"/>
      <c r="N1" s="75"/>
      <c r="O1" s="75"/>
      <c r="P1" s="75"/>
      <c r="Q1" s="75"/>
      <c r="R1" s="75"/>
    </row>
    <row r="2" spans="1:221" s="104" customFormat="1" ht="15" customHeight="1" thickBot="1">
      <c r="A2" s="99"/>
      <c r="B2" s="100"/>
      <c r="C2" s="100"/>
      <c r="D2" s="100"/>
      <c r="E2" s="100"/>
      <c r="F2" s="100"/>
      <c r="G2" s="100"/>
      <c r="H2" s="100"/>
      <c r="I2" s="100"/>
      <c r="J2" s="100"/>
      <c r="K2" s="100"/>
      <c r="L2" s="100"/>
      <c r="M2" s="101"/>
      <c r="N2" s="101"/>
      <c r="O2" s="101"/>
      <c r="P2" s="101"/>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3"/>
      <c r="HD2" s="103"/>
      <c r="HE2" s="103"/>
      <c r="HF2" s="103"/>
      <c r="HG2" s="103"/>
      <c r="HH2" s="103"/>
      <c r="HI2" s="103"/>
      <c r="HJ2" s="103"/>
      <c r="HK2" s="103"/>
      <c r="HL2" s="103"/>
      <c r="HM2" s="103"/>
    </row>
    <row r="3" spans="1:221" ht="18" customHeight="1">
      <c r="A3" s="231" t="s">
        <v>0</v>
      </c>
      <c r="B3" s="235" t="s">
        <v>158</v>
      </c>
      <c r="C3" s="235"/>
      <c r="D3" s="235"/>
      <c r="E3" s="236"/>
      <c r="F3" s="236"/>
      <c r="G3" s="236"/>
      <c r="H3" s="236"/>
      <c r="I3" s="236"/>
      <c r="J3" s="236"/>
      <c r="K3" s="236"/>
      <c r="L3" s="236"/>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215" t="s">
        <v>159</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159</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103</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159</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32"/>
      <c r="B4" s="237"/>
      <c r="C4" s="237"/>
      <c r="D4" s="237"/>
      <c r="E4" s="237"/>
      <c r="F4" s="237"/>
      <c r="G4" s="237"/>
      <c r="H4" s="237"/>
      <c r="I4" s="237"/>
      <c r="J4" s="237"/>
      <c r="K4" s="237"/>
      <c r="L4" s="237"/>
      <c r="M4" s="209" t="s">
        <v>140</v>
      </c>
      <c r="N4" s="204"/>
      <c r="O4" s="204"/>
      <c r="P4" s="204"/>
      <c r="Q4" s="204"/>
      <c r="R4" s="204"/>
      <c r="S4" s="204"/>
      <c r="T4" s="204"/>
      <c r="U4" s="204"/>
      <c r="V4" s="204"/>
      <c r="W4" s="204"/>
      <c r="X4" s="106"/>
      <c r="Y4" s="107"/>
      <c r="Z4" s="107"/>
      <c r="AA4" s="107"/>
      <c r="AB4" s="107"/>
      <c r="AC4" s="107"/>
      <c r="AD4" s="107"/>
      <c r="AE4" s="107"/>
      <c r="AF4" s="107"/>
      <c r="AG4" s="107"/>
      <c r="AH4" s="107"/>
      <c r="AI4" s="107"/>
      <c r="AJ4" s="107" t="s">
        <v>141</v>
      </c>
      <c r="AK4" s="107"/>
      <c r="AL4" s="107"/>
      <c r="AM4" s="107"/>
      <c r="AN4" s="107"/>
      <c r="AO4" s="107"/>
      <c r="AP4" s="107"/>
      <c r="AQ4" s="107"/>
      <c r="AR4" s="107"/>
      <c r="AS4" s="107"/>
      <c r="AT4" s="107"/>
      <c r="AU4" s="108"/>
      <c r="AV4" s="108"/>
      <c r="AW4" s="108"/>
      <c r="AX4" s="108"/>
      <c r="AY4" s="108"/>
      <c r="AZ4" s="108"/>
      <c r="BA4" s="108"/>
      <c r="BB4" s="108"/>
      <c r="BC4" s="108"/>
      <c r="BD4" s="108"/>
      <c r="BE4" s="107" t="s">
        <v>141</v>
      </c>
      <c r="BF4" s="108"/>
      <c r="BG4" s="108"/>
      <c r="BH4" s="108"/>
      <c r="BI4" s="108"/>
      <c r="BJ4" s="108"/>
      <c r="BK4" s="108"/>
      <c r="BL4" s="108"/>
      <c r="BM4" s="108"/>
      <c r="BN4" s="108"/>
      <c r="BO4" s="108"/>
      <c r="BP4" s="107" t="s">
        <v>141</v>
      </c>
      <c r="BQ4" s="108"/>
      <c r="BR4" s="108"/>
      <c r="BS4" s="108"/>
      <c r="BT4" s="108"/>
      <c r="BU4" s="108"/>
      <c r="BV4" s="108"/>
      <c r="BW4" s="108"/>
      <c r="BX4" s="108"/>
      <c r="BY4" s="108"/>
      <c r="BZ4" s="109"/>
      <c r="CA4" s="209" t="s">
        <v>143</v>
      </c>
      <c r="CB4" s="210"/>
      <c r="CC4" s="210"/>
      <c r="CD4" s="210"/>
      <c r="CE4" s="210"/>
      <c r="CF4" s="210"/>
      <c r="CG4" s="210"/>
      <c r="CH4" s="210"/>
      <c r="CI4" s="210"/>
      <c r="CJ4" s="210"/>
      <c r="CK4" s="211"/>
      <c r="CL4" s="199" t="s">
        <v>142</v>
      </c>
      <c r="CM4" s="207"/>
      <c r="CN4" s="207"/>
      <c r="CO4" s="207"/>
      <c r="CP4" s="207"/>
      <c r="CQ4" s="207"/>
      <c r="CR4" s="207"/>
      <c r="CS4" s="207"/>
      <c r="CT4" s="207"/>
      <c r="CU4" s="207"/>
      <c r="CV4" s="207"/>
      <c r="CW4" s="207"/>
      <c r="CX4" s="207"/>
      <c r="CY4" s="207"/>
      <c r="CZ4" s="207"/>
      <c r="DA4" s="207"/>
      <c r="DB4" s="207"/>
      <c r="DC4" s="207"/>
      <c r="DD4" s="207"/>
      <c r="DE4" s="207"/>
      <c r="DF4" s="207"/>
      <c r="DG4" s="208"/>
      <c r="DH4" s="204" t="s">
        <v>112</v>
      </c>
      <c r="DI4" s="205"/>
      <c r="DJ4" s="205"/>
      <c r="DK4" s="205"/>
      <c r="DL4" s="205"/>
      <c r="DM4" s="205"/>
      <c r="DN4" s="205"/>
      <c r="DO4" s="205"/>
      <c r="DP4" s="205"/>
      <c r="DQ4" s="205"/>
      <c r="DR4" s="205"/>
      <c r="DS4" s="110"/>
      <c r="DT4" s="110"/>
      <c r="DU4" s="110"/>
      <c r="DV4" s="110"/>
      <c r="DW4" s="110"/>
      <c r="DX4" s="110"/>
      <c r="DY4" s="110"/>
      <c r="DZ4" s="110"/>
      <c r="EA4" s="110"/>
      <c r="EB4" s="110"/>
      <c r="EC4" s="110"/>
      <c r="ED4" s="111"/>
      <c r="EE4" s="111"/>
      <c r="EF4" s="111"/>
      <c r="EG4" s="111"/>
      <c r="EH4" s="111"/>
      <c r="EI4" s="111"/>
      <c r="EJ4" s="111"/>
      <c r="EK4" s="111"/>
      <c r="EL4" s="111"/>
      <c r="EM4" s="111"/>
      <c r="EN4" s="111"/>
      <c r="EO4" s="198" t="s">
        <v>113</v>
      </c>
      <c r="EP4" s="198"/>
      <c r="EQ4" s="198"/>
      <c r="ER4" s="198"/>
      <c r="ES4" s="198"/>
      <c r="ET4" s="198"/>
      <c r="EU4" s="198"/>
      <c r="EV4" s="198"/>
      <c r="EW4" s="198"/>
      <c r="EX4" s="198"/>
      <c r="EY4" s="218"/>
      <c r="EZ4" s="204" t="s">
        <v>144</v>
      </c>
      <c r="FA4" s="205"/>
      <c r="FB4" s="205"/>
      <c r="FC4" s="205"/>
      <c r="FD4" s="205"/>
      <c r="FE4" s="205"/>
      <c r="FF4" s="205"/>
      <c r="FG4" s="205"/>
      <c r="FH4" s="205"/>
      <c r="FI4" s="205"/>
      <c r="FJ4" s="205"/>
      <c r="FK4" s="197" t="s">
        <v>145</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146</v>
      </c>
      <c r="GS4" s="224"/>
      <c r="GT4" s="224"/>
      <c r="GU4" s="224"/>
      <c r="GV4" s="224"/>
      <c r="GW4" s="224"/>
      <c r="GX4" s="224"/>
      <c r="GY4" s="224"/>
      <c r="GZ4" s="224"/>
      <c r="HA4" s="224"/>
      <c r="HB4" s="225"/>
      <c r="HC4" s="219" t="s">
        <v>147</v>
      </c>
      <c r="HD4" s="220"/>
      <c r="HE4" s="220"/>
      <c r="HF4" s="220"/>
      <c r="HG4" s="220"/>
      <c r="HH4" s="220"/>
      <c r="HI4" s="220"/>
      <c r="HJ4" s="220"/>
      <c r="HK4" s="220"/>
      <c r="HL4" s="220"/>
      <c r="HM4" s="221"/>
    </row>
    <row r="5" spans="1:221" ht="18" customHeight="1">
      <c r="A5" s="233"/>
      <c r="B5" s="238"/>
      <c r="C5" s="238"/>
      <c r="D5" s="238"/>
      <c r="E5" s="238"/>
      <c r="F5" s="238"/>
      <c r="G5" s="238"/>
      <c r="H5" s="238"/>
      <c r="I5" s="238"/>
      <c r="J5" s="238"/>
      <c r="K5" s="238"/>
      <c r="L5" s="238"/>
      <c r="M5" s="239"/>
      <c r="N5" s="206"/>
      <c r="O5" s="206"/>
      <c r="P5" s="206"/>
      <c r="Q5" s="206"/>
      <c r="R5" s="206"/>
      <c r="S5" s="206"/>
      <c r="T5" s="206"/>
      <c r="U5" s="206"/>
      <c r="V5" s="206"/>
      <c r="W5" s="206"/>
      <c r="X5" s="197" t="s">
        <v>114</v>
      </c>
      <c r="Y5" s="229"/>
      <c r="Z5" s="229"/>
      <c r="AA5" s="229"/>
      <c r="AB5" s="229"/>
      <c r="AC5" s="229"/>
      <c r="AD5" s="229"/>
      <c r="AE5" s="229"/>
      <c r="AF5" s="229"/>
      <c r="AG5" s="229"/>
      <c r="AH5" s="230"/>
      <c r="AI5" s="197" t="s">
        <v>115</v>
      </c>
      <c r="AJ5" s="229"/>
      <c r="AK5" s="229"/>
      <c r="AL5" s="229"/>
      <c r="AM5" s="229"/>
      <c r="AN5" s="229"/>
      <c r="AO5" s="229"/>
      <c r="AP5" s="229"/>
      <c r="AQ5" s="229"/>
      <c r="AR5" s="229"/>
      <c r="AS5" s="230"/>
      <c r="AT5" s="199" t="s">
        <v>116</v>
      </c>
      <c r="AU5" s="200"/>
      <c r="AV5" s="200"/>
      <c r="AW5" s="200"/>
      <c r="AX5" s="200"/>
      <c r="AY5" s="200"/>
      <c r="AZ5" s="200"/>
      <c r="BA5" s="200"/>
      <c r="BB5" s="200"/>
      <c r="BC5" s="200"/>
      <c r="BD5" s="203"/>
      <c r="BE5" s="199" t="s">
        <v>117</v>
      </c>
      <c r="BF5" s="200"/>
      <c r="BG5" s="200"/>
      <c r="BH5" s="200"/>
      <c r="BI5" s="200"/>
      <c r="BJ5" s="200"/>
      <c r="BK5" s="200"/>
      <c r="BL5" s="200"/>
      <c r="BM5" s="200"/>
      <c r="BN5" s="200"/>
      <c r="BO5" s="203"/>
      <c r="BP5" s="199" t="s">
        <v>124</v>
      </c>
      <c r="BQ5" s="200"/>
      <c r="BR5" s="200"/>
      <c r="BS5" s="200"/>
      <c r="BT5" s="200"/>
      <c r="BU5" s="200"/>
      <c r="BV5" s="200"/>
      <c r="BW5" s="200"/>
      <c r="BX5" s="200"/>
      <c r="BY5" s="200"/>
      <c r="BZ5" s="203"/>
      <c r="CA5" s="212"/>
      <c r="CB5" s="213"/>
      <c r="CC5" s="213"/>
      <c r="CD5" s="213"/>
      <c r="CE5" s="213"/>
      <c r="CF5" s="213"/>
      <c r="CG5" s="213"/>
      <c r="CH5" s="213"/>
      <c r="CI5" s="213"/>
      <c r="CJ5" s="213"/>
      <c r="CK5" s="214"/>
      <c r="CL5" s="199" t="s">
        <v>118</v>
      </c>
      <c r="CM5" s="200"/>
      <c r="CN5" s="200"/>
      <c r="CO5" s="200"/>
      <c r="CP5" s="200"/>
      <c r="CQ5" s="200"/>
      <c r="CR5" s="200"/>
      <c r="CS5" s="200"/>
      <c r="CT5" s="200"/>
      <c r="CU5" s="200"/>
      <c r="CV5" s="203"/>
      <c r="CW5" s="199" t="s">
        <v>119</v>
      </c>
      <c r="CX5" s="200"/>
      <c r="CY5" s="200"/>
      <c r="CZ5" s="200"/>
      <c r="DA5" s="200"/>
      <c r="DB5" s="200"/>
      <c r="DC5" s="200"/>
      <c r="DD5" s="200"/>
      <c r="DE5" s="200"/>
      <c r="DF5" s="200"/>
      <c r="DG5" s="201"/>
      <c r="DH5" s="206"/>
      <c r="DI5" s="206"/>
      <c r="DJ5" s="206"/>
      <c r="DK5" s="206"/>
      <c r="DL5" s="206"/>
      <c r="DM5" s="206"/>
      <c r="DN5" s="206"/>
      <c r="DO5" s="206"/>
      <c r="DP5" s="206"/>
      <c r="DQ5" s="206"/>
      <c r="DR5" s="206"/>
      <c r="DS5" s="197" t="s">
        <v>121</v>
      </c>
      <c r="DT5" s="198"/>
      <c r="DU5" s="198"/>
      <c r="DV5" s="198"/>
      <c r="DW5" s="198"/>
      <c r="DX5" s="198"/>
      <c r="DY5" s="198"/>
      <c r="DZ5" s="198"/>
      <c r="EA5" s="198"/>
      <c r="EB5" s="198"/>
      <c r="EC5" s="202"/>
      <c r="ED5" s="197" t="s">
        <v>122</v>
      </c>
      <c r="EE5" s="198"/>
      <c r="EF5" s="198"/>
      <c r="EG5" s="198"/>
      <c r="EH5" s="198"/>
      <c r="EI5" s="198"/>
      <c r="EJ5" s="198"/>
      <c r="EK5" s="198"/>
      <c r="EL5" s="198"/>
      <c r="EM5" s="198"/>
      <c r="EN5" s="202"/>
      <c r="EO5" s="197" t="s">
        <v>123</v>
      </c>
      <c r="EP5" s="198"/>
      <c r="EQ5" s="198"/>
      <c r="ER5" s="198"/>
      <c r="ES5" s="198"/>
      <c r="ET5" s="198"/>
      <c r="EU5" s="198"/>
      <c r="EV5" s="198"/>
      <c r="EW5" s="198"/>
      <c r="EX5" s="198"/>
      <c r="EY5" s="218"/>
      <c r="EZ5" s="206"/>
      <c r="FA5" s="206"/>
      <c r="FB5" s="206"/>
      <c r="FC5" s="206"/>
      <c r="FD5" s="206"/>
      <c r="FE5" s="206"/>
      <c r="FF5" s="206"/>
      <c r="FG5" s="206"/>
      <c r="FH5" s="206"/>
      <c r="FI5" s="206"/>
      <c r="FJ5" s="206"/>
      <c r="FK5" s="197" t="s">
        <v>120</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06"/>
      <c r="HD5" s="206"/>
      <c r="HE5" s="206"/>
      <c r="HF5" s="206"/>
      <c r="HG5" s="206"/>
      <c r="HH5" s="206"/>
      <c r="HI5" s="206"/>
      <c r="HJ5" s="206"/>
      <c r="HK5" s="206"/>
      <c r="HL5" s="206"/>
      <c r="HM5" s="222"/>
    </row>
    <row r="6" spans="1:221" s="121" customFormat="1" ht="31.5" customHeight="1" thickBot="1">
      <c r="A6" s="234"/>
      <c r="B6" s="115" t="s">
        <v>137</v>
      </c>
      <c r="C6" s="115" t="s">
        <v>132</v>
      </c>
      <c r="D6" s="115" t="s">
        <v>6</v>
      </c>
      <c r="E6" s="115" t="s">
        <v>138</v>
      </c>
      <c r="F6" s="115" t="s">
        <v>1</v>
      </c>
      <c r="G6" s="115" t="s">
        <v>2</v>
      </c>
      <c r="H6" s="115" t="s">
        <v>3</v>
      </c>
      <c r="I6" s="115" t="s">
        <v>4</v>
      </c>
      <c r="J6" s="115" t="s">
        <v>5</v>
      </c>
      <c r="K6" s="116" t="s">
        <v>6</v>
      </c>
      <c r="L6" s="117" t="s">
        <v>11</v>
      </c>
      <c r="M6" s="115" t="s">
        <v>137</v>
      </c>
      <c r="N6" s="115" t="s">
        <v>132</v>
      </c>
      <c r="O6" s="115" t="s">
        <v>6</v>
      </c>
      <c r="P6" s="115" t="s">
        <v>138</v>
      </c>
      <c r="Q6" s="115" t="s">
        <v>1</v>
      </c>
      <c r="R6" s="115" t="s">
        <v>2</v>
      </c>
      <c r="S6" s="115" t="s">
        <v>3</v>
      </c>
      <c r="T6" s="115" t="s">
        <v>4</v>
      </c>
      <c r="U6" s="115" t="s">
        <v>5</v>
      </c>
      <c r="V6" s="116" t="s">
        <v>6</v>
      </c>
      <c r="W6" s="115" t="s">
        <v>11</v>
      </c>
      <c r="X6" s="118" t="s">
        <v>137</v>
      </c>
      <c r="Y6" s="115" t="s">
        <v>132</v>
      </c>
      <c r="Z6" s="115" t="s">
        <v>6</v>
      </c>
      <c r="AA6" s="115" t="s">
        <v>138</v>
      </c>
      <c r="AB6" s="115" t="s">
        <v>1</v>
      </c>
      <c r="AC6" s="115" t="s">
        <v>2</v>
      </c>
      <c r="AD6" s="115" t="s">
        <v>3</v>
      </c>
      <c r="AE6" s="115" t="s">
        <v>4</v>
      </c>
      <c r="AF6" s="115" t="s">
        <v>5</v>
      </c>
      <c r="AG6" s="115" t="s">
        <v>6</v>
      </c>
      <c r="AH6" s="115" t="s">
        <v>11</v>
      </c>
      <c r="AI6" s="115" t="s">
        <v>137</v>
      </c>
      <c r="AJ6" s="115" t="s">
        <v>132</v>
      </c>
      <c r="AK6" s="115" t="s">
        <v>6</v>
      </c>
      <c r="AL6" s="115" t="s">
        <v>138</v>
      </c>
      <c r="AM6" s="115" t="s">
        <v>1</v>
      </c>
      <c r="AN6" s="115" t="s">
        <v>2</v>
      </c>
      <c r="AO6" s="115" t="s">
        <v>3</v>
      </c>
      <c r="AP6" s="115" t="s">
        <v>4</v>
      </c>
      <c r="AQ6" s="115" t="s">
        <v>5</v>
      </c>
      <c r="AR6" s="115" t="s">
        <v>6</v>
      </c>
      <c r="AS6" s="115" t="s">
        <v>11</v>
      </c>
      <c r="AT6" s="115" t="s">
        <v>137</v>
      </c>
      <c r="AU6" s="115" t="s">
        <v>132</v>
      </c>
      <c r="AV6" s="115" t="s">
        <v>6</v>
      </c>
      <c r="AW6" s="115" t="s">
        <v>130</v>
      </c>
      <c r="AX6" s="115" t="s">
        <v>1</v>
      </c>
      <c r="AY6" s="115" t="s">
        <v>2</v>
      </c>
      <c r="AZ6" s="115" t="s">
        <v>3</v>
      </c>
      <c r="BA6" s="115" t="s">
        <v>4</v>
      </c>
      <c r="BB6" s="115" t="s">
        <v>5</v>
      </c>
      <c r="BC6" s="115" t="s">
        <v>6</v>
      </c>
      <c r="BD6" s="115" t="s">
        <v>11</v>
      </c>
      <c r="BE6" s="115" t="s">
        <v>137</v>
      </c>
      <c r="BF6" s="115" t="s">
        <v>132</v>
      </c>
      <c r="BG6" s="115" t="s">
        <v>6</v>
      </c>
      <c r="BH6" s="115" t="s">
        <v>130</v>
      </c>
      <c r="BI6" s="115" t="s">
        <v>1</v>
      </c>
      <c r="BJ6" s="115" t="s">
        <v>2</v>
      </c>
      <c r="BK6" s="115" t="s">
        <v>3</v>
      </c>
      <c r="BL6" s="115" t="s">
        <v>4</v>
      </c>
      <c r="BM6" s="115" t="s">
        <v>5</v>
      </c>
      <c r="BN6" s="115" t="s">
        <v>6</v>
      </c>
      <c r="BO6" s="115" t="s">
        <v>11</v>
      </c>
      <c r="BP6" s="115" t="s">
        <v>137</v>
      </c>
      <c r="BQ6" s="115" t="s">
        <v>132</v>
      </c>
      <c r="BR6" s="115" t="s">
        <v>6</v>
      </c>
      <c r="BS6" s="115" t="s">
        <v>130</v>
      </c>
      <c r="BT6" s="115" t="s">
        <v>1</v>
      </c>
      <c r="BU6" s="115" t="s">
        <v>2</v>
      </c>
      <c r="BV6" s="115" t="s">
        <v>3</v>
      </c>
      <c r="BW6" s="115" t="s">
        <v>4</v>
      </c>
      <c r="BX6" s="115" t="s">
        <v>5</v>
      </c>
      <c r="BY6" s="115" t="s">
        <v>6</v>
      </c>
      <c r="BZ6" s="115" t="s">
        <v>11</v>
      </c>
      <c r="CA6" s="115" t="s">
        <v>137</v>
      </c>
      <c r="CB6" s="115" t="s">
        <v>132</v>
      </c>
      <c r="CC6" s="115" t="s">
        <v>6</v>
      </c>
      <c r="CD6" s="115" t="s">
        <v>130</v>
      </c>
      <c r="CE6" s="115" t="s">
        <v>1</v>
      </c>
      <c r="CF6" s="115" t="s">
        <v>2</v>
      </c>
      <c r="CG6" s="115" t="s">
        <v>3</v>
      </c>
      <c r="CH6" s="115" t="s">
        <v>4</v>
      </c>
      <c r="CI6" s="115" t="s">
        <v>5</v>
      </c>
      <c r="CJ6" s="115" t="s">
        <v>6</v>
      </c>
      <c r="CK6" s="115" t="s">
        <v>11</v>
      </c>
      <c r="CL6" s="115" t="s">
        <v>137</v>
      </c>
      <c r="CM6" s="115" t="s">
        <v>132</v>
      </c>
      <c r="CN6" s="115" t="s">
        <v>6</v>
      </c>
      <c r="CO6" s="115" t="s">
        <v>130</v>
      </c>
      <c r="CP6" s="115" t="s">
        <v>1</v>
      </c>
      <c r="CQ6" s="115" t="s">
        <v>2</v>
      </c>
      <c r="CR6" s="115" t="s">
        <v>3</v>
      </c>
      <c r="CS6" s="115" t="s">
        <v>4</v>
      </c>
      <c r="CT6" s="115" t="s">
        <v>5</v>
      </c>
      <c r="CU6" s="115" t="s">
        <v>6</v>
      </c>
      <c r="CV6" s="115" t="s">
        <v>11</v>
      </c>
      <c r="CW6" s="115" t="s">
        <v>137</v>
      </c>
      <c r="CX6" s="115" t="s">
        <v>132</v>
      </c>
      <c r="CY6" s="115" t="s">
        <v>6</v>
      </c>
      <c r="CZ6" s="115" t="s">
        <v>130</v>
      </c>
      <c r="DA6" s="115" t="s">
        <v>1</v>
      </c>
      <c r="DB6" s="115" t="s">
        <v>2</v>
      </c>
      <c r="DC6" s="115" t="s">
        <v>3</v>
      </c>
      <c r="DD6" s="115" t="s">
        <v>4</v>
      </c>
      <c r="DE6" s="115" t="s">
        <v>5</v>
      </c>
      <c r="DF6" s="115" t="s">
        <v>6</v>
      </c>
      <c r="DG6" s="117" t="s">
        <v>11</v>
      </c>
      <c r="DH6" s="118" t="s">
        <v>137</v>
      </c>
      <c r="DI6" s="115" t="s">
        <v>132</v>
      </c>
      <c r="DJ6" s="115" t="s">
        <v>6</v>
      </c>
      <c r="DK6" s="115" t="s">
        <v>130</v>
      </c>
      <c r="DL6" s="115" t="s">
        <v>1</v>
      </c>
      <c r="DM6" s="115" t="s">
        <v>2</v>
      </c>
      <c r="DN6" s="115" t="s">
        <v>3</v>
      </c>
      <c r="DO6" s="115" t="s">
        <v>4</v>
      </c>
      <c r="DP6" s="115" t="s">
        <v>5</v>
      </c>
      <c r="DQ6" s="115" t="s">
        <v>6</v>
      </c>
      <c r="DR6" s="115" t="s">
        <v>11</v>
      </c>
      <c r="DS6" s="115" t="s">
        <v>137</v>
      </c>
      <c r="DT6" s="115" t="s">
        <v>132</v>
      </c>
      <c r="DU6" s="115" t="s">
        <v>6</v>
      </c>
      <c r="DV6" s="115" t="s">
        <v>130</v>
      </c>
      <c r="DW6" s="115" t="s">
        <v>1</v>
      </c>
      <c r="DX6" s="115" t="s">
        <v>2</v>
      </c>
      <c r="DY6" s="115" t="s">
        <v>3</v>
      </c>
      <c r="DZ6" s="115" t="s">
        <v>4</v>
      </c>
      <c r="EA6" s="115" t="s">
        <v>5</v>
      </c>
      <c r="EB6" s="115" t="s">
        <v>6</v>
      </c>
      <c r="EC6" s="115" t="s">
        <v>11</v>
      </c>
      <c r="ED6" s="115" t="s">
        <v>137</v>
      </c>
      <c r="EE6" s="115" t="s">
        <v>132</v>
      </c>
      <c r="EF6" s="115" t="s">
        <v>6</v>
      </c>
      <c r="EG6" s="115" t="s">
        <v>130</v>
      </c>
      <c r="EH6" s="115" t="s">
        <v>1</v>
      </c>
      <c r="EI6" s="115" t="s">
        <v>2</v>
      </c>
      <c r="EJ6" s="115" t="s">
        <v>3</v>
      </c>
      <c r="EK6" s="115" t="s">
        <v>4</v>
      </c>
      <c r="EL6" s="115" t="s">
        <v>5</v>
      </c>
      <c r="EM6" s="115" t="s">
        <v>6</v>
      </c>
      <c r="EN6" s="115" t="s">
        <v>11</v>
      </c>
      <c r="EO6" s="115" t="s">
        <v>137</v>
      </c>
      <c r="EP6" s="115" t="s">
        <v>132</v>
      </c>
      <c r="EQ6" s="115" t="s">
        <v>6</v>
      </c>
      <c r="ER6" s="115" t="s">
        <v>130</v>
      </c>
      <c r="ES6" s="115" t="s">
        <v>1</v>
      </c>
      <c r="ET6" s="115" t="s">
        <v>2</v>
      </c>
      <c r="EU6" s="115" t="s">
        <v>3</v>
      </c>
      <c r="EV6" s="115" t="s">
        <v>4</v>
      </c>
      <c r="EW6" s="115" t="s">
        <v>5</v>
      </c>
      <c r="EX6" s="116" t="s">
        <v>6</v>
      </c>
      <c r="EY6" s="117" t="s">
        <v>11</v>
      </c>
      <c r="EZ6" s="118" t="s">
        <v>137</v>
      </c>
      <c r="FA6" s="115" t="s">
        <v>132</v>
      </c>
      <c r="FB6" s="115" t="s">
        <v>6</v>
      </c>
      <c r="FC6" s="115" t="s">
        <v>130</v>
      </c>
      <c r="FD6" s="115" t="s">
        <v>1</v>
      </c>
      <c r="FE6" s="115" t="s">
        <v>2</v>
      </c>
      <c r="FF6" s="115" t="s">
        <v>3</v>
      </c>
      <c r="FG6" s="115" t="s">
        <v>4</v>
      </c>
      <c r="FH6" s="115" t="s">
        <v>5</v>
      </c>
      <c r="FI6" s="115" t="s">
        <v>6</v>
      </c>
      <c r="FJ6" s="115" t="s">
        <v>11</v>
      </c>
      <c r="FK6" s="118" t="s">
        <v>137</v>
      </c>
      <c r="FL6" s="115" t="s">
        <v>132</v>
      </c>
      <c r="FM6" s="115" t="s">
        <v>6</v>
      </c>
      <c r="FN6" s="115" t="s">
        <v>130</v>
      </c>
      <c r="FO6" s="115" t="s">
        <v>1</v>
      </c>
      <c r="FP6" s="115" t="s">
        <v>2</v>
      </c>
      <c r="FQ6" s="115" t="s">
        <v>3</v>
      </c>
      <c r="FR6" s="115" t="s">
        <v>4</v>
      </c>
      <c r="FS6" s="115" t="s">
        <v>5</v>
      </c>
      <c r="FT6" s="115" t="s">
        <v>6</v>
      </c>
      <c r="FU6" s="115" t="s">
        <v>11</v>
      </c>
      <c r="FV6" s="118" t="s">
        <v>137</v>
      </c>
      <c r="FW6" s="115" t="s">
        <v>132</v>
      </c>
      <c r="FX6" s="115" t="s">
        <v>6</v>
      </c>
      <c r="FY6" s="115" t="s">
        <v>130</v>
      </c>
      <c r="FZ6" s="115" t="s">
        <v>1</v>
      </c>
      <c r="GA6" s="115" t="s">
        <v>2</v>
      </c>
      <c r="GB6" s="115" t="s">
        <v>3</v>
      </c>
      <c r="GC6" s="115" t="s">
        <v>4</v>
      </c>
      <c r="GD6" s="115" t="s">
        <v>5</v>
      </c>
      <c r="GE6" s="115" t="s">
        <v>6</v>
      </c>
      <c r="GF6" s="115" t="s">
        <v>11</v>
      </c>
      <c r="GG6" s="118" t="s">
        <v>137</v>
      </c>
      <c r="GH6" s="115" t="s">
        <v>132</v>
      </c>
      <c r="GI6" s="115" t="s">
        <v>6</v>
      </c>
      <c r="GJ6" s="115" t="s">
        <v>130</v>
      </c>
      <c r="GK6" s="115" t="s">
        <v>1</v>
      </c>
      <c r="GL6" s="115" t="s">
        <v>2</v>
      </c>
      <c r="GM6" s="115" t="s">
        <v>3</v>
      </c>
      <c r="GN6" s="115" t="s">
        <v>4</v>
      </c>
      <c r="GO6" s="115" t="s">
        <v>5</v>
      </c>
      <c r="GP6" s="115" t="s">
        <v>6</v>
      </c>
      <c r="GQ6" s="116" t="s">
        <v>11</v>
      </c>
      <c r="GR6" s="119" t="s">
        <v>137</v>
      </c>
      <c r="GS6" s="115" t="s">
        <v>132</v>
      </c>
      <c r="GT6" s="115" t="s">
        <v>6</v>
      </c>
      <c r="GU6" s="115" t="s">
        <v>130</v>
      </c>
      <c r="GV6" s="115" t="s">
        <v>1</v>
      </c>
      <c r="GW6" s="115" t="s">
        <v>2</v>
      </c>
      <c r="GX6" s="115" t="s">
        <v>3</v>
      </c>
      <c r="GY6" s="115" t="s">
        <v>4</v>
      </c>
      <c r="GZ6" s="115" t="s">
        <v>5</v>
      </c>
      <c r="HA6" s="116" t="s">
        <v>6</v>
      </c>
      <c r="HB6" s="117" t="s">
        <v>11</v>
      </c>
      <c r="HC6" s="118" t="s">
        <v>137</v>
      </c>
      <c r="HD6" s="115" t="s">
        <v>132</v>
      </c>
      <c r="HE6" s="115" t="s">
        <v>6</v>
      </c>
      <c r="HF6" s="115" t="s">
        <v>130</v>
      </c>
      <c r="HG6" s="115" t="s">
        <v>1</v>
      </c>
      <c r="HH6" s="115" t="s">
        <v>2</v>
      </c>
      <c r="HI6" s="115" t="s">
        <v>3</v>
      </c>
      <c r="HJ6" s="115" t="s">
        <v>4</v>
      </c>
      <c r="HK6" s="115" t="s">
        <v>5</v>
      </c>
      <c r="HL6" s="116" t="s">
        <v>6</v>
      </c>
      <c r="HM6" s="120" t="s">
        <v>11</v>
      </c>
    </row>
    <row r="7" spans="1:221" s="75" customFormat="1" ht="18" customHeight="1" thickTop="1">
      <c r="A7" s="122" t="s">
        <v>12</v>
      </c>
      <c r="B7" s="123">
        <f aca="true" t="shared" si="0" ref="B7:L7">SUM(,B31,B58,B63,B73)</f>
        <v>58106</v>
      </c>
      <c r="C7" s="123">
        <f t="shared" si="0"/>
        <v>72138</v>
      </c>
      <c r="D7" s="123">
        <f t="shared" si="0"/>
        <v>130244</v>
      </c>
      <c r="E7" s="123">
        <f t="shared" si="0"/>
        <v>24</v>
      </c>
      <c r="F7" s="84">
        <f t="shared" si="0"/>
        <v>114957</v>
      </c>
      <c r="G7" s="84">
        <f t="shared" si="0"/>
        <v>154710</v>
      </c>
      <c r="H7" s="84">
        <f t="shared" si="0"/>
        <v>133565</v>
      </c>
      <c r="I7" s="84">
        <f t="shared" si="0"/>
        <v>99965</v>
      </c>
      <c r="J7" s="84">
        <f t="shared" si="0"/>
        <v>81910</v>
      </c>
      <c r="K7" s="84">
        <f t="shared" si="0"/>
        <v>585131</v>
      </c>
      <c r="L7" s="84">
        <f t="shared" si="0"/>
        <v>715375</v>
      </c>
      <c r="M7" s="124">
        <f aca="true" t="shared" si="1" ref="M7:BX7">SUM(,M31,M58,M63,M73)</f>
        <v>20807</v>
      </c>
      <c r="N7" s="87">
        <f t="shared" si="1"/>
        <v>23694</v>
      </c>
      <c r="O7" s="87">
        <f t="shared" si="1"/>
        <v>44501</v>
      </c>
      <c r="P7" s="87">
        <f t="shared" si="1"/>
        <v>5</v>
      </c>
      <c r="Q7" s="87">
        <f t="shared" si="1"/>
        <v>37813</v>
      </c>
      <c r="R7" s="87">
        <f t="shared" si="1"/>
        <v>46269</v>
      </c>
      <c r="S7" s="87">
        <f t="shared" si="1"/>
        <v>41483</v>
      </c>
      <c r="T7" s="87">
        <f t="shared" si="1"/>
        <v>36883</v>
      </c>
      <c r="U7" s="87">
        <f t="shared" si="1"/>
        <v>40272</v>
      </c>
      <c r="V7" s="87">
        <f t="shared" si="1"/>
        <v>202725</v>
      </c>
      <c r="W7" s="87">
        <f t="shared" si="1"/>
        <v>247226</v>
      </c>
      <c r="X7" s="87">
        <f t="shared" si="1"/>
        <v>18686</v>
      </c>
      <c r="Y7" s="87">
        <f t="shared" si="1"/>
        <v>19569</v>
      </c>
      <c r="Z7" s="87">
        <f t="shared" si="1"/>
        <v>38255</v>
      </c>
      <c r="AA7" s="87">
        <f t="shared" si="1"/>
        <v>4</v>
      </c>
      <c r="AB7" s="87">
        <f t="shared" si="1"/>
        <v>27280</v>
      </c>
      <c r="AC7" s="87">
        <f t="shared" si="1"/>
        <v>29124</v>
      </c>
      <c r="AD7" s="87">
        <f t="shared" si="1"/>
        <v>21206</v>
      </c>
      <c r="AE7" s="87">
        <f t="shared" si="1"/>
        <v>15365</v>
      </c>
      <c r="AF7" s="87">
        <f t="shared" si="1"/>
        <v>13318</v>
      </c>
      <c r="AG7" s="87">
        <f t="shared" si="1"/>
        <v>106297</v>
      </c>
      <c r="AH7" s="87">
        <f t="shared" si="1"/>
        <v>144552</v>
      </c>
      <c r="AI7" s="87">
        <f t="shared" si="1"/>
        <v>10</v>
      </c>
      <c r="AJ7" s="87">
        <f t="shared" si="1"/>
        <v>63</v>
      </c>
      <c r="AK7" s="87">
        <f t="shared" si="1"/>
        <v>73</v>
      </c>
      <c r="AL7" s="87">
        <f t="shared" si="1"/>
        <v>0</v>
      </c>
      <c r="AM7" s="87">
        <f t="shared" si="1"/>
        <v>166</v>
      </c>
      <c r="AN7" s="87">
        <f t="shared" si="1"/>
        <v>632</v>
      </c>
      <c r="AO7" s="87">
        <f t="shared" si="1"/>
        <v>1499</v>
      </c>
      <c r="AP7" s="87">
        <f t="shared" si="1"/>
        <v>3095</v>
      </c>
      <c r="AQ7" s="87">
        <f t="shared" si="1"/>
        <v>6427</v>
      </c>
      <c r="AR7" s="87">
        <f t="shared" si="1"/>
        <v>11819</v>
      </c>
      <c r="AS7" s="87">
        <f t="shared" si="1"/>
        <v>11892</v>
      </c>
      <c r="AT7" s="87">
        <f t="shared" si="1"/>
        <v>676</v>
      </c>
      <c r="AU7" s="87">
        <f t="shared" si="1"/>
        <v>1562</v>
      </c>
      <c r="AV7" s="87">
        <f t="shared" si="1"/>
        <v>2238</v>
      </c>
      <c r="AW7" s="87">
        <f t="shared" si="1"/>
        <v>0</v>
      </c>
      <c r="AX7" s="87">
        <f t="shared" si="1"/>
        <v>3482</v>
      </c>
      <c r="AY7" s="87">
        <f t="shared" si="1"/>
        <v>5666</v>
      </c>
      <c r="AZ7" s="87">
        <f t="shared" si="1"/>
        <v>5999</v>
      </c>
      <c r="BA7" s="87">
        <f t="shared" si="1"/>
        <v>5848</v>
      </c>
      <c r="BB7" s="87">
        <f t="shared" si="1"/>
        <v>7279</v>
      </c>
      <c r="BC7" s="87">
        <f t="shared" si="1"/>
        <v>28274</v>
      </c>
      <c r="BD7" s="87">
        <f t="shared" si="1"/>
        <v>30512</v>
      </c>
      <c r="BE7" s="87">
        <f t="shared" si="1"/>
        <v>73</v>
      </c>
      <c r="BF7" s="87">
        <f t="shared" si="1"/>
        <v>253</v>
      </c>
      <c r="BG7" s="87">
        <f t="shared" si="1"/>
        <v>326</v>
      </c>
      <c r="BH7" s="87">
        <f t="shared" si="1"/>
        <v>0</v>
      </c>
      <c r="BI7" s="87">
        <f t="shared" si="1"/>
        <v>362</v>
      </c>
      <c r="BJ7" s="87">
        <f t="shared" si="1"/>
        <v>897</v>
      </c>
      <c r="BK7" s="87">
        <f t="shared" si="1"/>
        <v>913</v>
      </c>
      <c r="BL7" s="87">
        <f t="shared" si="1"/>
        <v>817</v>
      </c>
      <c r="BM7" s="87">
        <f t="shared" si="1"/>
        <v>803</v>
      </c>
      <c r="BN7" s="87">
        <f t="shared" si="1"/>
        <v>3792</v>
      </c>
      <c r="BO7" s="87">
        <f t="shared" si="1"/>
        <v>4118</v>
      </c>
      <c r="BP7" s="87">
        <f t="shared" si="1"/>
        <v>1362</v>
      </c>
      <c r="BQ7" s="87">
        <f t="shared" si="1"/>
        <v>2247</v>
      </c>
      <c r="BR7" s="87">
        <f t="shared" si="1"/>
        <v>3609</v>
      </c>
      <c r="BS7" s="87">
        <f t="shared" si="1"/>
        <v>1</v>
      </c>
      <c r="BT7" s="87">
        <f t="shared" si="1"/>
        <v>6523</v>
      </c>
      <c r="BU7" s="87">
        <f t="shared" si="1"/>
        <v>9950</v>
      </c>
      <c r="BV7" s="87">
        <f t="shared" si="1"/>
        <v>11866</v>
      </c>
      <c r="BW7" s="87">
        <f t="shared" si="1"/>
        <v>11758</v>
      </c>
      <c r="BX7" s="87">
        <f t="shared" si="1"/>
        <v>12445</v>
      </c>
      <c r="BY7" s="87">
        <f aca="true" t="shared" si="2" ref="BY7:EJ7">SUM(,BY31,BY58,BY63,BY73)</f>
        <v>52543</v>
      </c>
      <c r="BZ7" s="87">
        <f t="shared" si="2"/>
        <v>56152</v>
      </c>
      <c r="CA7" s="87">
        <f t="shared" si="2"/>
        <v>8234</v>
      </c>
      <c r="CB7" s="87">
        <f t="shared" si="2"/>
        <v>12163</v>
      </c>
      <c r="CC7" s="87">
        <f t="shared" si="2"/>
        <v>20397</v>
      </c>
      <c r="CD7" s="87">
        <f t="shared" si="2"/>
        <v>10</v>
      </c>
      <c r="CE7" s="87">
        <f t="shared" si="2"/>
        <v>22487</v>
      </c>
      <c r="CF7" s="87">
        <f t="shared" si="2"/>
        <v>27207</v>
      </c>
      <c r="CG7" s="87">
        <f t="shared" si="2"/>
        <v>21593</v>
      </c>
      <c r="CH7" s="87">
        <f t="shared" si="2"/>
        <v>12345</v>
      </c>
      <c r="CI7" s="87">
        <f t="shared" si="2"/>
        <v>4816</v>
      </c>
      <c r="CJ7" s="87">
        <f t="shared" si="2"/>
        <v>88458</v>
      </c>
      <c r="CK7" s="87">
        <f t="shared" si="2"/>
        <v>108855</v>
      </c>
      <c r="CL7" s="87">
        <f t="shared" si="2"/>
        <v>7198</v>
      </c>
      <c r="CM7" s="87">
        <f t="shared" si="2"/>
        <v>10021</v>
      </c>
      <c r="CN7" s="87">
        <f t="shared" si="2"/>
        <v>17219</v>
      </c>
      <c r="CO7" s="87">
        <f t="shared" si="2"/>
        <v>14</v>
      </c>
      <c r="CP7" s="87">
        <f t="shared" si="2"/>
        <v>18870</v>
      </c>
      <c r="CQ7" s="87">
        <f t="shared" si="2"/>
        <v>21206</v>
      </c>
      <c r="CR7" s="87">
        <f t="shared" si="2"/>
        <v>16554</v>
      </c>
      <c r="CS7" s="87">
        <f t="shared" si="2"/>
        <v>9431</v>
      </c>
      <c r="CT7" s="87">
        <f t="shared" si="2"/>
        <v>3751</v>
      </c>
      <c r="CU7" s="87">
        <f t="shared" si="2"/>
        <v>69826</v>
      </c>
      <c r="CV7" s="87">
        <f t="shared" si="2"/>
        <v>87045</v>
      </c>
      <c r="CW7" s="87">
        <f t="shared" si="2"/>
        <v>1036</v>
      </c>
      <c r="CX7" s="87">
        <f t="shared" si="2"/>
        <v>2142</v>
      </c>
      <c r="CY7" s="87">
        <f t="shared" si="2"/>
        <v>3178</v>
      </c>
      <c r="CZ7" s="87">
        <f t="shared" si="2"/>
        <v>-4</v>
      </c>
      <c r="DA7" s="87">
        <f t="shared" si="2"/>
        <v>3617</v>
      </c>
      <c r="DB7" s="87">
        <f t="shared" si="2"/>
        <v>6001</v>
      </c>
      <c r="DC7" s="87">
        <f t="shared" si="2"/>
        <v>5039</v>
      </c>
      <c r="DD7" s="87">
        <f t="shared" si="2"/>
        <v>2914</v>
      </c>
      <c r="DE7" s="87">
        <f t="shared" si="2"/>
        <v>1065</v>
      </c>
      <c r="DF7" s="87">
        <f t="shared" si="2"/>
        <v>18632</v>
      </c>
      <c r="DG7" s="88">
        <f t="shared" si="2"/>
        <v>21810</v>
      </c>
      <c r="DH7" s="123">
        <f t="shared" si="2"/>
        <v>107</v>
      </c>
      <c r="DI7" s="84">
        <f t="shared" si="2"/>
        <v>301</v>
      </c>
      <c r="DJ7" s="84">
        <f t="shared" si="2"/>
        <v>408</v>
      </c>
      <c r="DK7" s="84">
        <f t="shared" si="2"/>
        <v>0</v>
      </c>
      <c r="DL7" s="84">
        <f t="shared" si="2"/>
        <v>1990</v>
      </c>
      <c r="DM7" s="84">
        <f t="shared" si="2"/>
        <v>3922</v>
      </c>
      <c r="DN7" s="84">
        <f t="shared" si="2"/>
        <v>5938</v>
      </c>
      <c r="DO7" s="84">
        <f t="shared" si="2"/>
        <v>5191</v>
      </c>
      <c r="DP7" s="84">
        <f t="shared" si="2"/>
        <v>3365</v>
      </c>
      <c r="DQ7" s="84">
        <f t="shared" si="2"/>
        <v>20406</v>
      </c>
      <c r="DR7" s="87">
        <f t="shared" si="2"/>
        <v>20814</v>
      </c>
      <c r="DS7" s="123">
        <f t="shared" si="2"/>
        <v>96</v>
      </c>
      <c r="DT7" s="125">
        <f t="shared" si="2"/>
        <v>242</v>
      </c>
      <c r="DU7" s="125">
        <f t="shared" si="2"/>
        <v>338</v>
      </c>
      <c r="DV7" s="125">
        <f t="shared" si="2"/>
        <v>0</v>
      </c>
      <c r="DW7" s="125">
        <f t="shared" si="2"/>
        <v>1713</v>
      </c>
      <c r="DX7" s="125">
        <f t="shared" si="2"/>
        <v>3227</v>
      </c>
      <c r="DY7" s="125">
        <f t="shared" si="2"/>
        <v>4850</v>
      </c>
      <c r="DZ7" s="125">
        <f t="shared" si="2"/>
        <v>4147</v>
      </c>
      <c r="EA7" s="125">
        <f t="shared" si="2"/>
        <v>2647</v>
      </c>
      <c r="EB7" s="125">
        <f t="shared" si="2"/>
        <v>16584</v>
      </c>
      <c r="EC7" s="84">
        <f t="shared" si="2"/>
        <v>16922</v>
      </c>
      <c r="ED7" s="84">
        <f t="shared" si="2"/>
        <v>10</v>
      </c>
      <c r="EE7" s="125">
        <f t="shared" si="2"/>
        <v>58</v>
      </c>
      <c r="EF7" s="125">
        <f t="shared" si="2"/>
        <v>68</v>
      </c>
      <c r="EG7" s="125">
        <f t="shared" si="2"/>
        <v>0</v>
      </c>
      <c r="EH7" s="125">
        <f t="shared" si="2"/>
        <v>274</v>
      </c>
      <c r="EI7" s="125">
        <f t="shared" si="2"/>
        <v>680</v>
      </c>
      <c r="EJ7" s="125">
        <f t="shared" si="2"/>
        <v>1063</v>
      </c>
      <c r="EK7" s="125">
        <f aca="true" t="shared" si="3" ref="EK7:GV7">SUM(,EK31,EK58,EK63,EK73)</f>
        <v>999</v>
      </c>
      <c r="EL7" s="125">
        <f t="shared" si="3"/>
        <v>629</v>
      </c>
      <c r="EM7" s="125">
        <f t="shared" si="3"/>
        <v>3645</v>
      </c>
      <c r="EN7" s="84">
        <f t="shared" si="3"/>
        <v>3713</v>
      </c>
      <c r="EO7" s="84">
        <f t="shared" si="3"/>
        <v>1</v>
      </c>
      <c r="EP7" s="125">
        <f t="shared" si="3"/>
        <v>1</v>
      </c>
      <c r="EQ7" s="125">
        <f t="shared" si="3"/>
        <v>2</v>
      </c>
      <c r="ER7" s="125">
        <f t="shared" si="3"/>
        <v>0</v>
      </c>
      <c r="ES7" s="125">
        <f t="shared" si="3"/>
        <v>3</v>
      </c>
      <c r="ET7" s="125">
        <f t="shared" si="3"/>
        <v>15</v>
      </c>
      <c r="EU7" s="125">
        <f t="shared" si="3"/>
        <v>25</v>
      </c>
      <c r="EV7" s="125">
        <f t="shared" si="3"/>
        <v>45</v>
      </c>
      <c r="EW7" s="125">
        <f t="shared" si="3"/>
        <v>89</v>
      </c>
      <c r="EX7" s="126">
        <f t="shared" si="3"/>
        <v>177</v>
      </c>
      <c r="EY7" s="127">
        <f t="shared" si="3"/>
        <v>179</v>
      </c>
      <c r="EZ7" s="123">
        <f t="shared" si="3"/>
        <v>2421</v>
      </c>
      <c r="FA7" s="84">
        <f t="shared" si="3"/>
        <v>5160</v>
      </c>
      <c r="FB7" s="84">
        <f t="shared" si="3"/>
        <v>7581</v>
      </c>
      <c r="FC7" s="84">
        <f t="shared" si="3"/>
        <v>6</v>
      </c>
      <c r="FD7" s="84">
        <f t="shared" si="3"/>
        <v>8390</v>
      </c>
      <c r="FE7" s="84">
        <f t="shared" si="3"/>
        <v>26932</v>
      </c>
      <c r="FF7" s="84">
        <f t="shared" si="3"/>
        <v>25929</v>
      </c>
      <c r="FG7" s="84">
        <f t="shared" si="3"/>
        <v>20075</v>
      </c>
      <c r="FH7" s="84">
        <f t="shared" si="3"/>
        <v>15955</v>
      </c>
      <c r="FI7" s="84">
        <f t="shared" si="3"/>
        <v>97287</v>
      </c>
      <c r="FJ7" s="84">
        <f t="shared" si="3"/>
        <v>104868</v>
      </c>
      <c r="FK7" s="84">
        <f t="shared" si="3"/>
        <v>1757</v>
      </c>
      <c r="FL7" s="125">
        <f t="shared" si="3"/>
        <v>4296</v>
      </c>
      <c r="FM7" s="125">
        <f t="shared" si="3"/>
        <v>6053</v>
      </c>
      <c r="FN7" s="125">
        <f t="shared" si="3"/>
        <v>5</v>
      </c>
      <c r="FO7" s="125">
        <f t="shared" si="3"/>
        <v>7413</v>
      </c>
      <c r="FP7" s="125">
        <f t="shared" si="3"/>
        <v>25603</v>
      </c>
      <c r="FQ7" s="125">
        <f t="shared" si="3"/>
        <v>24707</v>
      </c>
      <c r="FR7" s="125">
        <f t="shared" si="3"/>
        <v>19358</v>
      </c>
      <c r="FS7" s="125">
        <f t="shared" si="3"/>
        <v>15678</v>
      </c>
      <c r="FT7" s="125">
        <f t="shared" si="3"/>
        <v>92764</v>
      </c>
      <c r="FU7" s="84">
        <f t="shared" si="3"/>
        <v>98817</v>
      </c>
      <c r="FV7" s="84">
        <f t="shared" si="3"/>
        <v>320</v>
      </c>
      <c r="FW7" s="84">
        <f t="shared" si="3"/>
        <v>459</v>
      </c>
      <c r="FX7" s="125">
        <f t="shared" si="3"/>
        <v>779</v>
      </c>
      <c r="FY7" s="125">
        <f t="shared" si="3"/>
        <v>0</v>
      </c>
      <c r="FZ7" s="125">
        <f t="shared" si="3"/>
        <v>563</v>
      </c>
      <c r="GA7" s="125">
        <f t="shared" si="3"/>
        <v>806</v>
      </c>
      <c r="GB7" s="125">
        <f t="shared" si="3"/>
        <v>776</v>
      </c>
      <c r="GC7" s="125">
        <f t="shared" si="3"/>
        <v>469</v>
      </c>
      <c r="GD7" s="125">
        <f t="shared" si="3"/>
        <v>185</v>
      </c>
      <c r="GE7" s="125">
        <f t="shared" si="3"/>
        <v>2799</v>
      </c>
      <c r="GF7" s="84">
        <f t="shared" si="3"/>
        <v>3578</v>
      </c>
      <c r="GG7" s="84">
        <f t="shared" si="3"/>
        <v>344</v>
      </c>
      <c r="GH7" s="125">
        <f t="shared" si="3"/>
        <v>405</v>
      </c>
      <c r="GI7" s="125">
        <f t="shared" si="3"/>
        <v>749</v>
      </c>
      <c r="GJ7" s="125">
        <f t="shared" si="3"/>
        <v>1</v>
      </c>
      <c r="GK7" s="125">
        <f t="shared" si="3"/>
        <v>414</v>
      </c>
      <c r="GL7" s="125">
        <f t="shared" si="3"/>
        <v>523</v>
      </c>
      <c r="GM7" s="125">
        <f t="shared" si="3"/>
        <v>446</v>
      </c>
      <c r="GN7" s="125">
        <f t="shared" si="3"/>
        <v>248</v>
      </c>
      <c r="GO7" s="125">
        <f t="shared" si="3"/>
        <v>92</v>
      </c>
      <c r="GP7" s="125">
        <f t="shared" si="3"/>
        <v>1724</v>
      </c>
      <c r="GQ7" s="128">
        <f t="shared" si="3"/>
        <v>2473</v>
      </c>
      <c r="GR7" s="83">
        <f t="shared" si="3"/>
        <v>1115</v>
      </c>
      <c r="GS7" s="125">
        <f t="shared" si="3"/>
        <v>1276</v>
      </c>
      <c r="GT7" s="125">
        <f t="shared" si="3"/>
        <v>2391</v>
      </c>
      <c r="GU7" s="125">
        <f t="shared" si="3"/>
        <v>0</v>
      </c>
      <c r="GV7" s="125">
        <f t="shared" si="3"/>
        <v>3182</v>
      </c>
      <c r="GW7" s="125">
        <f aca="true" t="shared" si="4" ref="GW7:HM7">SUM(,GW31,GW58,GW63,GW73)</f>
        <v>3506</v>
      </c>
      <c r="GX7" s="125">
        <f t="shared" si="4"/>
        <v>3984</v>
      </c>
      <c r="GY7" s="125">
        <f t="shared" si="4"/>
        <v>3802</v>
      </c>
      <c r="GZ7" s="125">
        <f t="shared" si="4"/>
        <v>2619</v>
      </c>
      <c r="HA7" s="126">
        <f t="shared" si="4"/>
        <v>17093</v>
      </c>
      <c r="HB7" s="127">
        <f t="shared" si="4"/>
        <v>19484</v>
      </c>
      <c r="HC7" s="123">
        <f t="shared" si="4"/>
        <v>25422</v>
      </c>
      <c r="HD7" s="84">
        <f t="shared" si="4"/>
        <v>29544</v>
      </c>
      <c r="HE7" s="84">
        <f t="shared" si="4"/>
        <v>54966</v>
      </c>
      <c r="HF7" s="84">
        <f t="shared" si="4"/>
        <v>3</v>
      </c>
      <c r="HG7" s="84">
        <f t="shared" si="4"/>
        <v>41095</v>
      </c>
      <c r="HH7" s="84">
        <f t="shared" si="4"/>
        <v>46874</v>
      </c>
      <c r="HI7" s="84">
        <f t="shared" si="4"/>
        <v>34638</v>
      </c>
      <c r="HJ7" s="84">
        <f t="shared" si="4"/>
        <v>21669</v>
      </c>
      <c r="HK7" s="84">
        <f t="shared" si="4"/>
        <v>14883</v>
      </c>
      <c r="HL7" s="128">
        <f t="shared" si="4"/>
        <v>159162</v>
      </c>
      <c r="HM7" s="129">
        <f t="shared" si="4"/>
        <v>214128</v>
      </c>
    </row>
    <row r="8" spans="1:221" s="75" customFormat="1" ht="18" customHeight="1">
      <c r="A8" s="83" t="s">
        <v>13</v>
      </c>
      <c r="B8" s="130">
        <v>228</v>
      </c>
      <c r="C8" s="130">
        <v>155</v>
      </c>
      <c r="D8" s="130">
        <v>383</v>
      </c>
      <c r="E8" s="90">
        <v>0</v>
      </c>
      <c r="F8" s="90">
        <v>720</v>
      </c>
      <c r="G8" s="90">
        <v>778</v>
      </c>
      <c r="H8" s="90">
        <v>636</v>
      </c>
      <c r="I8" s="90">
        <v>512</v>
      </c>
      <c r="J8" s="90">
        <v>456</v>
      </c>
      <c r="K8" s="131">
        <v>3102</v>
      </c>
      <c r="L8" s="93">
        <v>3485</v>
      </c>
      <c r="M8" s="89">
        <v>89</v>
      </c>
      <c r="N8" s="90">
        <v>53</v>
      </c>
      <c r="O8" s="90">
        <v>142</v>
      </c>
      <c r="P8" s="90">
        <v>0</v>
      </c>
      <c r="Q8" s="90">
        <v>242</v>
      </c>
      <c r="R8" s="90">
        <v>256</v>
      </c>
      <c r="S8" s="90">
        <v>202</v>
      </c>
      <c r="T8" s="90">
        <v>195</v>
      </c>
      <c r="U8" s="90">
        <v>244</v>
      </c>
      <c r="V8" s="90">
        <v>1139</v>
      </c>
      <c r="W8" s="90">
        <v>1281</v>
      </c>
      <c r="X8" s="90">
        <v>80</v>
      </c>
      <c r="Y8" s="90">
        <v>44</v>
      </c>
      <c r="Z8" s="90">
        <v>124</v>
      </c>
      <c r="AA8" s="90">
        <v>0</v>
      </c>
      <c r="AB8" s="90">
        <v>169</v>
      </c>
      <c r="AC8" s="90">
        <v>142</v>
      </c>
      <c r="AD8" s="90">
        <v>102</v>
      </c>
      <c r="AE8" s="90">
        <v>82</v>
      </c>
      <c r="AF8" s="90">
        <v>89</v>
      </c>
      <c r="AG8" s="90">
        <v>584</v>
      </c>
      <c r="AH8" s="90">
        <v>708</v>
      </c>
      <c r="AI8" s="90">
        <v>0</v>
      </c>
      <c r="AJ8" s="90">
        <v>0</v>
      </c>
      <c r="AK8" s="90">
        <v>0</v>
      </c>
      <c r="AL8" s="90">
        <v>0</v>
      </c>
      <c r="AM8" s="90">
        <v>1</v>
      </c>
      <c r="AN8" s="90">
        <v>3</v>
      </c>
      <c r="AO8" s="90">
        <v>6</v>
      </c>
      <c r="AP8" s="90">
        <v>8</v>
      </c>
      <c r="AQ8" s="90">
        <v>34</v>
      </c>
      <c r="AR8" s="90">
        <v>52</v>
      </c>
      <c r="AS8" s="90">
        <v>52</v>
      </c>
      <c r="AT8" s="90">
        <v>1</v>
      </c>
      <c r="AU8" s="90">
        <v>2</v>
      </c>
      <c r="AV8" s="90">
        <v>3</v>
      </c>
      <c r="AW8" s="90">
        <v>0</v>
      </c>
      <c r="AX8" s="90">
        <v>27</v>
      </c>
      <c r="AY8" s="90">
        <v>39</v>
      </c>
      <c r="AZ8" s="90">
        <v>28</v>
      </c>
      <c r="BA8" s="90">
        <v>28</v>
      </c>
      <c r="BB8" s="90">
        <v>46</v>
      </c>
      <c r="BC8" s="90">
        <v>168</v>
      </c>
      <c r="BD8" s="90">
        <v>171</v>
      </c>
      <c r="BE8" s="90">
        <v>4</v>
      </c>
      <c r="BF8" s="90">
        <v>3</v>
      </c>
      <c r="BG8" s="90">
        <v>7</v>
      </c>
      <c r="BH8" s="90">
        <v>0</v>
      </c>
      <c r="BI8" s="90">
        <v>18</v>
      </c>
      <c r="BJ8" s="90">
        <v>19</v>
      </c>
      <c r="BK8" s="90">
        <v>15</v>
      </c>
      <c r="BL8" s="90">
        <v>15</v>
      </c>
      <c r="BM8" s="90">
        <v>17</v>
      </c>
      <c r="BN8" s="90">
        <v>84</v>
      </c>
      <c r="BO8" s="90">
        <v>91</v>
      </c>
      <c r="BP8" s="90">
        <v>4</v>
      </c>
      <c r="BQ8" s="90">
        <v>4</v>
      </c>
      <c r="BR8" s="90">
        <v>8</v>
      </c>
      <c r="BS8" s="90">
        <v>0</v>
      </c>
      <c r="BT8" s="90">
        <v>27</v>
      </c>
      <c r="BU8" s="90">
        <v>53</v>
      </c>
      <c r="BV8" s="90">
        <v>51</v>
      </c>
      <c r="BW8" s="90">
        <v>62</v>
      </c>
      <c r="BX8" s="90">
        <v>58</v>
      </c>
      <c r="BY8" s="90">
        <v>251</v>
      </c>
      <c r="BZ8" s="90">
        <v>259</v>
      </c>
      <c r="CA8" s="90">
        <v>21</v>
      </c>
      <c r="CB8" s="90">
        <v>27</v>
      </c>
      <c r="CC8" s="90">
        <v>48</v>
      </c>
      <c r="CD8" s="90">
        <v>0</v>
      </c>
      <c r="CE8" s="90">
        <v>136</v>
      </c>
      <c r="CF8" s="90">
        <v>134</v>
      </c>
      <c r="CG8" s="90">
        <v>112</v>
      </c>
      <c r="CH8" s="90">
        <v>66</v>
      </c>
      <c r="CI8" s="90">
        <v>24</v>
      </c>
      <c r="CJ8" s="90">
        <v>472</v>
      </c>
      <c r="CK8" s="90">
        <v>520</v>
      </c>
      <c r="CL8" s="90">
        <v>21</v>
      </c>
      <c r="CM8" s="90">
        <v>27</v>
      </c>
      <c r="CN8" s="90">
        <v>48</v>
      </c>
      <c r="CO8" s="90">
        <v>0</v>
      </c>
      <c r="CP8" s="90">
        <v>133</v>
      </c>
      <c r="CQ8" s="90">
        <v>127</v>
      </c>
      <c r="CR8" s="90">
        <v>110</v>
      </c>
      <c r="CS8" s="90">
        <v>62</v>
      </c>
      <c r="CT8" s="90">
        <v>23</v>
      </c>
      <c r="CU8" s="90">
        <v>455</v>
      </c>
      <c r="CV8" s="90">
        <v>503</v>
      </c>
      <c r="CW8" s="90">
        <v>0</v>
      </c>
      <c r="CX8" s="90">
        <v>0</v>
      </c>
      <c r="CY8" s="90">
        <v>0</v>
      </c>
      <c r="CZ8" s="90">
        <v>0</v>
      </c>
      <c r="DA8" s="90">
        <v>3</v>
      </c>
      <c r="DB8" s="90">
        <v>7</v>
      </c>
      <c r="DC8" s="90">
        <v>2</v>
      </c>
      <c r="DD8" s="90">
        <v>4</v>
      </c>
      <c r="DE8" s="90">
        <v>1</v>
      </c>
      <c r="DF8" s="90">
        <v>17</v>
      </c>
      <c r="DG8" s="93">
        <v>17</v>
      </c>
      <c r="DH8" s="130">
        <v>1</v>
      </c>
      <c r="DI8" s="90">
        <v>0</v>
      </c>
      <c r="DJ8" s="90">
        <v>1</v>
      </c>
      <c r="DK8" s="90">
        <v>0</v>
      </c>
      <c r="DL8" s="90">
        <v>10</v>
      </c>
      <c r="DM8" s="90">
        <v>12</v>
      </c>
      <c r="DN8" s="90">
        <v>21</v>
      </c>
      <c r="DO8" s="90">
        <v>26</v>
      </c>
      <c r="DP8" s="90">
        <v>11</v>
      </c>
      <c r="DQ8" s="130">
        <v>80</v>
      </c>
      <c r="DR8" s="130">
        <v>81</v>
      </c>
      <c r="DS8" s="130">
        <v>1</v>
      </c>
      <c r="DT8" s="90">
        <v>0</v>
      </c>
      <c r="DU8" s="90">
        <v>1</v>
      </c>
      <c r="DV8" s="90">
        <v>0</v>
      </c>
      <c r="DW8" s="90">
        <v>8</v>
      </c>
      <c r="DX8" s="90">
        <v>11</v>
      </c>
      <c r="DY8" s="90">
        <v>20</v>
      </c>
      <c r="DZ8" s="90">
        <v>23</v>
      </c>
      <c r="EA8" s="90">
        <v>11</v>
      </c>
      <c r="EB8" s="90">
        <v>73</v>
      </c>
      <c r="EC8" s="90">
        <v>74</v>
      </c>
      <c r="ED8" s="90">
        <v>0</v>
      </c>
      <c r="EE8" s="90">
        <v>0</v>
      </c>
      <c r="EF8" s="90">
        <v>0</v>
      </c>
      <c r="EG8" s="90">
        <v>0</v>
      </c>
      <c r="EH8" s="90">
        <v>2</v>
      </c>
      <c r="EI8" s="90">
        <v>1</v>
      </c>
      <c r="EJ8" s="90">
        <v>1</v>
      </c>
      <c r="EK8" s="90">
        <v>3</v>
      </c>
      <c r="EL8" s="90">
        <v>0</v>
      </c>
      <c r="EM8" s="90">
        <v>7</v>
      </c>
      <c r="EN8" s="90">
        <v>7</v>
      </c>
      <c r="EO8" s="90">
        <v>0</v>
      </c>
      <c r="EP8" s="90">
        <v>0</v>
      </c>
      <c r="EQ8" s="90">
        <v>0</v>
      </c>
      <c r="ER8" s="90">
        <v>0</v>
      </c>
      <c r="ES8" s="90">
        <v>0</v>
      </c>
      <c r="ET8" s="90">
        <v>0</v>
      </c>
      <c r="EU8" s="90">
        <v>0</v>
      </c>
      <c r="EV8" s="90">
        <v>0</v>
      </c>
      <c r="EW8" s="90">
        <v>0</v>
      </c>
      <c r="EX8" s="131">
        <v>0</v>
      </c>
      <c r="EY8" s="93">
        <v>0</v>
      </c>
      <c r="EZ8" s="130">
        <v>14</v>
      </c>
      <c r="FA8" s="90">
        <v>6</v>
      </c>
      <c r="FB8" s="90">
        <v>20</v>
      </c>
      <c r="FC8" s="90">
        <v>0</v>
      </c>
      <c r="FD8" s="90">
        <v>61</v>
      </c>
      <c r="FE8" s="90">
        <v>137</v>
      </c>
      <c r="FF8" s="90">
        <v>129</v>
      </c>
      <c r="FG8" s="90">
        <v>98</v>
      </c>
      <c r="FH8" s="90">
        <v>80</v>
      </c>
      <c r="FI8" s="90">
        <v>505</v>
      </c>
      <c r="FJ8" s="90">
        <v>525</v>
      </c>
      <c r="FK8" s="90">
        <v>11</v>
      </c>
      <c r="FL8" s="90">
        <v>6</v>
      </c>
      <c r="FM8" s="90">
        <v>17</v>
      </c>
      <c r="FN8" s="90">
        <v>0</v>
      </c>
      <c r="FO8" s="90">
        <v>56</v>
      </c>
      <c r="FP8" s="90">
        <v>129</v>
      </c>
      <c r="FQ8" s="90">
        <v>122</v>
      </c>
      <c r="FR8" s="90">
        <v>98</v>
      </c>
      <c r="FS8" s="90">
        <v>79</v>
      </c>
      <c r="FT8" s="90">
        <v>484</v>
      </c>
      <c r="FU8" s="90">
        <v>501</v>
      </c>
      <c r="FV8" s="90">
        <v>2</v>
      </c>
      <c r="FW8" s="90">
        <v>0</v>
      </c>
      <c r="FX8" s="90">
        <v>2</v>
      </c>
      <c r="FY8" s="90">
        <v>0</v>
      </c>
      <c r="FZ8" s="90">
        <v>4</v>
      </c>
      <c r="GA8" s="90">
        <v>5</v>
      </c>
      <c r="GB8" s="90">
        <v>7</v>
      </c>
      <c r="GC8" s="90">
        <v>0</v>
      </c>
      <c r="GD8" s="90">
        <v>1</v>
      </c>
      <c r="GE8" s="90">
        <v>17</v>
      </c>
      <c r="GF8" s="90">
        <v>19</v>
      </c>
      <c r="GG8" s="90">
        <v>1</v>
      </c>
      <c r="GH8" s="90">
        <v>0</v>
      </c>
      <c r="GI8" s="90">
        <v>1</v>
      </c>
      <c r="GJ8" s="90">
        <v>0</v>
      </c>
      <c r="GK8" s="90">
        <v>1</v>
      </c>
      <c r="GL8" s="90">
        <v>3</v>
      </c>
      <c r="GM8" s="90">
        <v>0</v>
      </c>
      <c r="GN8" s="90">
        <v>0</v>
      </c>
      <c r="GO8" s="90">
        <v>0</v>
      </c>
      <c r="GP8" s="90">
        <v>4</v>
      </c>
      <c r="GQ8" s="131">
        <v>5</v>
      </c>
      <c r="GR8" s="89">
        <v>2</v>
      </c>
      <c r="GS8" s="90">
        <v>0</v>
      </c>
      <c r="GT8" s="90">
        <v>2</v>
      </c>
      <c r="GU8" s="90">
        <v>0</v>
      </c>
      <c r="GV8" s="90">
        <v>19</v>
      </c>
      <c r="GW8" s="90">
        <v>18</v>
      </c>
      <c r="GX8" s="90">
        <v>19</v>
      </c>
      <c r="GY8" s="90">
        <v>22</v>
      </c>
      <c r="GZ8" s="90">
        <v>13</v>
      </c>
      <c r="HA8" s="131">
        <v>91</v>
      </c>
      <c r="HB8" s="93">
        <v>93</v>
      </c>
      <c r="HC8" s="130">
        <v>101</v>
      </c>
      <c r="HD8" s="90">
        <v>69</v>
      </c>
      <c r="HE8" s="90">
        <v>170</v>
      </c>
      <c r="HF8" s="90">
        <v>0</v>
      </c>
      <c r="HG8" s="90">
        <v>252</v>
      </c>
      <c r="HH8" s="90">
        <v>221</v>
      </c>
      <c r="HI8" s="90">
        <v>153</v>
      </c>
      <c r="HJ8" s="90">
        <v>105</v>
      </c>
      <c r="HK8" s="90">
        <v>84</v>
      </c>
      <c r="HL8" s="131">
        <v>815</v>
      </c>
      <c r="HM8" s="132">
        <v>985</v>
      </c>
    </row>
    <row r="9" spans="1:221" s="75" customFormat="1" ht="18" customHeight="1">
      <c r="A9" s="89" t="s">
        <v>14</v>
      </c>
      <c r="B9" s="130">
        <v>382</v>
      </c>
      <c r="C9" s="130">
        <v>375</v>
      </c>
      <c r="D9" s="130">
        <v>757</v>
      </c>
      <c r="E9" s="90">
        <v>0</v>
      </c>
      <c r="F9" s="90">
        <v>964</v>
      </c>
      <c r="G9" s="90">
        <v>1133</v>
      </c>
      <c r="H9" s="90">
        <v>1250</v>
      </c>
      <c r="I9" s="90">
        <v>835</v>
      </c>
      <c r="J9" s="90">
        <v>643</v>
      </c>
      <c r="K9" s="131">
        <v>4825</v>
      </c>
      <c r="L9" s="93">
        <v>5582</v>
      </c>
      <c r="M9" s="89">
        <v>149</v>
      </c>
      <c r="N9" s="90">
        <v>129</v>
      </c>
      <c r="O9" s="90">
        <v>278</v>
      </c>
      <c r="P9" s="90">
        <v>0</v>
      </c>
      <c r="Q9" s="90">
        <v>363</v>
      </c>
      <c r="R9" s="90">
        <v>325</v>
      </c>
      <c r="S9" s="90">
        <v>396</v>
      </c>
      <c r="T9" s="90">
        <v>317</v>
      </c>
      <c r="U9" s="90">
        <v>332</v>
      </c>
      <c r="V9" s="90">
        <v>1733</v>
      </c>
      <c r="W9" s="90">
        <v>2011</v>
      </c>
      <c r="X9" s="90">
        <v>130</v>
      </c>
      <c r="Y9" s="90">
        <v>92</v>
      </c>
      <c r="Z9" s="90">
        <v>222</v>
      </c>
      <c r="AA9" s="90">
        <v>0</v>
      </c>
      <c r="AB9" s="90">
        <v>246</v>
      </c>
      <c r="AC9" s="90">
        <v>188</v>
      </c>
      <c r="AD9" s="90">
        <v>195</v>
      </c>
      <c r="AE9" s="90">
        <v>129</v>
      </c>
      <c r="AF9" s="90">
        <v>123</v>
      </c>
      <c r="AG9" s="90">
        <v>881</v>
      </c>
      <c r="AH9" s="90">
        <v>1103</v>
      </c>
      <c r="AI9" s="90">
        <v>0</v>
      </c>
      <c r="AJ9" s="90">
        <v>2</v>
      </c>
      <c r="AK9" s="90">
        <v>2</v>
      </c>
      <c r="AL9" s="90">
        <v>0</v>
      </c>
      <c r="AM9" s="90">
        <v>2</v>
      </c>
      <c r="AN9" s="90">
        <v>4</v>
      </c>
      <c r="AO9" s="90">
        <v>15</v>
      </c>
      <c r="AP9" s="90">
        <v>32</v>
      </c>
      <c r="AQ9" s="90">
        <v>54</v>
      </c>
      <c r="AR9" s="90">
        <v>107</v>
      </c>
      <c r="AS9" s="90">
        <v>109</v>
      </c>
      <c r="AT9" s="90">
        <v>2</v>
      </c>
      <c r="AU9" s="90">
        <v>12</v>
      </c>
      <c r="AV9" s="90">
        <v>14</v>
      </c>
      <c r="AW9" s="90">
        <v>0</v>
      </c>
      <c r="AX9" s="90">
        <v>52</v>
      </c>
      <c r="AY9" s="90">
        <v>53</v>
      </c>
      <c r="AZ9" s="90">
        <v>75</v>
      </c>
      <c r="BA9" s="90">
        <v>72</v>
      </c>
      <c r="BB9" s="90">
        <v>77</v>
      </c>
      <c r="BC9" s="90">
        <v>329</v>
      </c>
      <c r="BD9" s="90">
        <v>343</v>
      </c>
      <c r="BE9" s="90">
        <v>0</v>
      </c>
      <c r="BF9" s="90">
        <v>2</v>
      </c>
      <c r="BG9" s="90">
        <v>2</v>
      </c>
      <c r="BH9" s="90">
        <v>0</v>
      </c>
      <c r="BI9" s="90">
        <v>3</v>
      </c>
      <c r="BJ9" s="90">
        <v>2</v>
      </c>
      <c r="BK9" s="90">
        <v>4</v>
      </c>
      <c r="BL9" s="90">
        <v>2</v>
      </c>
      <c r="BM9" s="90">
        <v>2</v>
      </c>
      <c r="BN9" s="90">
        <v>13</v>
      </c>
      <c r="BO9" s="90">
        <v>15</v>
      </c>
      <c r="BP9" s="90">
        <v>17</v>
      </c>
      <c r="BQ9" s="90">
        <v>21</v>
      </c>
      <c r="BR9" s="90">
        <v>38</v>
      </c>
      <c r="BS9" s="90">
        <v>0</v>
      </c>
      <c r="BT9" s="90">
        <v>60</v>
      </c>
      <c r="BU9" s="90">
        <v>78</v>
      </c>
      <c r="BV9" s="90">
        <v>107</v>
      </c>
      <c r="BW9" s="90">
        <v>82</v>
      </c>
      <c r="BX9" s="90">
        <v>76</v>
      </c>
      <c r="BY9" s="90">
        <v>403</v>
      </c>
      <c r="BZ9" s="90">
        <v>441</v>
      </c>
      <c r="CA9" s="90">
        <v>45</v>
      </c>
      <c r="CB9" s="90">
        <v>67</v>
      </c>
      <c r="CC9" s="90">
        <v>112</v>
      </c>
      <c r="CD9" s="90">
        <v>0</v>
      </c>
      <c r="CE9" s="90">
        <v>151</v>
      </c>
      <c r="CF9" s="90">
        <v>212</v>
      </c>
      <c r="CG9" s="90">
        <v>196</v>
      </c>
      <c r="CH9" s="90">
        <v>83</v>
      </c>
      <c r="CI9" s="90">
        <v>19</v>
      </c>
      <c r="CJ9" s="90">
        <v>661</v>
      </c>
      <c r="CK9" s="90">
        <v>773</v>
      </c>
      <c r="CL9" s="90">
        <v>32</v>
      </c>
      <c r="CM9" s="90">
        <v>51</v>
      </c>
      <c r="CN9" s="90">
        <v>83</v>
      </c>
      <c r="CO9" s="90">
        <v>0</v>
      </c>
      <c r="CP9" s="90">
        <v>128</v>
      </c>
      <c r="CQ9" s="90">
        <v>188</v>
      </c>
      <c r="CR9" s="90">
        <v>175</v>
      </c>
      <c r="CS9" s="90">
        <v>77</v>
      </c>
      <c r="CT9" s="90">
        <v>17</v>
      </c>
      <c r="CU9" s="90">
        <v>585</v>
      </c>
      <c r="CV9" s="90">
        <v>668</v>
      </c>
      <c r="CW9" s="90">
        <v>13</v>
      </c>
      <c r="CX9" s="90">
        <v>16</v>
      </c>
      <c r="CY9" s="90">
        <v>29</v>
      </c>
      <c r="CZ9" s="90">
        <v>0</v>
      </c>
      <c r="DA9" s="90">
        <v>23</v>
      </c>
      <c r="DB9" s="90">
        <v>24</v>
      </c>
      <c r="DC9" s="90">
        <v>21</v>
      </c>
      <c r="DD9" s="90">
        <v>6</v>
      </c>
      <c r="DE9" s="90">
        <v>2</v>
      </c>
      <c r="DF9" s="90">
        <v>76</v>
      </c>
      <c r="DG9" s="93">
        <v>105</v>
      </c>
      <c r="DH9" s="130">
        <v>0</v>
      </c>
      <c r="DI9" s="90">
        <v>0</v>
      </c>
      <c r="DJ9" s="90">
        <v>0</v>
      </c>
      <c r="DK9" s="90">
        <v>0</v>
      </c>
      <c r="DL9" s="90">
        <v>12</v>
      </c>
      <c r="DM9" s="90">
        <v>34</v>
      </c>
      <c r="DN9" s="90">
        <v>59</v>
      </c>
      <c r="DO9" s="90">
        <v>53</v>
      </c>
      <c r="DP9" s="90">
        <v>28</v>
      </c>
      <c r="DQ9" s="130">
        <v>186</v>
      </c>
      <c r="DR9" s="130">
        <v>186</v>
      </c>
      <c r="DS9" s="130">
        <v>0</v>
      </c>
      <c r="DT9" s="90">
        <v>0</v>
      </c>
      <c r="DU9" s="90">
        <v>0</v>
      </c>
      <c r="DV9" s="90">
        <v>0</v>
      </c>
      <c r="DW9" s="90">
        <v>7</v>
      </c>
      <c r="DX9" s="90">
        <v>27</v>
      </c>
      <c r="DY9" s="90">
        <v>47</v>
      </c>
      <c r="DZ9" s="90">
        <v>36</v>
      </c>
      <c r="EA9" s="90">
        <v>23</v>
      </c>
      <c r="EB9" s="90">
        <v>140</v>
      </c>
      <c r="EC9" s="90">
        <v>140</v>
      </c>
      <c r="ED9" s="90">
        <v>0</v>
      </c>
      <c r="EE9" s="90">
        <v>0</v>
      </c>
      <c r="EF9" s="90">
        <v>0</v>
      </c>
      <c r="EG9" s="90">
        <v>0</v>
      </c>
      <c r="EH9" s="90">
        <v>5</v>
      </c>
      <c r="EI9" s="90">
        <v>7</v>
      </c>
      <c r="EJ9" s="90">
        <v>12</v>
      </c>
      <c r="EK9" s="90">
        <v>17</v>
      </c>
      <c r="EL9" s="90">
        <v>5</v>
      </c>
      <c r="EM9" s="90">
        <v>46</v>
      </c>
      <c r="EN9" s="90">
        <v>46</v>
      </c>
      <c r="EO9" s="90">
        <v>0</v>
      </c>
      <c r="EP9" s="90">
        <v>0</v>
      </c>
      <c r="EQ9" s="90">
        <v>0</v>
      </c>
      <c r="ER9" s="90">
        <v>0</v>
      </c>
      <c r="ES9" s="90">
        <v>0</v>
      </c>
      <c r="ET9" s="90">
        <v>0</v>
      </c>
      <c r="EU9" s="90">
        <v>0</v>
      </c>
      <c r="EV9" s="90">
        <v>0</v>
      </c>
      <c r="EW9" s="90">
        <v>0</v>
      </c>
      <c r="EX9" s="131">
        <v>0</v>
      </c>
      <c r="EY9" s="93">
        <v>0</v>
      </c>
      <c r="EZ9" s="130">
        <v>15</v>
      </c>
      <c r="FA9" s="90">
        <v>22</v>
      </c>
      <c r="FB9" s="90">
        <v>37</v>
      </c>
      <c r="FC9" s="90">
        <v>0</v>
      </c>
      <c r="FD9" s="90">
        <v>62</v>
      </c>
      <c r="FE9" s="90">
        <v>192</v>
      </c>
      <c r="FF9" s="90">
        <v>231</v>
      </c>
      <c r="FG9" s="90">
        <v>170</v>
      </c>
      <c r="FH9" s="90">
        <v>124</v>
      </c>
      <c r="FI9" s="90">
        <v>779</v>
      </c>
      <c r="FJ9" s="90">
        <v>816</v>
      </c>
      <c r="FK9" s="90">
        <v>12</v>
      </c>
      <c r="FL9" s="90">
        <v>18</v>
      </c>
      <c r="FM9" s="90">
        <v>30</v>
      </c>
      <c r="FN9" s="90">
        <v>0</v>
      </c>
      <c r="FO9" s="90">
        <v>51</v>
      </c>
      <c r="FP9" s="90">
        <v>185</v>
      </c>
      <c r="FQ9" s="90">
        <v>223</v>
      </c>
      <c r="FR9" s="90">
        <v>163</v>
      </c>
      <c r="FS9" s="90">
        <v>123</v>
      </c>
      <c r="FT9" s="90">
        <v>745</v>
      </c>
      <c r="FU9" s="90">
        <v>775</v>
      </c>
      <c r="FV9" s="90">
        <v>1</v>
      </c>
      <c r="FW9" s="90">
        <v>1</v>
      </c>
      <c r="FX9" s="90">
        <v>2</v>
      </c>
      <c r="FY9" s="90">
        <v>0</v>
      </c>
      <c r="FZ9" s="90">
        <v>4</v>
      </c>
      <c r="GA9" s="90">
        <v>3</v>
      </c>
      <c r="GB9" s="90">
        <v>4</v>
      </c>
      <c r="GC9" s="90">
        <v>4</v>
      </c>
      <c r="GD9" s="90">
        <v>1</v>
      </c>
      <c r="GE9" s="90">
        <v>16</v>
      </c>
      <c r="GF9" s="90">
        <v>18</v>
      </c>
      <c r="GG9" s="90">
        <v>2</v>
      </c>
      <c r="GH9" s="90">
        <v>3</v>
      </c>
      <c r="GI9" s="90">
        <v>5</v>
      </c>
      <c r="GJ9" s="90">
        <v>0</v>
      </c>
      <c r="GK9" s="90">
        <v>7</v>
      </c>
      <c r="GL9" s="90">
        <v>4</v>
      </c>
      <c r="GM9" s="90">
        <v>4</v>
      </c>
      <c r="GN9" s="90">
        <v>3</v>
      </c>
      <c r="GO9" s="90">
        <v>0</v>
      </c>
      <c r="GP9" s="90">
        <v>18</v>
      </c>
      <c r="GQ9" s="131">
        <v>23</v>
      </c>
      <c r="GR9" s="89">
        <v>11</v>
      </c>
      <c r="GS9" s="90">
        <v>10</v>
      </c>
      <c r="GT9" s="90">
        <v>21</v>
      </c>
      <c r="GU9" s="90">
        <v>0</v>
      </c>
      <c r="GV9" s="90">
        <v>37</v>
      </c>
      <c r="GW9" s="90">
        <v>42</v>
      </c>
      <c r="GX9" s="90">
        <v>55</v>
      </c>
      <c r="GY9" s="90">
        <v>35</v>
      </c>
      <c r="GZ9" s="90">
        <v>23</v>
      </c>
      <c r="HA9" s="131">
        <v>192</v>
      </c>
      <c r="HB9" s="93">
        <v>213</v>
      </c>
      <c r="HC9" s="130">
        <v>162</v>
      </c>
      <c r="HD9" s="90">
        <v>147</v>
      </c>
      <c r="HE9" s="90">
        <v>309</v>
      </c>
      <c r="HF9" s="90">
        <v>0</v>
      </c>
      <c r="HG9" s="90">
        <v>339</v>
      </c>
      <c r="HH9" s="90">
        <v>328</v>
      </c>
      <c r="HI9" s="90">
        <v>313</v>
      </c>
      <c r="HJ9" s="90">
        <v>177</v>
      </c>
      <c r="HK9" s="90">
        <v>117</v>
      </c>
      <c r="HL9" s="131">
        <v>1274</v>
      </c>
      <c r="HM9" s="132">
        <v>1583</v>
      </c>
    </row>
    <row r="10" spans="1:221" s="75" customFormat="1" ht="18" customHeight="1">
      <c r="A10" s="89" t="s">
        <v>15</v>
      </c>
      <c r="B10" s="130">
        <v>866</v>
      </c>
      <c r="C10" s="130">
        <v>432</v>
      </c>
      <c r="D10" s="130">
        <v>1298</v>
      </c>
      <c r="E10" s="90">
        <v>0</v>
      </c>
      <c r="F10" s="90">
        <v>2499</v>
      </c>
      <c r="G10" s="90">
        <v>2540</v>
      </c>
      <c r="H10" s="90">
        <v>2194</v>
      </c>
      <c r="I10" s="90">
        <v>1788</v>
      </c>
      <c r="J10" s="90">
        <v>1604</v>
      </c>
      <c r="K10" s="131">
        <v>10625</v>
      </c>
      <c r="L10" s="93">
        <v>11923</v>
      </c>
      <c r="M10" s="89">
        <v>304</v>
      </c>
      <c r="N10" s="90">
        <v>157</v>
      </c>
      <c r="O10" s="90">
        <v>461</v>
      </c>
      <c r="P10" s="90">
        <v>0</v>
      </c>
      <c r="Q10" s="90">
        <v>988</v>
      </c>
      <c r="R10" s="90">
        <v>922</v>
      </c>
      <c r="S10" s="90">
        <v>811</v>
      </c>
      <c r="T10" s="90">
        <v>708</v>
      </c>
      <c r="U10" s="90">
        <v>835</v>
      </c>
      <c r="V10" s="90">
        <v>4264</v>
      </c>
      <c r="W10" s="90">
        <v>4725</v>
      </c>
      <c r="X10" s="90">
        <v>248</v>
      </c>
      <c r="Y10" s="90">
        <v>114</v>
      </c>
      <c r="Z10" s="90">
        <v>362</v>
      </c>
      <c r="AA10" s="90">
        <v>0</v>
      </c>
      <c r="AB10" s="90">
        <v>662</v>
      </c>
      <c r="AC10" s="90">
        <v>479</v>
      </c>
      <c r="AD10" s="90">
        <v>375</v>
      </c>
      <c r="AE10" s="90">
        <v>271</v>
      </c>
      <c r="AF10" s="90">
        <v>264</v>
      </c>
      <c r="AG10" s="90">
        <v>2051</v>
      </c>
      <c r="AH10" s="90">
        <v>2413</v>
      </c>
      <c r="AI10" s="90">
        <v>0</v>
      </c>
      <c r="AJ10" s="90">
        <v>0</v>
      </c>
      <c r="AK10" s="90">
        <v>0</v>
      </c>
      <c r="AL10" s="90">
        <v>0</v>
      </c>
      <c r="AM10" s="90">
        <v>4</v>
      </c>
      <c r="AN10" s="90">
        <v>7</v>
      </c>
      <c r="AO10" s="90">
        <v>16</v>
      </c>
      <c r="AP10" s="90">
        <v>37</v>
      </c>
      <c r="AQ10" s="90">
        <v>132</v>
      </c>
      <c r="AR10" s="90">
        <v>196</v>
      </c>
      <c r="AS10" s="90">
        <v>196</v>
      </c>
      <c r="AT10" s="90">
        <v>10</v>
      </c>
      <c r="AU10" s="90">
        <v>7</v>
      </c>
      <c r="AV10" s="90">
        <v>17</v>
      </c>
      <c r="AW10" s="90">
        <v>0</v>
      </c>
      <c r="AX10" s="90">
        <v>89</v>
      </c>
      <c r="AY10" s="90">
        <v>121</v>
      </c>
      <c r="AZ10" s="90">
        <v>121</v>
      </c>
      <c r="BA10" s="90">
        <v>105</v>
      </c>
      <c r="BB10" s="90">
        <v>150</v>
      </c>
      <c r="BC10" s="90">
        <v>586</v>
      </c>
      <c r="BD10" s="90">
        <v>603</v>
      </c>
      <c r="BE10" s="90">
        <v>0</v>
      </c>
      <c r="BF10" s="90">
        <v>4</v>
      </c>
      <c r="BG10" s="90">
        <v>4</v>
      </c>
      <c r="BH10" s="90">
        <v>0</v>
      </c>
      <c r="BI10" s="90">
        <v>26</v>
      </c>
      <c r="BJ10" s="90">
        <v>31</v>
      </c>
      <c r="BK10" s="90">
        <v>29</v>
      </c>
      <c r="BL10" s="90">
        <v>25</v>
      </c>
      <c r="BM10" s="90">
        <v>14</v>
      </c>
      <c r="BN10" s="90">
        <v>125</v>
      </c>
      <c r="BO10" s="90">
        <v>129</v>
      </c>
      <c r="BP10" s="90">
        <v>46</v>
      </c>
      <c r="BQ10" s="90">
        <v>32</v>
      </c>
      <c r="BR10" s="90">
        <v>78</v>
      </c>
      <c r="BS10" s="90">
        <v>0</v>
      </c>
      <c r="BT10" s="90">
        <v>207</v>
      </c>
      <c r="BU10" s="90">
        <v>284</v>
      </c>
      <c r="BV10" s="90">
        <v>270</v>
      </c>
      <c r="BW10" s="90">
        <v>270</v>
      </c>
      <c r="BX10" s="90">
        <v>275</v>
      </c>
      <c r="BY10" s="90">
        <v>1306</v>
      </c>
      <c r="BZ10" s="90">
        <v>1384</v>
      </c>
      <c r="CA10" s="90">
        <v>137</v>
      </c>
      <c r="CB10" s="90">
        <v>61</v>
      </c>
      <c r="CC10" s="90">
        <v>198</v>
      </c>
      <c r="CD10" s="90">
        <v>0</v>
      </c>
      <c r="CE10" s="90">
        <v>369</v>
      </c>
      <c r="CF10" s="90">
        <v>365</v>
      </c>
      <c r="CG10" s="90">
        <v>298</v>
      </c>
      <c r="CH10" s="90">
        <v>185</v>
      </c>
      <c r="CI10" s="90">
        <v>60</v>
      </c>
      <c r="CJ10" s="90">
        <v>1277</v>
      </c>
      <c r="CK10" s="90">
        <v>1475</v>
      </c>
      <c r="CL10" s="90">
        <v>124</v>
      </c>
      <c r="CM10" s="90">
        <v>60</v>
      </c>
      <c r="CN10" s="90">
        <v>184</v>
      </c>
      <c r="CO10" s="90">
        <v>0</v>
      </c>
      <c r="CP10" s="90">
        <v>332</v>
      </c>
      <c r="CQ10" s="90">
        <v>321</v>
      </c>
      <c r="CR10" s="90">
        <v>256</v>
      </c>
      <c r="CS10" s="90">
        <v>154</v>
      </c>
      <c r="CT10" s="90">
        <v>46</v>
      </c>
      <c r="CU10" s="90">
        <v>1109</v>
      </c>
      <c r="CV10" s="90">
        <v>1293</v>
      </c>
      <c r="CW10" s="90">
        <v>13</v>
      </c>
      <c r="CX10" s="90">
        <v>1</v>
      </c>
      <c r="CY10" s="90">
        <v>14</v>
      </c>
      <c r="CZ10" s="90">
        <v>0</v>
      </c>
      <c r="DA10" s="90">
        <v>37</v>
      </c>
      <c r="DB10" s="90">
        <v>44</v>
      </c>
      <c r="DC10" s="90">
        <v>42</v>
      </c>
      <c r="DD10" s="90">
        <v>31</v>
      </c>
      <c r="DE10" s="90">
        <v>14</v>
      </c>
      <c r="DF10" s="90">
        <v>168</v>
      </c>
      <c r="DG10" s="93">
        <v>182</v>
      </c>
      <c r="DH10" s="130">
        <v>0</v>
      </c>
      <c r="DI10" s="90">
        <v>0</v>
      </c>
      <c r="DJ10" s="90">
        <v>0</v>
      </c>
      <c r="DK10" s="90">
        <v>0</v>
      </c>
      <c r="DL10" s="90">
        <v>30</v>
      </c>
      <c r="DM10" s="90">
        <v>58</v>
      </c>
      <c r="DN10" s="90">
        <v>91</v>
      </c>
      <c r="DO10" s="90">
        <v>100</v>
      </c>
      <c r="DP10" s="90">
        <v>63</v>
      </c>
      <c r="DQ10" s="130">
        <v>342</v>
      </c>
      <c r="DR10" s="130">
        <v>342</v>
      </c>
      <c r="DS10" s="130">
        <v>0</v>
      </c>
      <c r="DT10" s="90">
        <v>0</v>
      </c>
      <c r="DU10" s="90">
        <v>0</v>
      </c>
      <c r="DV10" s="90">
        <v>0</v>
      </c>
      <c r="DW10" s="90">
        <v>28</v>
      </c>
      <c r="DX10" s="90">
        <v>49</v>
      </c>
      <c r="DY10" s="90">
        <v>84</v>
      </c>
      <c r="DZ10" s="90">
        <v>88</v>
      </c>
      <c r="EA10" s="90">
        <v>55</v>
      </c>
      <c r="EB10" s="90">
        <v>304</v>
      </c>
      <c r="EC10" s="90">
        <v>304</v>
      </c>
      <c r="ED10" s="90">
        <v>0</v>
      </c>
      <c r="EE10" s="90">
        <v>0</v>
      </c>
      <c r="EF10" s="90">
        <v>0</v>
      </c>
      <c r="EG10" s="90">
        <v>0</v>
      </c>
      <c r="EH10" s="90">
        <v>2</v>
      </c>
      <c r="EI10" s="90">
        <v>9</v>
      </c>
      <c r="EJ10" s="90">
        <v>6</v>
      </c>
      <c r="EK10" s="90">
        <v>12</v>
      </c>
      <c r="EL10" s="90">
        <v>8</v>
      </c>
      <c r="EM10" s="90">
        <v>37</v>
      </c>
      <c r="EN10" s="90">
        <v>37</v>
      </c>
      <c r="EO10" s="90">
        <v>0</v>
      </c>
      <c r="EP10" s="90">
        <v>0</v>
      </c>
      <c r="EQ10" s="90">
        <v>0</v>
      </c>
      <c r="ER10" s="90">
        <v>0</v>
      </c>
      <c r="ES10" s="90">
        <v>0</v>
      </c>
      <c r="ET10" s="90">
        <v>0</v>
      </c>
      <c r="EU10" s="90">
        <v>1</v>
      </c>
      <c r="EV10" s="90">
        <v>0</v>
      </c>
      <c r="EW10" s="90">
        <v>0</v>
      </c>
      <c r="EX10" s="131">
        <v>1</v>
      </c>
      <c r="EY10" s="93">
        <v>1</v>
      </c>
      <c r="EZ10" s="130">
        <v>52</v>
      </c>
      <c r="FA10" s="90">
        <v>35</v>
      </c>
      <c r="FB10" s="90">
        <v>87</v>
      </c>
      <c r="FC10" s="90">
        <v>0</v>
      </c>
      <c r="FD10" s="90">
        <v>196</v>
      </c>
      <c r="FE10" s="90">
        <v>416</v>
      </c>
      <c r="FF10" s="90">
        <v>402</v>
      </c>
      <c r="FG10" s="90">
        <v>342</v>
      </c>
      <c r="FH10" s="90">
        <v>319</v>
      </c>
      <c r="FI10" s="90">
        <v>1675</v>
      </c>
      <c r="FJ10" s="90">
        <v>1762</v>
      </c>
      <c r="FK10" s="90">
        <v>36</v>
      </c>
      <c r="FL10" s="90">
        <v>29</v>
      </c>
      <c r="FM10" s="90">
        <v>65</v>
      </c>
      <c r="FN10" s="90">
        <v>0</v>
      </c>
      <c r="FO10" s="90">
        <v>163</v>
      </c>
      <c r="FP10" s="90">
        <v>390</v>
      </c>
      <c r="FQ10" s="90">
        <v>389</v>
      </c>
      <c r="FR10" s="90">
        <v>327</v>
      </c>
      <c r="FS10" s="90">
        <v>313</v>
      </c>
      <c r="FT10" s="90">
        <v>1582</v>
      </c>
      <c r="FU10" s="90">
        <v>1647</v>
      </c>
      <c r="FV10" s="90">
        <v>8</v>
      </c>
      <c r="FW10" s="90">
        <v>1</v>
      </c>
      <c r="FX10" s="90">
        <v>9</v>
      </c>
      <c r="FY10" s="90">
        <v>0</v>
      </c>
      <c r="FZ10" s="90">
        <v>21</v>
      </c>
      <c r="GA10" s="90">
        <v>20</v>
      </c>
      <c r="GB10" s="90">
        <v>9</v>
      </c>
      <c r="GC10" s="90">
        <v>13</v>
      </c>
      <c r="GD10" s="90">
        <v>3</v>
      </c>
      <c r="GE10" s="90">
        <v>66</v>
      </c>
      <c r="GF10" s="90">
        <v>75</v>
      </c>
      <c r="GG10" s="90">
        <v>8</v>
      </c>
      <c r="GH10" s="90">
        <v>5</v>
      </c>
      <c r="GI10" s="90">
        <v>13</v>
      </c>
      <c r="GJ10" s="90">
        <v>0</v>
      </c>
      <c r="GK10" s="90">
        <v>12</v>
      </c>
      <c r="GL10" s="90">
        <v>6</v>
      </c>
      <c r="GM10" s="90">
        <v>4</v>
      </c>
      <c r="GN10" s="90">
        <v>2</v>
      </c>
      <c r="GO10" s="90">
        <v>3</v>
      </c>
      <c r="GP10" s="90">
        <v>27</v>
      </c>
      <c r="GQ10" s="131">
        <v>40</v>
      </c>
      <c r="GR10" s="89">
        <v>9</v>
      </c>
      <c r="GS10" s="90">
        <v>14</v>
      </c>
      <c r="GT10" s="90">
        <v>23</v>
      </c>
      <c r="GU10" s="90">
        <v>0</v>
      </c>
      <c r="GV10" s="90">
        <v>84</v>
      </c>
      <c r="GW10" s="90">
        <v>86</v>
      </c>
      <c r="GX10" s="90">
        <v>100</v>
      </c>
      <c r="GY10" s="90">
        <v>101</v>
      </c>
      <c r="GZ10" s="90">
        <v>50</v>
      </c>
      <c r="HA10" s="131">
        <v>421</v>
      </c>
      <c r="HB10" s="93">
        <v>444</v>
      </c>
      <c r="HC10" s="130">
        <v>364</v>
      </c>
      <c r="HD10" s="90">
        <v>165</v>
      </c>
      <c r="HE10" s="90">
        <v>529</v>
      </c>
      <c r="HF10" s="90">
        <v>0</v>
      </c>
      <c r="HG10" s="90">
        <v>832</v>
      </c>
      <c r="HH10" s="90">
        <v>693</v>
      </c>
      <c r="HI10" s="90">
        <v>492</v>
      </c>
      <c r="HJ10" s="90">
        <v>352</v>
      </c>
      <c r="HK10" s="90">
        <v>277</v>
      </c>
      <c r="HL10" s="131">
        <v>2646</v>
      </c>
      <c r="HM10" s="132">
        <v>3175</v>
      </c>
    </row>
    <row r="11" spans="1:221" s="75" customFormat="1" ht="18" customHeight="1">
      <c r="A11" s="89" t="s">
        <v>16</v>
      </c>
      <c r="B11" s="130">
        <v>1781</v>
      </c>
      <c r="C11" s="130">
        <v>1919</v>
      </c>
      <c r="D11" s="130">
        <v>3700</v>
      </c>
      <c r="E11" s="90">
        <v>-1</v>
      </c>
      <c r="F11" s="90">
        <v>3048</v>
      </c>
      <c r="G11" s="90">
        <v>4021</v>
      </c>
      <c r="H11" s="90">
        <v>3635</v>
      </c>
      <c r="I11" s="90">
        <v>2823</v>
      </c>
      <c r="J11" s="90">
        <v>2287</v>
      </c>
      <c r="K11" s="131">
        <v>15813</v>
      </c>
      <c r="L11" s="93">
        <v>19513</v>
      </c>
      <c r="M11" s="89">
        <v>692</v>
      </c>
      <c r="N11" s="90">
        <v>729</v>
      </c>
      <c r="O11" s="90">
        <v>1421</v>
      </c>
      <c r="P11" s="90">
        <v>1</v>
      </c>
      <c r="Q11" s="90">
        <v>1143</v>
      </c>
      <c r="R11" s="90">
        <v>1362</v>
      </c>
      <c r="S11" s="90">
        <v>1288</v>
      </c>
      <c r="T11" s="90">
        <v>1110</v>
      </c>
      <c r="U11" s="90">
        <v>1202</v>
      </c>
      <c r="V11" s="90">
        <v>6106</v>
      </c>
      <c r="W11" s="90">
        <v>7527</v>
      </c>
      <c r="X11" s="90">
        <v>637</v>
      </c>
      <c r="Y11" s="90">
        <v>614</v>
      </c>
      <c r="Z11" s="90">
        <v>1251</v>
      </c>
      <c r="AA11" s="90">
        <v>0</v>
      </c>
      <c r="AB11" s="90">
        <v>820</v>
      </c>
      <c r="AC11" s="90">
        <v>900</v>
      </c>
      <c r="AD11" s="90">
        <v>708</v>
      </c>
      <c r="AE11" s="90">
        <v>505</v>
      </c>
      <c r="AF11" s="90">
        <v>431</v>
      </c>
      <c r="AG11" s="90">
        <v>3364</v>
      </c>
      <c r="AH11" s="90">
        <v>4615</v>
      </c>
      <c r="AI11" s="90">
        <v>0</v>
      </c>
      <c r="AJ11" s="90">
        <v>0</v>
      </c>
      <c r="AK11" s="90">
        <v>0</v>
      </c>
      <c r="AL11" s="90">
        <v>0</v>
      </c>
      <c r="AM11" s="90">
        <v>4</v>
      </c>
      <c r="AN11" s="90">
        <v>11</v>
      </c>
      <c r="AO11" s="90">
        <v>44</v>
      </c>
      <c r="AP11" s="90">
        <v>86</v>
      </c>
      <c r="AQ11" s="90">
        <v>173</v>
      </c>
      <c r="AR11" s="90">
        <v>318</v>
      </c>
      <c r="AS11" s="90">
        <v>318</v>
      </c>
      <c r="AT11" s="90">
        <v>21</v>
      </c>
      <c r="AU11" s="90">
        <v>37</v>
      </c>
      <c r="AV11" s="90">
        <v>58</v>
      </c>
      <c r="AW11" s="90">
        <v>0</v>
      </c>
      <c r="AX11" s="90">
        <v>113</v>
      </c>
      <c r="AY11" s="90">
        <v>154</v>
      </c>
      <c r="AZ11" s="90">
        <v>151</v>
      </c>
      <c r="BA11" s="90">
        <v>163</v>
      </c>
      <c r="BB11" s="90">
        <v>206</v>
      </c>
      <c r="BC11" s="90">
        <v>787</v>
      </c>
      <c r="BD11" s="90">
        <v>845</v>
      </c>
      <c r="BE11" s="90">
        <v>1</v>
      </c>
      <c r="BF11" s="90">
        <v>8</v>
      </c>
      <c r="BG11" s="90">
        <v>9</v>
      </c>
      <c r="BH11" s="90">
        <v>0</v>
      </c>
      <c r="BI11" s="90">
        <v>22</v>
      </c>
      <c r="BJ11" s="90">
        <v>42</v>
      </c>
      <c r="BK11" s="90">
        <v>68</v>
      </c>
      <c r="BL11" s="90">
        <v>50</v>
      </c>
      <c r="BM11" s="90">
        <v>51</v>
      </c>
      <c r="BN11" s="90">
        <v>233</v>
      </c>
      <c r="BO11" s="90">
        <v>242</v>
      </c>
      <c r="BP11" s="90">
        <v>33</v>
      </c>
      <c r="BQ11" s="90">
        <v>70</v>
      </c>
      <c r="BR11" s="90">
        <v>103</v>
      </c>
      <c r="BS11" s="90">
        <v>1</v>
      </c>
      <c r="BT11" s="90">
        <v>184</v>
      </c>
      <c r="BU11" s="90">
        <v>255</v>
      </c>
      <c r="BV11" s="90">
        <v>317</v>
      </c>
      <c r="BW11" s="90">
        <v>306</v>
      </c>
      <c r="BX11" s="90">
        <v>341</v>
      </c>
      <c r="BY11" s="90">
        <v>1404</v>
      </c>
      <c r="BZ11" s="90">
        <v>1507</v>
      </c>
      <c r="CA11" s="90">
        <v>208</v>
      </c>
      <c r="CB11" s="90">
        <v>252</v>
      </c>
      <c r="CC11" s="90">
        <v>460</v>
      </c>
      <c r="CD11" s="90">
        <v>0</v>
      </c>
      <c r="CE11" s="90">
        <v>486</v>
      </c>
      <c r="CF11" s="90">
        <v>603</v>
      </c>
      <c r="CG11" s="90">
        <v>507</v>
      </c>
      <c r="CH11" s="90">
        <v>287</v>
      </c>
      <c r="CI11" s="90">
        <v>89</v>
      </c>
      <c r="CJ11" s="90">
        <v>1972</v>
      </c>
      <c r="CK11" s="90">
        <v>2432</v>
      </c>
      <c r="CL11" s="90">
        <v>182</v>
      </c>
      <c r="CM11" s="90">
        <v>209</v>
      </c>
      <c r="CN11" s="90">
        <v>391</v>
      </c>
      <c r="CO11" s="90">
        <v>0</v>
      </c>
      <c r="CP11" s="90">
        <v>401</v>
      </c>
      <c r="CQ11" s="90">
        <v>475</v>
      </c>
      <c r="CR11" s="90">
        <v>399</v>
      </c>
      <c r="CS11" s="90">
        <v>230</v>
      </c>
      <c r="CT11" s="90">
        <v>77</v>
      </c>
      <c r="CU11" s="90">
        <v>1582</v>
      </c>
      <c r="CV11" s="90">
        <v>1973</v>
      </c>
      <c r="CW11" s="90">
        <v>26</v>
      </c>
      <c r="CX11" s="90">
        <v>43</v>
      </c>
      <c r="CY11" s="90">
        <v>69</v>
      </c>
      <c r="CZ11" s="90">
        <v>0</v>
      </c>
      <c r="DA11" s="90">
        <v>85</v>
      </c>
      <c r="DB11" s="90">
        <v>128</v>
      </c>
      <c r="DC11" s="90">
        <v>108</v>
      </c>
      <c r="DD11" s="90">
        <v>57</v>
      </c>
      <c r="DE11" s="90">
        <v>12</v>
      </c>
      <c r="DF11" s="90">
        <v>390</v>
      </c>
      <c r="DG11" s="93">
        <v>459</v>
      </c>
      <c r="DH11" s="130">
        <v>1</v>
      </c>
      <c r="DI11" s="90">
        <v>1</v>
      </c>
      <c r="DJ11" s="90">
        <v>2</v>
      </c>
      <c r="DK11" s="90">
        <v>0</v>
      </c>
      <c r="DL11" s="90">
        <v>32</v>
      </c>
      <c r="DM11" s="90">
        <v>62</v>
      </c>
      <c r="DN11" s="90">
        <v>116</v>
      </c>
      <c r="DO11" s="90">
        <v>113</v>
      </c>
      <c r="DP11" s="90">
        <v>57</v>
      </c>
      <c r="DQ11" s="130">
        <v>380</v>
      </c>
      <c r="DR11" s="130">
        <v>382</v>
      </c>
      <c r="DS11" s="130">
        <v>1</v>
      </c>
      <c r="DT11" s="90">
        <v>1</v>
      </c>
      <c r="DU11" s="90">
        <v>2</v>
      </c>
      <c r="DV11" s="90">
        <v>0</v>
      </c>
      <c r="DW11" s="90">
        <v>20</v>
      </c>
      <c r="DX11" s="90">
        <v>35</v>
      </c>
      <c r="DY11" s="90">
        <v>65</v>
      </c>
      <c r="DZ11" s="90">
        <v>72</v>
      </c>
      <c r="EA11" s="90">
        <v>30</v>
      </c>
      <c r="EB11" s="90">
        <v>222</v>
      </c>
      <c r="EC11" s="90">
        <v>224</v>
      </c>
      <c r="ED11" s="90">
        <v>0</v>
      </c>
      <c r="EE11" s="90">
        <v>0</v>
      </c>
      <c r="EF11" s="90">
        <v>0</v>
      </c>
      <c r="EG11" s="90">
        <v>0</v>
      </c>
      <c r="EH11" s="90">
        <v>12</v>
      </c>
      <c r="EI11" s="90">
        <v>27</v>
      </c>
      <c r="EJ11" s="90">
        <v>51</v>
      </c>
      <c r="EK11" s="90">
        <v>41</v>
      </c>
      <c r="EL11" s="90">
        <v>27</v>
      </c>
      <c r="EM11" s="90">
        <v>158</v>
      </c>
      <c r="EN11" s="90">
        <v>158</v>
      </c>
      <c r="EO11" s="90">
        <v>0</v>
      </c>
      <c r="EP11" s="90">
        <v>0</v>
      </c>
      <c r="EQ11" s="90">
        <v>0</v>
      </c>
      <c r="ER11" s="90">
        <v>0</v>
      </c>
      <c r="ES11" s="90">
        <v>0</v>
      </c>
      <c r="ET11" s="90">
        <v>0</v>
      </c>
      <c r="EU11" s="90">
        <v>0</v>
      </c>
      <c r="EV11" s="90">
        <v>0</v>
      </c>
      <c r="EW11" s="90">
        <v>0</v>
      </c>
      <c r="EX11" s="131">
        <v>0</v>
      </c>
      <c r="EY11" s="93">
        <v>0</v>
      </c>
      <c r="EZ11" s="130">
        <v>59</v>
      </c>
      <c r="FA11" s="90">
        <v>119</v>
      </c>
      <c r="FB11" s="90">
        <v>178</v>
      </c>
      <c r="FC11" s="90">
        <v>0</v>
      </c>
      <c r="FD11" s="90">
        <v>215</v>
      </c>
      <c r="FE11" s="90">
        <v>675</v>
      </c>
      <c r="FF11" s="90">
        <v>666</v>
      </c>
      <c r="FG11" s="90">
        <v>567</v>
      </c>
      <c r="FH11" s="90">
        <v>456</v>
      </c>
      <c r="FI11" s="90">
        <v>2579</v>
      </c>
      <c r="FJ11" s="90">
        <v>2757</v>
      </c>
      <c r="FK11" s="90">
        <v>40</v>
      </c>
      <c r="FL11" s="90">
        <v>101</v>
      </c>
      <c r="FM11" s="90">
        <v>141</v>
      </c>
      <c r="FN11" s="90">
        <v>0</v>
      </c>
      <c r="FO11" s="90">
        <v>198</v>
      </c>
      <c r="FP11" s="90">
        <v>657</v>
      </c>
      <c r="FQ11" s="90">
        <v>633</v>
      </c>
      <c r="FR11" s="90">
        <v>552</v>
      </c>
      <c r="FS11" s="90">
        <v>448</v>
      </c>
      <c r="FT11" s="90">
        <v>2488</v>
      </c>
      <c r="FU11" s="90">
        <v>2629</v>
      </c>
      <c r="FV11" s="90">
        <v>7</v>
      </c>
      <c r="FW11" s="90">
        <v>12</v>
      </c>
      <c r="FX11" s="90">
        <v>19</v>
      </c>
      <c r="FY11" s="90">
        <v>0</v>
      </c>
      <c r="FZ11" s="90">
        <v>9</v>
      </c>
      <c r="GA11" s="90">
        <v>11</v>
      </c>
      <c r="GB11" s="90">
        <v>20</v>
      </c>
      <c r="GC11" s="90">
        <v>10</v>
      </c>
      <c r="GD11" s="90">
        <v>5</v>
      </c>
      <c r="GE11" s="90">
        <v>55</v>
      </c>
      <c r="GF11" s="90">
        <v>74</v>
      </c>
      <c r="GG11" s="90">
        <v>12</v>
      </c>
      <c r="GH11" s="90">
        <v>6</v>
      </c>
      <c r="GI11" s="90">
        <v>18</v>
      </c>
      <c r="GJ11" s="90">
        <v>0</v>
      </c>
      <c r="GK11" s="90">
        <v>8</v>
      </c>
      <c r="GL11" s="90">
        <v>7</v>
      </c>
      <c r="GM11" s="90">
        <v>13</v>
      </c>
      <c r="GN11" s="90">
        <v>5</v>
      </c>
      <c r="GO11" s="90">
        <v>3</v>
      </c>
      <c r="GP11" s="90">
        <v>36</v>
      </c>
      <c r="GQ11" s="131">
        <v>54</v>
      </c>
      <c r="GR11" s="89">
        <v>39</v>
      </c>
      <c r="GS11" s="90">
        <v>29</v>
      </c>
      <c r="GT11" s="90">
        <v>68</v>
      </c>
      <c r="GU11" s="90">
        <v>0</v>
      </c>
      <c r="GV11" s="90">
        <v>95</v>
      </c>
      <c r="GW11" s="90">
        <v>99</v>
      </c>
      <c r="GX11" s="90">
        <v>118</v>
      </c>
      <c r="GY11" s="90">
        <v>125</v>
      </c>
      <c r="GZ11" s="90">
        <v>67</v>
      </c>
      <c r="HA11" s="131">
        <v>504</v>
      </c>
      <c r="HB11" s="93">
        <v>572</v>
      </c>
      <c r="HC11" s="130">
        <v>782</v>
      </c>
      <c r="HD11" s="90">
        <v>789</v>
      </c>
      <c r="HE11" s="90">
        <v>1571</v>
      </c>
      <c r="HF11" s="90">
        <v>-2</v>
      </c>
      <c r="HG11" s="90">
        <v>1077</v>
      </c>
      <c r="HH11" s="90">
        <v>1220</v>
      </c>
      <c r="HI11" s="90">
        <v>940</v>
      </c>
      <c r="HJ11" s="90">
        <v>621</v>
      </c>
      <c r="HK11" s="90">
        <v>416</v>
      </c>
      <c r="HL11" s="131">
        <v>4272</v>
      </c>
      <c r="HM11" s="132">
        <v>5843</v>
      </c>
    </row>
    <row r="12" spans="1:221" s="75" customFormat="1" ht="18" customHeight="1">
      <c r="A12" s="89" t="s">
        <v>17</v>
      </c>
      <c r="B12" s="130">
        <v>877</v>
      </c>
      <c r="C12" s="130">
        <v>643</v>
      </c>
      <c r="D12" s="130">
        <v>1520</v>
      </c>
      <c r="E12" s="90">
        <v>0</v>
      </c>
      <c r="F12" s="90">
        <v>1718</v>
      </c>
      <c r="G12" s="90">
        <v>2809</v>
      </c>
      <c r="H12" s="90">
        <v>2180</v>
      </c>
      <c r="I12" s="90">
        <v>1826</v>
      </c>
      <c r="J12" s="90">
        <v>1479</v>
      </c>
      <c r="K12" s="131">
        <v>10012</v>
      </c>
      <c r="L12" s="93">
        <v>11532</v>
      </c>
      <c r="M12" s="89">
        <v>203</v>
      </c>
      <c r="N12" s="90">
        <v>142</v>
      </c>
      <c r="O12" s="90">
        <v>345</v>
      </c>
      <c r="P12" s="90">
        <v>0</v>
      </c>
      <c r="Q12" s="90">
        <v>590</v>
      </c>
      <c r="R12" s="90">
        <v>930</v>
      </c>
      <c r="S12" s="90">
        <v>765</v>
      </c>
      <c r="T12" s="90">
        <v>719</v>
      </c>
      <c r="U12" s="90">
        <v>778</v>
      </c>
      <c r="V12" s="90">
        <v>3782</v>
      </c>
      <c r="W12" s="90">
        <v>4127</v>
      </c>
      <c r="X12" s="90">
        <v>173</v>
      </c>
      <c r="Y12" s="90">
        <v>111</v>
      </c>
      <c r="Z12" s="90">
        <v>284</v>
      </c>
      <c r="AA12" s="90">
        <v>0</v>
      </c>
      <c r="AB12" s="90">
        <v>380</v>
      </c>
      <c r="AC12" s="90">
        <v>509</v>
      </c>
      <c r="AD12" s="90">
        <v>357</v>
      </c>
      <c r="AE12" s="90">
        <v>303</v>
      </c>
      <c r="AF12" s="90">
        <v>277</v>
      </c>
      <c r="AG12" s="90">
        <v>1826</v>
      </c>
      <c r="AH12" s="90">
        <v>2110</v>
      </c>
      <c r="AI12" s="90">
        <v>0</v>
      </c>
      <c r="AJ12" s="90">
        <v>0</v>
      </c>
      <c r="AK12" s="90">
        <v>0</v>
      </c>
      <c r="AL12" s="90">
        <v>0</v>
      </c>
      <c r="AM12" s="90">
        <v>6</v>
      </c>
      <c r="AN12" s="90">
        <v>24</v>
      </c>
      <c r="AO12" s="90">
        <v>23</v>
      </c>
      <c r="AP12" s="90">
        <v>61</v>
      </c>
      <c r="AQ12" s="90">
        <v>121</v>
      </c>
      <c r="AR12" s="90">
        <v>235</v>
      </c>
      <c r="AS12" s="90">
        <v>235</v>
      </c>
      <c r="AT12" s="90">
        <v>3</v>
      </c>
      <c r="AU12" s="90">
        <v>5</v>
      </c>
      <c r="AV12" s="90">
        <v>8</v>
      </c>
      <c r="AW12" s="90">
        <v>0</v>
      </c>
      <c r="AX12" s="90">
        <v>63</v>
      </c>
      <c r="AY12" s="90">
        <v>144</v>
      </c>
      <c r="AZ12" s="90">
        <v>110</v>
      </c>
      <c r="BA12" s="90">
        <v>102</v>
      </c>
      <c r="BB12" s="90">
        <v>134</v>
      </c>
      <c r="BC12" s="90">
        <v>553</v>
      </c>
      <c r="BD12" s="90">
        <v>561</v>
      </c>
      <c r="BE12" s="90">
        <v>0</v>
      </c>
      <c r="BF12" s="90">
        <v>0</v>
      </c>
      <c r="BG12" s="90">
        <v>0</v>
      </c>
      <c r="BH12" s="90">
        <v>0</v>
      </c>
      <c r="BI12" s="90">
        <v>7</v>
      </c>
      <c r="BJ12" s="90">
        <v>23</v>
      </c>
      <c r="BK12" s="90">
        <v>20</v>
      </c>
      <c r="BL12" s="90">
        <v>23</v>
      </c>
      <c r="BM12" s="90">
        <v>15</v>
      </c>
      <c r="BN12" s="90">
        <v>88</v>
      </c>
      <c r="BO12" s="90">
        <v>88</v>
      </c>
      <c r="BP12" s="90">
        <v>27</v>
      </c>
      <c r="BQ12" s="90">
        <v>26</v>
      </c>
      <c r="BR12" s="90">
        <v>53</v>
      </c>
      <c r="BS12" s="90">
        <v>0</v>
      </c>
      <c r="BT12" s="90">
        <v>134</v>
      </c>
      <c r="BU12" s="90">
        <v>230</v>
      </c>
      <c r="BV12" s="90">
        <v>255</v>
      </c>
      <c r="BW12" s="90">
        <v>230</v>
      </c>
      <c r="BX12" s="90">
        <v>231</v>
      </c>
      <c r="BY12" s="90">
        <v>1080</v>
      </c>
      <c r="BZ12" s="90">
        <v>1133</v>
      </c>
      <c r="CA12" s="90">
        <v>227</v>
      </c>
      <c r="CB12" s="90">
        <v>180</v>
      </c>
      <c r="CC12" s="90">
        <v>407</v>
      </c>
      <c r="CD12" s="90">
        <v>0</v>
      </c>
      <c r="CE12" s="90">
        <v>332</v>
      </c>
      <c r="CF12" s="90">
        <v>445</v>
      </c>
      <c r="CG12" s="90">
        <v>306</v>
      </c>
      <c r="CH12" s="90">
        <v>201</v>
      </c>
      <c r="CI12" s="90">
        <v>62</v>
      </c>
      <c r="CJ12" s="90">
        <v>1346</v>
      </c>
      <c r="CK12" s="90">
        <v>1753</v>
      </c>
      <c r="CL12" s="90">
        <v>214</v>
      </c>
      <c r="CM12" s="90">
        <v>161</v>
      </c>
      <c r="CN12" s="90">
        <v>375</v>
      </c>
      <c r="CO12" s="90">
        <v>0</v>
      </c>
      <c r="CP12" s="90">
        <v>292</v>
      </c>
      <c r="CQ12" s="90">
        <v>350</v>
      </c>
      <c r="CR12" s="90">
        <v>240</v>
      </c>
      <c r="CS12" s="90">
        <v>152</v>
      </c>
      <c r="CT12" s="90">
        <v>52</v>
      </c>
      <c r="CU12" s="90">
        <v>1086</v>
      </c>
      <c r="CV12" s="90">
        <v>1461</v>
      </c>
      <c r="CW12" s="90">
        <v>13</v>
      </c>
      <c r="CX12" s="90">
        <v>19</v>
      </c>
      <c r="CY12" s="90">
        <v>32</v>
      </c>
      <c r="CZ12" s="90">
        <v>0</v>
      </c>
      <c r="DA12" s="90">
        <v>40</v>
      </c>
      <c r="DB12" s="90">
        <v>95</v>
      </c>
      <c r="DC12" s="90">
        <v>66</v>
      </c>
      <c r="DD12" s="90">
        <v>49</v>
      </c>
      <c r="DE12" s="90">
        <v>10</v>
      </c>
      <c r="DF12" s="90">
        <v>260</v>
      </c>
      <c r="DG12" s="93">
        <v>292</v>
      </c>
      <c r="DH12" s="130">
        <v>0</v>
      </c>
      <c r="DI12" s="90">
        <v>0</v>
      </c>
      <c r="DJ12" s="90">
        <v>0</v>
      </c>
      <c r="DK12" s="90">
        <v>0</v>
      </c>
      <c r="DL12" s="90">
        <v>29</v>
      </c>
      <c r="DM12" s="90">
        <v>79</v>
      </c>
      <c r="DN12" s="90">
        <v>99</v>
      </c>
      <c r="DO12" s="90">
        <v>85</v>
      </c>
      <c r="DP12" s="90">
        <v>49</v>
      </c>
      <c r="DQ12" s="130">
        <v>341</v>
      </c>
      <c r="DR12" s="130">
        <v>341</v>
      </c>
      <c r="DS12" s="130">
        <v>0</v>
      </c>
      <c r="DT12" s="90">
        <v>0</v>
      </c>
      <c r="DU12" s="90">
        <v>0</v>
      </c>
      <c r="DV12" s="90">
        <v>0</v>
      </c>
      <c r="DW12" s="90">
        <v>23</v>
      </c>
      <c r="DX12" s="90">
        <v>49</v>
      </c>
      <c r="DY12" s="90">
        <v>68</v>
      </c>
      <c r="DZ12" s="90">
        <v>56</v>
      </c>
      <c r="EA12" s="90">
        <v>34</v>
      </c>
      <c r="EB12" s="90">
        <v>230</v>
      </c>
      <c r="EC12" s="90">
        <v>230</v>
      </c>
      <c r="ED12" s="90">
        <v>0</v>
      </c>
      <c r="EE12" s="90">
        <v>0</v>
      </c>
      <c r="EF12" s="90">
        <v>0</v>
      </c>
      <c r="EG12" s="90">
        <v>0</v>
      </c>
      <c r="EH12" s="90">
        <v>6</v>
      </c>
      <c r="EI12" s="90">
        <v>30</v>
      </c>
      <c r="EJ12" s="90">
        <v>31</v>
      </c>
      <c r="EK12" s="90">
        <v>29</v>
      </c>
      <c r="EL12" s="90">
        <v>15</v>
      </c>
      <c r="EM12" s="90">
        <v>111</v>
      </c>
      <c r="EN12" s="90">
        <v>111</v>
      </c>
      <c r="EO12" s="90">
        <v>0</v>
      </c>
      <c r="EP12" s="90">
        <v>0</v>
      </c>
      <c r="EQ12" s="90">
        <v>0</v>
      </c>
      <c r="ER12" s="90">
        <v>0</v>
      </c>
      <c r="ES12" s="90">
        <v>0</v>
      </c>
      <c r="ET12" s="90">
        <v>0</v>
      </c>
      <c r="EU12" s="90">
        <v>0</v>
      </c>
      <c r="EV12" s="90">
        <v>0</v>
      </c>
      <c r="EW12" s="90">
        <v>0</v>
      </c>
      <c r="EX12" s="131">
        <v>0</v>
      </c>
      <c r="EY12" s="93">
        <v>0</v>
      </c>
      <c r="EZ12" s="130">
        <v>31</v>
      </c>
      <c r="FA12" s="90">
        <v>32</v>
      </c>
      <c r="FB12" s="90">
        <v>63</v>
      </c>
      <c r="FC12" s="90">
        <v>0</v>
      </c>
      <c r="FD12" s="90">
        <v>132</v>
      </c>
      <c r="FE12" s="90">
        <v>485</v>
      </c>
      <c r="FF12" s="90">
        <v>392</v>
      </c>
      <c r="FG12" s="90">
        <v>353</v>
      </c>
      <c r="FH12" s="90">
        <v>275</v>
      </c>
      <c r="FI12" s="90">
        <v>1637</v>
      </c>
      <c r="FJ12" s="90">
        <v>1700</v>
      </c>
      <c r="FK12" s="90">
        <v>22</v>
      </c>
      <c r="FL12" s="90">
        <v>29</v>
      </c>
      <c r="FM12" s="90">
        <v>51</v>
      </c>
      <c r="FN12" s="90">
        <v>0</v>
      </c>
      <c r="FO12" s="90">
        <v>109</v>
      </c>
      <c r="FP12" s="90">
        <v>450</v>
      </c>
      <c r="FQ12" s="90">
        <v>375</v>
      </c>
      <c r="FR12" s="90">
        <v>334</v>
      </c>
      <c r="FS12" s="90">
        <v>272</v>
      </c>
      <c r="FT12" s="90">
        <v>1540</v>
      </c>
      <c r="FU12" s="90">
        <v>1591</v>
      </c>
      <c r="FV12" s="90">
        <v>3</v>
      </c>
      <c r="FW12" s="90">
        <v>1</v>
      </c>
      <c r="FX12" s="90">
        <v>4</v>
      </c>
      <c r="FY12" s="90">
        <v>0</v>
      </c>
      <c r="FZ12" s="90">
        <v>16</v>
      </c>
      <c r="GA12" s="90">
        <v>22</v>
      </c>
      <c r="GB12" s="90">
        <v>12</v>
      </c>
      <c r="GC12" s="90">
        <v>15</v>
      </c>
      <c r="GD12" s="90">
        <v>3</v>
      </c>
      <c r="GE12" s="90">
        <v>68</v>
      </c>
      <c r="GF12" s="90">
        <v>72</v>
      </c>
      <c r="GG12" s="90">
        <v>6</v>
      </c>
      <c r="GH12" s="90">
        <v>2</v>
      </c>
      <c r="GI12" s="90">
        <v>8</v>
      </c>
      <c r="GJ12" s="90">
        <v>0</v>
      </c>
      <c r="GK12" s="90">
        <v>7</v>
      </c>
      <c r="GL12" s="90">
        <v>13</v>
      </c>
      <c r="GM12" s="90">
        <v>5</v>
      </c>
      <c r="GN12" s="90">
        <v>4</v>
      </c>
      <c r="GO12" s="90">
        <v>0</v>
      </c>
      <c r="GP12" s="90">
        <v>29</v>
      </c>
      <c r="GQ12" s="131">
        <v>37</v>
      </c>
      <c r="GR12" s="89">
        <v>30</v>
      </c>
      <c r="GS12" s="90">
        <v>19</v>
      </c>
      <c r="GT12" s="90">
        <v>49</v>
      </c>
      <c r="GU12" s="90">
        <v>0</v>
      </c>
      <c r="GV12" s="90">
        <v>65</v>
      </c>
      <c r="GW12" s="90">
        <v>89</v>
      </c>
      <c r="GX12" s="90">
        <v>100</v>
      </c>
      <c r="GY12" s="90">
        <v>100</v>
      </c>
      <c r="GZ12" s="90">
        <v>66</v>
      </c>
      <c r="HA12" s="131">
        <v>420</v>
      </c>
      <c r="HB12" s="93">
        <v>469</v>
      </c>
      <c r="HC12" s="130">
        <v>386</v>
      </c>
      <c r="HD12" s="90">
        <v>270</v>
      </c>
      <c r="HE12" s="90">
        <v>656</v>
      </c>
      <c r="HF12" s="90">
        <v>0</v>
      </c>
      <c r="HG12" s="90">
        <v>570</v>
      </c>
      <c r="HH12" s="90">
        <v>781</v>
      </c>
      <c r="HI12" s="90">
        <v>518</v>
      </c>
      <c r="HJ12" s="90">
        <v>368</v>
      </c>
      <c r="HK12" s="90">
        <v>249</v>
      </c>
      <c r="HL12" s="131">
        <v>2486</v>
      </c>
      <c r="HM12" s="132">
        <v>3142</v>
      </c>
    </row>
    <row r="13" spans="1:221" s="75" customFormat="1" ht="18" customHeight="1">
      <c r="A13" s="89" t="s">
        <v>18</v>
      </c>
      <c r="B13" s="130">
        <v>912</v>
      </c>
      <c r="C13" s="130">
        <v>1453</v>
      </c>
      <c r="D13" s="130">
        <v>2365</v>
      </c>
      <c r="E13" s="90">
        <v>0</v>
      </c>
      <c r="F13" s="90">
        <v>1600</v>
      </c>
      <c r="G13" s="90">
        <v>3010</v>
      </c>
      <c r="H13" s="90">
        <v>2291</v>
      </c>
      <c r="I13" s="90">
        <v>2069</v>
      </c>
      <c r="J13" s="90">
        <v>1576</v>
      </c>
      <c r="K13" s="131">
        <v>10546</v>
      </c>
      <c r="L13" s="93">
        <v>12911</v>
      </c>
      <c r="M13" s="89">
        <v>313</v>
      </c>
      <c r="N13" s="90">
        <v>477</v>
      </c>
      <c r="O13" s="90">
        <v>790</v>
      </c>
      <c r="P13" s="90">
        <v>0</v>
      </c>
      <c r="Q13" s="90">
        <v>524</v>
      </c>
      <c r="R13" s="90">
        <v>929</v>
      </c>
      <c r="S13" s="90">
        <v>751</v>
      </c>
      <c r="T13" s="90">
        <v>813</v>
      </c>
      <c r="U13" s="90">
        <v>796</v>
      </c>
      <c r="V13" s="90">
        <v>3813</v>
      </c>
      <c r="W13" s="90">
        <v>4603</v>
      </c>
      <c r="X13" s="90">
        <v>287</v>
      </c>
      <c r="Y13" s="90">
        <v>399</v>
      </c>
      <c r="Z13" s="90">
        <v>686</v>
      </c>
      <c r="AA13" s="90">
        <v>0</v>
      </c>
      <c r="AB13" s="90">
        <v>353</v>
      </c>
      <c r="AC13" s="90">
        <v>549</v>
      </c>
      <c r="AD13" s="90">
        <v>360</v>
      </c>
      <c r="AE13" s="90">
        <v>315</v>
      </c>
      <c r="AF13" s="90">
        <v>265</v>
      </c>
      <c r="AG13" s="90">
        <v>1842</v>
      </c>
      <c r="AH13" s="90">
        <v>2528</v>
      </c>
      <c r="AI13" s="90">
        <v>1</v>
      </c>
      <c r="AJ13" s="90">
        <v>0</v>
      </c>
      <c r="AK13" s="90">
        <v>1</v>
      </c>
      <c r="AL13" s="90">
        <v>0</v>
      </c>
      <c r="AM13" s="90">
        <v>2</v>
      </c>
      <c r="AN13" s="90">
        <v>15</v>
      </c>
      <c r="AO13" s="90">
        <v>25</v>
      </c>
      <c r="AP13" s="90">
        <v>73</v>
      </c>
      <c r="AQ13" s="90">
        <v>119</v>
      </c>
      <c r="AR13" s="90">
        <v>234</v>
      </c>
      <c r="AS13" s="90">
        <v>235</v>
      </c>
      <c r="AT13" s="90">
        <v>5</v>
      </c>
      <c r="AU13" s="90">
        <v>24</v>
      </c>
      <c r="AV13" s="90">
        <v>29</v>
      </c>
      <c r="AW13" s="90">
        <v>0</v>
      </c>
      <c r="AX13" s="90">
        <v>36</v>
      </c>
      <c r="AY13" s="90">
        <v>97</v>
      </c>
      <c r="AZ13" s="90">
        <v>91</v>
      </c>
      <c r="BA13" s="90">
        <v>121</v>
      </c>
      <c r="BB13" s="90">
        <v>113</v>
      </c>
      <c r="BC13" s="90">
        <v>458</v>
      </c>
      <c r="BD13" s="90">
        <v>487</v>
      </c>
      <c r="BE13" s="90">
        <v>1</v>
      </c>
      <c r="BF13" s="90">
        <v>7</v>
      </c>
      <c r="BG13" s="90">
        <v>8</v>
      </c>
      <c r="BH13" s="90">
        <v>0</v>
      </c>
      <c r="BI13" s="90">
        <v>5</v>
      </c>
      <c r="BJ13" s="90">
        <v>30</v>
      </c>
      <c r="BK13" s="90">
        <v>29</v>
      </c>
      <c r="BL13" s="90">
        <v>39</v>
      </c>
      <c r="BM13" s="90">
        <v>50</v>
      </c>
      <c r="BN13" s="90">
        <v>153</v>
      </c>
      <c r="BO13" s="90">
        <v>161</v>
      </c>
      <c r="BP13" s="90">
        <v>19</v>
      </c>
      <c r="BQ13" s="90">
        <v>47</v>
      </c>
      <c r="BR13" s="90">
        <v>66</v>
      </c>
      <c r="BS13" s="90">
        <v>0</v>
      </c>
      <c r="BT13" s="90">
        <v>128</v>
      </c>
      <c r="BU13" s="90">
        <v>238</v>
      </c>
      <c r="BV13" s="90">
        <v>246</v>
      </c>
      <c r="BW13" s="90">
        <v>265</v>
      </c>
      <c r="BX13" s="90">
        <v>249</v>
      </c>
      <c r="BY13" s="90">
        <v>1126</v>
      </c>
      <c r="BZ13" s="90">
        <v>1192</v>
      </c>
      <c r="CA13" s="90">
        <v>151</v>
      </c>
      <c r="CB13" s="90">
        <v>264</v>
      </c>
      <c r="CC13" s="90">
        <v>415</v>
      </c>
      <c r="CD13" s="90">
        <v>0</v>
      </c>
      <c r="CE13" s="90">
        <v>357</v>
      </c>
      <c r="CF13" s="90">
        <v>540</v>
      </c>
      <c r="CG13" s="90">
        <v>384</v>
      </c>
      <c r="CH13" s="90">
        <v>237</v>
      </c>
      <c r="CI13" s="90">
        <v>82</v>
      </c>
      <c r="CJ13" s="90">
        <v>1600</v>
      </c>
      <c r="CK13" s="90">
        <v>2015</v>
      </c>
      <c r="CL13" s="90">
        <v>136</v>
      </c>
      <c r="CM13" s="90">
        <v>216</v>
      </c>
      <c r="CN13" s="90">
        <v>352</v>
      </c>
      <c r="CO13" s="90">
        <v>0</v>
      </c>
      <c r="CP13" s="90">
        <v>298</v>
      </c>
      <c r="CQ13" s="90">
        <v>414</v>
      </c>
      <c r="CR13" s="90">
        <v>289</v>
      </c>
      <c r="CS13" s="90">
        <v>171</v>
      </c>
      <c r="CT13" s="90">
        <v>44</v>
      </c>
      <c r="CU13" s="90">
        <v>1216</v>
      </c>
      <c r="CV13" s="90">
        <v>1568</v>
      </c>
      <c r="CW13" s="90">
        <v>15</v>
      </c>
      <c r="CX13" s="90">
        <v>48</v>
      </c>
      <c r="CY13" s="90">
        <v>63</v>
      </c>
      <c r="CZ13" s="90">
        <v>0</v>
      </c>
      <c r="DA13" s="90">
        <v>59</v>
      </c>
      <c r="DB13" s="90">
        <v>126</v>
      </c>
      <c r="DC13" s="90">
        <v>95</v>
      </c>
      <c r="DD13" s="90">
        <v>66</v>
      </c>
      <c r="DE13" s="90">
        <v>38</v>
      </c>
      <c r="DF13" s="90">
        <v>384</v>
      </c>
      <c r="DG13" s="93">
        <v>447</v>
      </c>
      <c r="DH13" s="130">
        <v>1</v>
      </c>
      <c r="DI13" s="90">
        <v>2</v>
      </c>
      <c r="DJ13" s="90">
        <v>3</v>
      </c>
      <c r="DK13" s="90">
        <v>0</v>
      </c>
      <c r="DL13" s="90">
        <v>25</v>
      </c>
      <c r="DM13" s="90">
        <v>91</v>
      </c>
      <c r="DN13" s="90">
        <v>107</v>
      </c>
      <c r="DO13" s="90">
        <v>118</v>
      </c>
      <c r="DP13" s="90">
        <v>54</v>
      </c>
      <c r="DQ13" s="130">
        <v>395</v>
      </c>
      <c r="DR13" s="130">
        <v>398</v>
      </c>
      <c r="DS13" s="130">
        <v>0</v>
      </c>
      <c r="DT13" s="90">
        <v>2</v>
      </c>
      <c r="DU13" s="90">
        <v>2</v>
      </c>
      <c r="DV13" s="90">
        <v>0</v>
      </c>
      <c r="DW13" s="90">
        <v>14</v>
      </c>
      <c r="DX13" s="90">
        <v>42</v>
      </c>
      <c r="DY13" s="90">
        <v>51</v>
      </c>
      <c r="DZ13" s="90">
        <v>55</v>
      </c>
      <c r="EA13" s="90">
        <v>27</v>
      </c>
      <c r="EB13" s="90">
        <v>189</v>
      </c>
      <c r="EC13" s="90">
        <v>191</v>
      </c>
      <c r="ED13" s="90">
        <v>1</v>
      </c>
      <c r="EE13" s="90">
        <v>0</v>
      </c>
      <c r="EF13" s="90">
        <v>1</v>
      </c>
      <c r="EG13" s="90">
        <v>0</v>
      </c>
      <c r="EH13" s="90">
        <v>11</v>
      </c>
      <c r="EI13" s="90">
        <v>49</v>
      </c>
      <c r="EJ13" s="90">
        <v>56</v>
      </c>
      <c r="EK13" s="90">
        <v>63</v>
      </c>
      <c r="EL13" s="90">
        <v>27</v>
      </c>
      <c r="EM13" s="90">
        <v>206</v>
      </c>
      <c r="EN13" s="90">
        <v>207</v>
      </c>
      <c r="EO13" s="90">
        <v>0</v>
      </c>
      <c r="EP13" s="90">
        <v>0</v>
      </c>
      <c r="EQ13" s="90">
        <v>0</v>
      </c>
      <c r="ER13" s="90">
        <v>0</v>
      </c>
      <c r="ES13" s="90">
        <v>0</v>
      </c>
      <c r="ET13" s="90">
        <v>0</v>
      </c>
      <c r="EU13" s="90">
        <v>0</v>
      </c>
      <c r="EV13" s="90">
        <v>0</v>
      </c>
      <c r="EW13" s="90">
        <v>0</v>
      </c>
      <c r="EX13" s="131">
        <v>0</v>
      </c>
      <c r="EY13" s="93">
        <v>0</v>
      </c>
      <c r="EZ13" s="130">
        <v>36</v>
      </c>
      <c r="FA13" s="90">
        <v>96</v>
      </c>
      <c r="FB13" s="90">
        <v>132</v>
      </c>
      <c r="FC13" s="90">
        <v>0</v>
      </c>
      <c r="FD13" s="90">
        <v>106</v>
      </c>
      <c r="FE13" s="90">
        <v>508</v>
      </c>
      <c r="FF13" s="90">
        <v>384</v>
      </c>
      <c r="FG13" s="90">
        <v>392</v>
      </c>
      <c r="FH13" s="90">
        <v>301</v>
      </c>
      <c r="FI13" s="90">
        <v>1691</v>
      </c>
      <c r="FJ13" s="90">
        <v>1823</v>
      </c>
      <c r="FK13" s="90">
        <v>21</v>
      </c>
      <c r="FL13" s="90">
        <v>80</v>
      </c>
      <c r="FM13" s="90">
        <v>101</v>
      </c>
      <c r="FN13" s="90">
        <v>0</v>
      </c>
      <c r="FO13" s="90">
        <v>93</v>
      </c>
      <c r="FP13" s="90">
        <v>495</v>
      </c>
      <c r="FQ13" s="90">
        <v>376</v>
      </c>
      <c r="FR13" s="90">
        <v>382</v>
      </c>
      <c r="FS13" s="90">
        <v>295</v>
      </c>
      <c r="FT13" s="90">
        <v>1641</v>
      </c>
      <c r="FU13" s="90">
        <v>1742</v>
      </c>
      <c r="FV13" s="90">
        <v>6</v>
      </c>
      <c r="FW13" s="90">
        <v>5</v>
      </c>
      <c r="FX13" s="90">
        <v>11</v>
      </c>
      <c r="FY13" s="90">
        <v>0</v>
      </c>
      <c r="FZ13" s="90">
        <v>4</v>
      </c>
      <c r="GA13" s="90">
        <v>7</v>
      </c>
      <c r="GB13" s="90">
        <v>5</v>
      </c>
      <c r="GC13" s="90">
        <v>7</v>
      </c>
      <c r="GD13" s="90">
        <v>5</v>
      </c>
      <c r="GE13" s="90">
        <v>28</v>
      </c>
      <c r="GF13" s="90">
        <v>39</v>
      </c>
      <c r="GG13" s="90">
        <v>9</v>
      </c>
      <c r="GH13" s="90">
        <v>11</v>
      </c>
      <c r="GI13" s="90">
        <v>20</v>
      </c>
      <c r="GJ13" s="90">
        <v>0</v>
      </c>
      <c r="GK13" s="90">
        <v>9</v>
      </c>
      <c r="GL13" s="90">
        <v>6</v>
      </c>
      <c r="GM13" s="90">
        <v>3</v>
      </c>
      <c r="GN13" s="90">
        <v>3</v>
      </c>
      <c r="GO13" s="90">
        <v>1</v>
      </c>
      <c r="GP13" s="90">
        <v>22</v>
      </c>
      <c r="GQ13" s="131">
        <v>42</v>
      </c>
      <c r="GR13" s="89">
        <v>14</v>
      </c>
      <c r="GS13" s="90">
        <v>10</v>
      </c>
      <c r="GT13" s="90">
        <v>24</v>
      </c>
      <c r="GU13" s="90">
        <v>0</v>
      </c>
      <c r="GV13" s="90">
        <v>36</v>
      </c>
      <c r="GW13" s="90">
        <v>71</v>
      </c>
      <c r="GX13" s="90">
        <v>98</v>
      </c>
      <c r="GY13" s="90">
        <v>87</v>
      </c>
      <c r="GZ13" s="90">
        <v>68</v>
      </c>
      <c r="HA13" s="131">
        <v>360</v>
      </c>
      <c r="HB13" s="93">
        <v>384</v>
      </c>
      <c r="HC13" s="130">
        <v>397</v>
      </c>
      <c r="HD13" s="90">
        <v>604</v>
      </c>
      <c r="HE13" s="90">
        <v>1001</v>
      </c>
      <c r="HF13" s="90">
        <v>0</v>
      </c>
      <c r="HG13" s="90">
        <v>552</v>
      </c>
      <c r="HH13" s="90">
        <v>871</v>
      </c>
      <c r="HI13" s="90">
        <v>567</v>
      </c>
      <c r="HJ13" s="90">
        <v>422</v>
      </c>
      <c r="HK13" s="90">
        <v>275</v>
      </c>
      <c r="HL13" s="131">
        <v>2687</v>
      </c>
      <c r="HM13" s="132">
        <v>3688</v>
      </c>
    </row>
    <row r="14" spans="1:221" s="75" customFormat="1" ht="18" customHeight="1">
      <c r="A14" s="89" t="s">
        <v>19</v>
      </c>
      <c r="B14" s="130">
        <v>2558</v>
      </c>
      <c r="C14" s="130">
        <v>1194</v>
      </c>
      <c r="D14" s="130">
        <v>3752</v>
      </c>
      <c r="E14" s="90">
        <v>0</v>
      </c>
      <c r="F14" s="90">
        <v>2462</v>
      </c>
      <c r="G14" s="90">
        <v>2330</v>
      </c>
      <c r="H14" s="90">
        <v>2508</v>
      </c>
      <c r="I14" s="90">
        <v>2105</v>
      </c>
      <c r="J14" s="90">
        <v>1648</v>
      </c>
      <c r="K14" s="131">
        <v>11053</v>
      </c>
      <c r="L14" s="93">
        <v>14805</v>
      </c>
      <c r="M14" s="89">
        <v>910</v>
      </c>
      <c r="N14" s="90">
        <v>376</v>
      </c>
      <c r="O14" s="90">
        <v>1286</v>
      </c>
      <c r="P14" s="90">
        <v>0</v>
      </c>
      <c r="Q14" s="90">
        <v>818</v>
      </c>
      <c r="R14" s="90">
        <v>680</v>
      </c>
      <c r="S14" s="90">
        <v>769</v>
      </c>
      <c r="T14" s="90">
        <v>740</v>
      </c>
      <c r="U14" s="90">
        <v>796</v>
      </c>
      <c r="V14" s="90">
        <v>3803</v>
      </c>
      <c r="W14" s="90">
        <v>5089</v>
      </c>
      <c r="X14" s="90">
        <v>856</v>
      </c>
      <c r="Y14" s="90">
        <v>318</v>
      </c>
      <c r="Z14" s="90">
        <v>1174</v>
      </c>
      <c r="AA14" s="90">
        <v>0</v>
      </c>
      <c r="AB14" s="90">
        <v>582</v>
      </c>
      <c r="AC14" s="90">
        <v>434</v>
      </c>
      <c r="AD14" s="90">
        <v>412</v>
      </c>
      <c r="AE14" s="90">
        <v>319</v>
      </c>
      <c r="AF14" s="90">
        <v>272</v>
      </c>
      <c r="AG14" s="90">
        <v>2019</v>
      </c>
      <c r="AH14" s="90">
        <v>3193</v>
      </c>
      <c r="AI14" s="90">
        <v>0</v>
      </c>
      <c r="AJ14" s="90">
        <v>7</v>
      </c>
      <c r="AK14" s="90">
        <v>7</v>
      </c>
      <c r="AL14" s="90">
        <v>0</v>
      </c>
      <c r="AM14" s="90">
        <v>11</v>
      </c>
      <c r="AN14" s="90">
        <v>26</v>
      </c>
      <c r="AO14" s="90">
        <v>60</v>
      </c>
      <c r="AP14" s="90">
        <v>94</v>
      </c>
      <c r="AQ14" s="90">
        <v>188</v>
      </c>
      <c r="AR14" s="90">
        <v>379</v>
      </c>
      <c r="AS14" s="90">
        <v>386</v>
      </c>
      <c r="AT14" s="90">
        <v>20</v>
      </c>
      <c r="AU14" s="90">
        <v>23</v>
      </c>
      <c r="AV14" s="90">
        <v>43</v>
      </c>
      <c r="AW14" s="90">
        <v>0</v>
      </c>
      <c r="AX14" s="90">
        <v>68</v>
      </c>
      <c r="AY14" s="90">
        <v>61</v>
      </c>
      <c r="AZ14" s="90">
        <v>95</v>
      </c>
      <c r="BA14" s="90">
        <v>119</v>
      </c>
      <c r="BB14" s="90">
        <v>155</v>
      </c>
      <c r="BC14" s="90">
        <v>498</v>
      </c>
      <c r="BD14" s="90">
        <v>541</v>
      </c>
      <c r="BE14" s="90">
        <v>0</v>
      </c>
      <c r="BF14" s="90">
        <v>0</v>
      </c>
      <c r="BG14" s="90">
        <v>0</v>
      </c>
      <c r="BH14" s="90">
        <v>0</v>
      </c>
      <c r="BI14" s="90">
        <v>2</v>
      </c>
      <c r="BJ14" s="90">
        <v>6</v>
      </c>
      <c r="BK14" s="90">
        <v>5</v>
      </c>
      <c r="BL14" s="90">
        <v>5</v>
      </c>
      <c r="BM14" s="90">
        <v>9</v>
      </c>
      <c r="BN14" s="90">
        <v>27</v>
      </c>
      <c r="BO14" s="90">
        <v>27</v>
      </c>
      <c r="BP14" s="90">
        <v>34</v>
      </c>
      <c r="BQ14" s="90">
        <v>28</v>
      </c>
      <c r="BR14" s="90">
        <v>62</v>
      </c>
      <c r="BS14" s="90">
        <v>0</v>
      </c>
      <c r="BT14" s="90">
        <v>155</v>
      </c>
      <c r="BU14" s="90">
        <v>153</v>
      </c>
      <c r="BV14" s="90">
        <v>197</v>
      </c>
      <c r="BW14" s="90">
        <v>203</v>
      </c>
      <c r="BX14" s="90">
        <v>172</v>
      </c>
      <c r="BY14" s="90">
        <v>880</v>
      </c>
      <c r="BZ14" s="90">
        <v>942</v>
      </c>
      <c r="CA14" s="90">
        <v>339</v>
      </c>
      <c r="CB14" s="90">
        <v>203</v>
      </c>
      <c r="CC14" s="90">
        <v>542</v>
      </c>
      <c r="CD14" s="90">
        <v>0</v>
      </c>
      <c r="CE14" s="90">
        <v>477</v>
      </c>
      <c r="CF14" s="90">
        <v>401</v>
      </c>
      <c r="CG14" s="90">
        <v>383</v>
      </c>
      <c r="CH14" s="90">
        <v>279</v>
      </c>
      <c r="CI14" s="90">
        <v>77</v>
      </c>
      <c r="CJ14" s="90">
        <v>1617</v>
      </c>
      <c r="CK14" s="90">
        <v>2159</v>
      </c>
      <c r="CL14" s="90">
        <v>303</v>
      </c>
      <c r="CM14" s="90">
        <v>180</v>
      </c>
      <c r="CN14" s="90">
        <v>483</v>
      </c>
      <c r="CO14" s="90">
        <v>0</v>
      </c>
      <c r="CP14" s="90">
        <v>412</v>
      </c>
      <c r="CQ14" s="90">
        <v>327</v>
      </c>
      <c r="CR14" s="90">
        <v>310</v>
      </c>
      <c r="CS14" s="90">
        <v>210</v>
      </c>
      <c r="CT14" s="90">
        <v>64</v>
      </c>
      <c r="CU14" s="90">
        <v>1323</v>
      </c>
      <c r="CV14" s="90">
        <v>1806</v>
      </c>
      <c r="CW14" s="90">
        <v>36</v>
      </c>
      <c r="CX14" s="90">
        <v>23</v>
      </c>
      <c r="CY14" s="90">
        <v>59</v>
      </c>
      <c r="CZ14" s="90">
        <v>0</v>
      </c>
      <c r="DA14" s="90">
        <v>65</v>
      </c>
      <c r="DB14" s="90">
        <v>74</v>
      </c>
      <c r="DC14" s="90">
        <v>73</v>
      </c>
      <c r="DD14" s="90">
        <v>69</v>
      </c>
      <c r="DE14" s="90">
        <v>13</v>
      </c>
      <c r="DF14" s="90">
        <v>294</v>
      </c>
      <c r="DG14" s="93">
        <v>353</v>
      </c>
      <c r="DH14" s="130">
        <v>1</v>
      </c>
      <c r="DI14" s="90">
        <v>6</v>
      </c>
      <c r="DJ14" s="90">
        <v>7</v>
      </c>
      <c r="DK14" s="90">
        <v>0</v>
      </c>
      <c r="DL14" s="90">
        <v>38</v>
      </c>
      <c r="DM14" s="90">
        <v>74</v>
      </c>
      <c r="DN14" s="90">
        <v>95</v>
      </c>
      <c r="DO14" s="90">
        <v>115</v>
      </c>
      <c r="DP14" s="90">
        <v>53</v>
      </c>
      <c r="DQ14" s="130">
        <v>375</v>
      </c>
      <c r="DR14" s="130">
        <v>382</v>
      </c>
      <c r="DS14" s="130">
        <v>1</v>
      </c>
      <c r="DT14" s="90">
        <v>2</v>
      </c>
      <c r="DU14" s="90">
        <v>3</v>
      </c>
      <c r="DV14" s="90">
        <v>0</v>
      </c>
      <c r="DW14" s="90">
        <v>26</v>
      </c>
      <c r="DX14" s="90">
        <v>47</v>
      </c>
      <c r="DY14" s="90">
        <v>64</v>
      </c>
      <c r="DZ14" s="90">
        <v>68</v>
      </c>
      <c r="EA14" s="90">
        <v>35</v>
      </c>
      <c r="EB14" s="90">
        <v>240</v>
      </c>
      <c r="EC14" s="90">
        <v>243</v>
      </c>
      <c r="ED14" s="90">
        <v>0</v>
      </c>
      <c r="EE14" s="90">
        <v>4</v>
      </c>
      <c r="EF14" s="90">
        <v>4</v>
      </c>
      <c r="EG14" s="90">
        <v>0</v>
      </c>
      <c r="EH14" s="90">
        <v>12</v>
      </c>
      <c r="EI14" s="90">
        <v>27</v>
      </c>
      <c r="EJ14" s="90">
        <v>31</v>
      </c>
      <c r="EK14" s="90">
        <v>47</v>
      </c>
      <c r="EL14" s="90">
        <v>17</v>
      </c>
      <c r="EM14" s="90">
        <v>134</v>
      </c>
      <c r="EN14" s="90">
        <v>138</v>
      </c>
      <c r="EO14" s="90">
        <v>0</v>
      </c>
      <c r="EP14" s="90">
        <v>0</v>
      </c>
      <c r="EQ14" s="90">
        <v>0</v>
      </c>
      <c r="ER14" s="90">
        <v>0</v>
      </c>
      <c r="ES14" s="90">
        <v>0</v>
      </c>
      <c r="ET14" s="90">
        <v>0</v>
      </c>
      <c r="EU14" s="90">
        <v>0</v>
      </c>
      <c r="EV14" s="90">
        <v>0</v>
      </c>
      <c r="EW14" s="90">
        <v>1</v>
      </c>
      <c r="EX14" s="131">
        <v>1</v>
      </c>
      <c r="EY14" s="93">
        <v>1</v>
      </c>
      <c r="EZ14" s="130">
        <v>133</v>
      </c>
      <c r="FA14" s="90">
        <v>108</v>
      </c>
      <c r="FB14" s="90">
        <v>241</v>
      </c>
      <c r="FC14" s="90">
        <v>0</v>
      </c>
      <c r="FD14" s="90">
        <v>238</v>
      </c>
      <c r="FE14" s="90">
        <v>431</v>
      </c>
      <c r="FF14" s="90">
        <v>535</v>
      </c>
      <c r="FG14" s="90">
        <v>449</v>
      </c>
      <c r="FH14" s="90">
        <v>349</v>
      </c>
      <c r="FI14" s="90">
        <v>2002</v>
      </c>
      <c r="FJ14" s="90">
        <v>2243</v>
      </c>
      <c r="FK14" s="90">
        <v>104</v>
      </c>
      <c r="FL14" s="90">
        <v>92</v>
      </c>
      <c r="FM14" s="90">
        <v>196</v>
      </c>
      <c r="FN14" s="90">
        <v>0</v>
      </c>
      <c r="FO14" s="90">
        <v>214</v>
      </c>
      <c r="FP14" s="90">
        <v>414</v>
      </c>
      <c r="FQ14" s="90">
        <v>508</v>
      </c>
      <c r="FR14" s="90">
        <v>443</v>
      </c>
      <c r="FS14" s="90">
        <v>337</v>
      </c>
      <c r="FT14" s="90">
        <v>1916</v>
      </c>
      <c r="FU14" s="90">
        <v>2112</v>
      </c>
      <c r="FV14" s="90">
        <v>11</v>
      </c>
      <c r="FW14" s="90">
        <v>9</v>
      </c>
      <c r="FX14" s="90">
        <v>20</v>
      </c>
      <c r="FY14" s="90">
        <v>0</v>
      </c>
      <c r="FZ14" s="90">
        <v>13</v>
      </c>
      <c r="GA14" s="90">
        <v>10</v>
      </c>
      <c r="GB14" s="90">
        <v>15</v>
      </c>
      <c r="GC14" s="90">
        <v>3</v>
      </c>
      <c r="GD14" s="90">
        <v>9</v>
      </c>
      <c r="GE14" s="90">
        <v>50</v>
      </c>
      <c r="GF14" s="90">
        <v>70</v>
      </c>
      <c r="GG14" s="90">
        <v>18</v>
      </c>
      <c r="GH14" s="90">
        <v>7</v>
      </c>
      <c r="GI14" s="90">
        <v>25</v>
      </c>
      <c r="GJ14" s="90">
        <v>0</v>
      </c>
      <c r="GK14" s="90">
        <v>11</v>
      </c>
      <c r="GL14" s="90">
        <v>7</v>
      </c>
      <c r="GM14" s="90">
        <v>12</v>
      </c>
      <c r="GN14" s="90">
        <v>3</v>
      </c>
      <c r="GO14" s="90">
        <v>3</v>
      </c>
      <c r="GP14" s="90">
        <v>36</v>
      </c>
      <c r="GQ14" s="131">
        <v>61</v>
      </c>
      <c r="GR14" s="89">
        <v>18</v>
      </c>
      <c r="GS14" s="90">
        <v>11</v>
      </c>
      <c r="GT14" s="90">
        <v>29</v>
      </c>
      <c r="GU14" s="90">
        <v>0</v>
      </c>
      <c r="GV14" s="90">
        <v>50</v>
      </c>
      <c r="GW14" s="90">
        <v>46</v>
      </c>
      <c r="GX14" s="90">
        <v>73</v>
      </c>
      <c r="GY14" s="90">
        <v>80</v>
      </c>
      <c r="GZ14" s="90">
        <v>47</v>
      </c>
      <c r="HA14" s="131">
        <v>296</v>
      </c>
      <c r="HB14" s="93">
        <v>325</v>
      </c>
      <c r="HC14" s="130">
        <v>1157</v>
      </c>
      <c r="HD14" s="90">
        <v>490</v>
      </c>
      <c r="HE14" s="90">
        <v>1647</v>
      </c>
      <c r="HF14" s="90">
        <v>0</v>
      </c>
      <c r="HG14" s="90">
        <v>841</v>
      </c>
      <c r="HH14" s="90">
        <v>698</v>
      </c>
      <c r="HI14" s="90">
        <v>653</v>
      </c>
      <c r="HJ14" s="90">
        <v>442</v>
      </c>
      <c r="HK14" s="90">
        <v>326</v>
      </c>
      <c r="HL14" s="131">
        <v>2960</v>
      </c>
      <c r="HM14" s="132">
        <v>4607</v>
      </c>
    </row>
    <row r="15" spans="1:221" s="75" customFormat="1" ht="18" customHeight="1">
      <c r="A15" s="89" t="s">
        <v>20</v>
      </c>
      <c r="B15" s="130">
        <v>2652</v>
      </c>
      <c r="C15" s="130">
        <v>2480</v>
      </c>
      <c r="D15" s="130">
        <v>5132</v>
      </c>
      <c r="E15" s="90">
        <v>-2</v>
      </c>
      <c r="F15" s="90">
        <v>2506</v>
      </c>
      <c r="G15" s="90">
        <v>4547</v>
      </c>
      <c r="H15" s="90">
        <v>4070</v>
      </c>
      <c r="I15" s="90">
        <v>2749</v>
      </c>
      <c r="J15" s="90">
        <v>2073</v>
      </c>
      <c r="K15" s="131">
        <v>15943</v>
      </c>
      <c r="L15" s="93">
        <v>21075</v>
      </c>
      <c r="M15" s="89">
        <v>936</v>
      </c>
      <c r="N15" s="90">
        <v>777</v>
      </c>
      <c r="O15" s="90">
        <v>1713</v>
      </c>
      <c r="P15" s="90">
        <v>-2</v>
      </c>
      <c r="Q15" s="90">
        <v>707</v>
      </c>
      <c r="R15" s="90">
        <v>1227</v>
      </c>
      <c r="S15" s="90">
        <v>1184</v>
      </c>
      <c r="T15" s="90">
        <v>992</v>
      </c>
      <c r="U15" s="90">
        <v>1018</v>
      </c>
      <c r="V15" s="90">
        <v>5126</v>
      </c>
      <c r="W15" s="90">
        <v>6839</v>
      </c>
      <c r="X15" s="90">
        <v>886</v>
      </c>
      <c r="Y15" s="90">
        <v>671</v>
      </c>
      <c r="Z15" s="90">
        <v>1557</v>
      </c>
      <c r="AA15" s="90">
        <v>-2</v>
      </c>
      <c r="AB15" s="90">
        <v>573</v>
      </c>
      <c r="AC15" s="90">
        <v>861</v>
      </c>
      <c r="AD15" s="90">
        <v>678</v>
      </c>
      <c r="AE15" s="90">
        <v>431</v>
      </c>
      <c r="AF15" s="90">
        <v>337</v>
      </c>
      <c r="AG15" s="90">
        <v>2878</v>
      </c>
      <c r="AH15" s="90">
        <v>4435</v>
      </c>
      <c r="AI15" s="90">
        <v>1</v>
      </c>
      <c r="AJ15" s="90">
        <v>6</v>
      </c>
      <c r="AK15" s="90">
        <v>7</v>
      </c>
      <c r="AL15" s="90">
        <v>0</v>
      </c>
      <c r="AM15" s="90">
        <v>5</v>
      </c>
      <c r="AN15" s="90">
        <v>25</v>
      </c>
      <c r="AO15" s="90">
        <v>80</v>
      </c>
      <c r="AP15" s="90">
        <v>119</v>
      </c>
      <c r="AQ15" s="90">
        <v>212</v>
      </c>
      <c r="AR15" s="90">
        <v>441</v>
      </c>
      <c r="AS15" s="90">
        <v>448</v>
      </c>
      <c r="AT15" s="90">
        <v>16</v>
      </c>
      <c r="AU15" s="90">
        <v>37</v>
      </c>
      <c r="AV15" s="90">
        <v>53</v>
      </c>
      <c r="AW15" s="90">
        <v>0</v>
      </c>
      <c r="AX15" s="90">
        <v>40</v>
      </c>
      <c r="AY15" s="90">
        <v>117</v>
      </c>
      <c r="AZ15" s="90">
        <v>137</v>
      </c>
      <c r="BA15" s="90">
        <v>160</v>
      </c>
      <c r="BB15" s="90">
        <v>207</v>
      </c>
      <c r="BC15" s="90">
        <v>661</v>
      </c>
      <c r="BD15" s="90">
        <v>714</v>
      </c>
      <c r="BE15" s="90">
        <v>0</v>
      </c>
      <c r="BF15" s="90">
        <v>1</v>
      </c>
      <c r="BG15" s="90">
        <v>1</v>
      </c>
      <c r="BH15" s="90">
        <v>0</v>
      </c>
      <c r="BI15" s="90">
        <v>0</v>
      </c>
      <c r="BJ15" s="90">
        <v>1</v>
      </c>
      <c r="BK15" s="90">
        <v>5</v>
      </c>
      <c r="BL15" s="90">
        <v>5</v>
      </c>
      <c r="BM15" s="90">
        <v>6</v>
      </c>
      <c r="BN15" s="90">
        <v>17</v>
      </c>
      <c r="BO15" s="90">
        <v>18</v>
      </c>
      <c r="BP15" s="90">
        <v>33</v>
      </c>
      <c r="BQ15" s="90">
        <v>62</v>
      </c>
      <c r="BR15" s="90">
        <v>95</v>
      </c>
      <c r="BS15" s="90">
        <v>0</v>
      </c>
      <c r="BT15" s="90">
        <v>89</v>
      </c>
      <c r="BU15" s="90">
        <v>223</v>
      </c>
      <c r="BV15" s="90">
        <v>284</v>
      </c>
      <c r="BW15" s="90">
        <v>277</v>
      </c>
      <c r="BX15" s="90">
        <v>256</v>
      </c>
      <c r="BY15" s="90">
        <v>1129</v>
      </c>
      <c r="BZ15" s="90">
        <v>1224</v>
      </c>
      <c r="CA15" s="90">
        <v>432</v>
      </c>
      <c r="CB15" s="90">
        <v>507</v>
      </c>
      <c r="CC15" s="90">
        <v>939</v>
      </c>
      <c r="CD15" s="90">
        <v>0</v>
      </c>
      <c r="CE15" s="90">
        <v>589</v>
      </c>
      <c r="CF15" s="90">
        <v>875</v>
      </c>
      <c r="CG15" s="90">
        <v>658</v>
      </c>
      <c r="CH15" s="90">
        <v>338</v>
      </c>
      <c r="CI15" s="90">
        <v>95</v>
      </c>
      <c r="CJ15" s="90">
        <v>2555</v>
      </c>
      <c r="CK15" s="90">
        <v>3494</v>
      </c>
      <c r="CL15" s="90">
        <v>391</v>
      </c>
      <c r="CM15" s="90">
        <v>446</v>
      </c>
      <c r="CN15" s="90">
        <v>837</v>
      </c>
      <c r="CO15" s="90">
        <v>0</v>
      </c>
      <c r="CP15" s="90">
        <v>525</v>
      </c>
      <c r="CQ15" s="90">
        <v>734</v>
      </c>
      <c r="CR15" s="90">
        <v>549</v>
      </c>
      <c r="CS15" s="90">
        <v>288</v>
      </c>
      <c r="CT15" s="90">
        <v>86</v>
      </c>
      <c r="CU15" s="90">
        <v>2182</v>
      </c>
      <c r="CV15" s="90">
        <v>3019</v>
      </c>
      <c r="CW15" s="90">
        <v>41</v>
      </c>
      <c r="CX15" s="90">
        <v>61</v>
      </c>
      <c r="CY15" s="90">
        <v>102</v>
      </c>
      <c r="CZ15" s="90">
        <v>0</v>
      </c>
      <c r="DA15" s="90">
        <v>64</v>
      </c>
      <c r="DB15" s="90">
        <v>141</v>
      </c>
      <c r="DC15" s="90">
        <v>109</v>
      </c>
      <c r="DD15" s="90">
        <v>50</v>
      </c>
      <c r="DE15" s="90">
        <v>9</v>
      </c>
      <c r="DF15" s="90">
        <v>373</v>
      </c>
      <c r="DG15" s="93">
        <v>475</v>
      </c>
      <c r="DH15" s="130">
        <v>3</v>
      </c>
      <c r="DI15" s="90">
        <v>14</v>
      </c>
      <c r="DJ15" s="90">
        <v>17</v>
      </c>
      <c r="DK15" s="90">
        <v>0</v>
      </c>
      <c r="DL15" s="90">
        <v>65</v>
      </c>
      <c r="DM15" s="90">
        <v>141</v>
      </c>
      <c r="DN15" s="90">
        <v>207</v>
      </c>
      <c r="DO15" s="90">
        <v>152</v>
      </c>
      <c r="DP15" s="90">
        <v>91</v>
      </c>
      <c r="DQ15" s="130">
        <v>656</v>
      </c>
      <c r="DR15" s="130">
        <v>673</v>
      </c>
      <c r="DS15" s="130">
        <v>3</v>
      </c>
      <c r="DT15" s="90">
        <v>12</v>
      </c>
      <c r="DU15" s="90">
        <v>15</v>
      </c>
      <c r="DV15" s="90">
        <v>0</v>
      </c>
      <c r="DW15" s="90">
        <v>58</v>
      </c>
      <c r="DX15" s="90">
        <v>130</v>
      </c>
      <c r="DY15" s="90">
        <v>186</v>
      </c>
      <c r="DZ15" s="90">
        <v>131</v>
      </c>
      <c r="EA15" s="90">
        <v>77</v>
      </c>
      <c r="EB15" s="90">
        <v>582</v>
      </c>
      <c r="EC15" s="90">
        <v>597</v>
      </c>
      <c r="ED15" s="90">
        <v>0</v>
      </c>
      <c r="EE15" s="90">
        <v>2</v>
      </c>
      <c r="EF15" s="90">
        <v>2</v>
      </c>
      <c r="EG15" s="90">
        <v>0</v>
      </c>
      <c r="EH15" s="90">
        <v>7</v>
      </c>
      <c r="EI15" s="90">
        <v>11</v>
      </c>
      <c r="EJ15" s="90">
        <v>21</v>
      </c>
      <c r="EK15" s="90">
        <v>20</v>
      </c>
      <c r="EL15" s="90">
        <v>11</v>
      </c>
      <c r="EM15" s="90">
        <v>70</v>
      </c>
      <c r="EN15" s="90">
        <v>72</v>
      </c>
      <c r="EO15" s="90">
        <v>0</v>
      </c>
      <c r="EP15" s="90">
        <v>0</v>
      </c>
      <c r="EQ15" s="90">
        <v>0</v>
      </c>
      <c r="ER15" s="90">
        <v>0</v>
      </c>
      <c r="ES15" s="90">
        <v>0</v>
      </c>
      <c r="ET15" s="90">
        <v>0</v>
      </c>
      <c r="EU15" s="90">
        <v>0</v>
      </c>
      <c r="EV15" s="90">
        <v>1</v>
      </c>
      <c r="EW15" s="90">
        <v>3</v>
      </c>
      <c r="EX15" s="131">
        <v>4</v>
      </c>
      <c r="EY15" s="93">
        <v>4</v>
      </c>
      <c r="EZ15" s="130">
        <v>73</v>
      </c>
      <c r="FA15" s="90">
        <v>145</v>
      </c>
      <c r="FB15" s="90">
        <v>218</v>
      </c>
      <c r="FC15" s="90">
        <v>0</v>
      </c>
      <c r="FD15" s="90">
        <v>165</v>
      </c>
      <c r="FE15" s="90">
        <v>822</v>
      </c>
      <c r="FF15" s="90">
        <v>838</v>
      </c>
      <c r="FG15" s="90">
        <v>564</v>
      </c>
      <c r="FH15" s="90">
        <v>417</v>
      </c>
      <c r="FI15" s="90">
        <v>2806</v>
      </c>
      <c r="FJ15" s="90">
        <v>3024</v>
      </c>
      <c r="FK15" s="90">
        <v>38</v>
      </c>
      <c r="FL15" s="90">
        <v>123</v>
      </c>
      <c r="FM15" s="90">
        <v>161</v>
      </c>
      <c r="FN15" s="90">
        <v>0</v>
      </c>
      <c r="FO15" s="90">
        <v>149</v>
      </c>
      <c r="FP15" s="90">
        <v>792</v>
      </c>
      <c r="FQ15" s="90">
        <v>788</v>
      </c>
      <c r="FR15" s="90">
        <v>547</v>
      </c>
      <c r="FS15" s="90">
        <v>411</v>
      </c>
      <c r="FT15" s="90">
        <v>2687</v>
      </c>
      <c r="FU15" s="90">
        <v>2848</v>
      </c>
      <c r="FV15" s="90">
        <v>15</v>
      </c>
      <c r="FW15" s="90">
        <v>12</v>
      </c>
      <c r="FX15" s="90">
        <v>27</v>
      </c>
      <c r="FY15" s="90">
        <v>0</v>
      </c>
      <c r="FZ15" s="90">
        <v>13</v>
      </c>
      <c r="GA15" s="90">
        <v>20</v>
      </c>
      <c r="GB15" s="90">
        <v>29</v>
      </c>
      <c r="GC15" s="90">
        <v>11</v>
      </c>
      <c r="GD15" s="90">
        <v>5</v>
      </c>
      <c r="GE15" s="90">
        <v>78</v>
      </c>
      <c r="GF15" s="90">
        <v>105</v>
      </c>
      <c r="GG15" s="90">
        <v>20</v>
      </c>
      <c r="GH15" s="90">
        <v>10</v>
      </c>
      <c r="GI15" s="90">
        <v>30</v>
      </c>
      <c r="GJ15" s="90">
        <v>0</v>
      </c>
      <c r="GK15" s="90">
        <v>3</v>
      </c>
      <c r="GL15" s="90">
        <v>10</v>
      </c>
      <c r="GM15" s="90">
        <v>21</v>
      </c>
      <c r="GN15" s="90">
        <v>6</v>
      </c>
      <c r="GO15" s="90">
        <v>1</v>
      </c>
      <c r="GP15" s="90">
        <v>41</v>
      </c>
      <c r="GQ15" s="131">
        <v>71</v>
      </c>
      <c r="GR15" s="89">
        <v>25</v>
      </c>
      <c r="GS15" s="90">
        <v>31</v>
      </c>
      <c r="GT15" s="90">
        <v>56</v>
      </c>
      <c r="GU15" s="90">
        <v>0</v>
      </c>
      <c r="GV15" s="90">
        <v>44</v>
      </c>
      <c r="GW15" s="90">
        <v>80</v>
      </c>
      <c r="GX15" s="90">
        <v>95</v>
      </c>
      <c r="GY15" s="90">
        <v>76</v>
      </c>
      <c r="GZ15" s="90">
        <v>53</v>
      </c>
      <c r="HA15" s="131">
        <v>348</v>
      </c>
      <c r="HB15" s="93">
        <v>404</v>
      </c>
      <c r="HC15" s="130">
        <v>1183</v>
      </c>
      <c r="HD15" s="90">
        <v>1006</v>
      </c>
      <c r="HE15" s="90">
        <v>2189</v>
      </c>
      <c r="HF15" s="90">
        <v>0</v>
      </c>
      <c r="HG15" s="90">
        <v>936</v>
      </c>
      <c r="HH15" s="90">
        <v>1402</v>
      </c>
      <c r="HI15" s="90">
        <v>1088</v>
      </c>
      <c r="HJ15" s="90">
        <v>627</v>
      </c>
      <c r="HK15" s="90">
        <v>399</v>
      </c>
      <c r="HL15" s="131">
        <v>4452</v>
      </c>
      <c r="HM15" s="132">
        <v>6641</v>
      </c>
    </row>
    <row r="16" spans="1:221" s="75" customFormat="1" ht="18" customHeight="1">
      <c r="A16" s="89" t="s">
        <v>21</v>
      </c>
      <c r="B16" s="130">
        <v>3055</v>
      </c>
      <c r="C16" s="130">
        <v>2184</v>
      </c>
      <c r="D16" s="130">
        <v>5239</v>
      </c>
      <c r="E16" s="90">
        <v>0</v>
      </c>
      <c r="F16" s="90">
        <v>3628</v>
      </c>
      <c r="G16" s="90">
        <v>3234</v>
      </c>
      <c r="H16" s="90">
        <v>3657</v>
      </c>
      <c r="I16" s="90">
        <v>1631</v>
      </c>
      <c r="J16" s="90">
        <v>1812</v>
      </c>
      <c r="K16" s="131">
        <v>13962</v>
      </c>
      <c r="L16" s="93">
        <v>19201</v>
      </c>
      <c r="M16" s="89">
        <v>1045</v>
      </c>
      <c r="N16" s="90">
        <v>688</v>
      </c>
      <c r="O16" s="90">
        <v>1733</v>
      </c>
      <c r="P16" s="90">
        <v>0</v>
      </c>
      <c r="Q16" s="90">
        <v>1171</v>
      </c>
      <c r="R16" s="90">
        <v>974</v>
      </c>
      <c r="S16" s="90">
        <v>1295</v>
      </c>
      <c r="T16" s="90">
        <v>712</v>
      </c>
      <c r="U16" s="90">
        <v>993</v>
      </c>
      <c r="V16" s="90">
        <v>5145</v>
      </c>
      <c r="W16" s="90">
        <v>6878</v>
      </c>
      <c r="X16" s="90">
        <v>921</v>
      </c>
      <c r="Y16" s="90">
        <v>449</v>
      </c>
      <c r="Z16" s="90">
        <v>1370</v>
      </c>
      <c r="AA16" s="90">
        <v>0</v>
      </c>
      <c r="AB16" s="90">
        <v>687</v>
      </c>
      <c r="AC16" s="90">
        <v>501</v>
      </c>
      <c r="AD16" s="90">
        <v>533</v>
      </c>
      <c r="AE16" s="90">
        <v>248</v>
      </c>
      <c r="AF16" s="90">
        <v>274</v>
      </c>
      <c r="AG16" s="90">
        <v>2243</v>
      </c>
      <c r="AH16" s="90">
        <v>3613</v>
      </c>
      <c r="AI16" s="90">
        <v>0</v>
      </c>
      <c r="AJ16" s="90">
        <v>3</v>
      </c>
      <c r="AK16" s="90">
        <v>3</v>
      </c>
      <c r="AL16" s="90">
        <v>0</v>
      </c>
      <c r="AM16" s="90">
        <v>8</v>
      </c>
      <c r="AN16" s="90">
        <v>15</v>
      </c>
      <c r="AO16" s="90">
        <v>86</v>
      </c>
      <c r="AP16" s="90">
        <v>82</v>
      </c>
      <c r="AQ16" s="90">
        <v>155</v>
      </c>
      <c r="AR16" s="90">
        <v>346</v>
      </c>
      <c r="AS16" s="90">
        <v>349</v>
      </c>
      <c r="AT16" s="90">
        <v>56</v>
      </c>
      <c r="AU16" s="90">
        <v>106</v>
      </c>
      <c r="AV16" s="90">
        <v>162</v>
      </c>
      <c r="AW16" s="90">
        <v>0</v>
      </c>
      <c r="AX16" s="90">
        <v>160</v>
      </c>
      <c r="AY16" s="90">
        <v>169</v>
      </c>
      <c r="AZ16" s="90">
        <v>242</v>
      </c>
      <c r="BA16" s="90">
        <v>132</v>
      </c>
      <c r="BB16" s="90">
        <v>193</v>
      </c>
      <c r="BC16" s="90">
        <v>896</v>
      </c>
      <c r="BD16" s="90">
        <v>1058</v>
      </c>
      <c r="BE16" s="90">
        <v>0</v>
      </c>
      <c r="BF16" s="90">
        <v>3</v>
      </c>
      <c r="BG16" s="90">
        <v>3</v>
      </c>
      <c r="BH16" s="90">
        <v>0</v>
      </c>
      <c r="BI16" s="90">
        <v>4</v>
      </c>
      <c r="BJ16" s="90">
        <v>7</v>
      </c>
      <c r="BK16" s="90">
        <v>3</v>
      </c>
      <c r="BL16" s="90">
        <v>3</v>
      </c>
      <c r="BM16" s="90">
        <v>6</v>
      </c>
      <c r="BN16" s="90">
        <v>23</v>
      </c>
      <c r="BO16" s="90">
        <v>26</v>
      </c>
      <c r="BP16" s="90">
        <v>68</v>
      </c>
      <c r="BQ16" s="90">
        <v>127</v>
      </c>
      <c r="BR16" s="90">
        <v>195</v>
      </c>
      <c r="BS16" s="90">
        <v>0</v>
      </c>
      <c r="BT16" s="90">
        <v>312</v>
      </c>
      <c r="BU16" s="90">
        <v>282</v>
      </c>
      <c r="BV16" s="90">
        <v>431</v>
      </c>
      <c r="BW16" s="90">
        <v>247</v>
      </c>
      <c r="BX16" s="90">
        <v>365</v>
      </c>
      <c r="BY16" s="90">
        <v>1637</v>
      </c>
      <c r="BZ16" s="90">
        <v>1832</v>
      </c>
      <c r="CA16" s="90">
        <v>500</v>
      </c>
      <c r="CB16" s="90">
        <v>425</v>
      </c>
      <c r="CC16" s="90">
        <v>925</v>
      </c>
      <c r="CD16" s="90">
        <v>0</v>
      </c>
      <c r="CE16" s="90">
        <v>787</v>
      </c>
      <c r="CF16" s="90">
        <v>538</v>
      </c>
      <c r="CG16" s="90">
        <v>494</v>
      </c>
      <c r="CH16" s="90">
        <v>134</v>
      </c>
      <c r="CI16" s="90">
        <v>70</v>
      </c>
      <c r="CJ16" s="90">
        <v>2023</v>
      </c>
      <c r="CK16" s="90">
        <v>2948</v>
      </c>
      <c r="CL16" s="90">
        <v>474</v>
      </c>
      <c r="CM16" s="90">
        <v>398</v>
      </c>
      <c r="CN16" s="90">
        <v>872</v>
      </c>
      <c r="CO16" s="90">
        <v>0</v>
      </c>
      <c r="CP16" s="90">
        <v>739</v>
      </c>
      <c r="CQ16" s="90">
        <v>490</v>
      </c>
      <c r="CR16" s="90">
        <v>433</v>
      </c>
      <c r="CS16" s="90">
        <v>115</v>
      </c>
      <c r="CT16" s="90">
        <v>61</v>
      </c>
      <c r="CU16" s="90">
        <v>1838</v>
      </c>
      <c r="CV16" s="90">
        <v>2710</v>
      </c>
      <c r="CW16" s="90">
        <v>26</v>
      </c>
      <c r="CX16" s="90">
        <v>27</v>
      </c>
      <c r="CY16" s="90">
        <v>53</v>
      </c>
      <c r="CZ16" s="90">
        <v>0</v>
      </c>
      <c r="DA16" s="90">
        <v>48</v>
      </c>
      <c r="DB16" s="90">
        <v>48</v>
      </c>
      <c r="DC16" s="90">
        <v>61</v>
      </c>
      <c r="DD16" s="90">
        <v>19</v>
      </c>
      <c r="DE16" s="90">
        <v>9</v>
      </c>
      <c r="DF16" s="90">
        <v>185</v>
      </c>
      <c r="DG16" s="93">
        <v>238</v>
      </c>
      <c r="DH16" s="130">
        <v>7</v>
      </c>
      <c r="DI16" s="90">
        <v>31</v>
      </c>
      <c r="DJ16" s="90">
        <v>38</v>
      </c>
      <c r="DK16" s="90">
        <v>0</v>
      </c>
      <c r="DL16" s="90">
        <v>126</v>
      </c>
      <c r="DM16" s="90">
        <v>125</v>
      </c>
      <c r="DN16" s="90">
        <v>182</v>
      </c>
      <c r="DO16" s="90">
        <v>73</v>
      </c>
      <c r="DP16" s="90">
        <v>52</v>
      </c>
      <c r="DQ16" s="130">
        <v>558</v>
      </c>
      <c r="DR16" s="130">
        <v>596</v>
      </c>
      <c r="DS16" s="130">
        <v>7</v>
      </c>
      <c r="DT16" s="90">
        <v>27</v>
      </c>
      <c r="DU16" s="90">
        <v>34</v>
      </c>
      <c r="DV16" s="90">
        <v>0</v>
      </c>
      <c r="DW16" s="90">
        <v>121</v>
      </c>
      <c r="DX16" s="90">
        <v>116</v>
      </c>
      <c r="DY16" s="90">
        <v>144</v>
      </c>
      <c r="DZ16" s="90">
        <v>60</v>
      </c>
      <c r="EA16" s="90">
        <v>40</v>
      </c>
      <c r="EB16" s="90">
        <v>481</v>
      </c>
      <c r="EC16" s="90">
        <v>515</v>
      </c>
      <c r="ED16" s="90">
        <v>0</v>
      </c>
      <c r="EE16" s="90">
        <v>4</v>
      </c>
      <c r="EF16" s="90">
        <v>4</v>
      </c>
      <c r="EG16" s="90">
        <v>0</v>
      </c>
      <c r="EH16" s="90">
        <v>5</v>
      </c>
      <c r="EI16" s="90">
        <v>9</v>
      </c>
      <c r="EJ16" s="90">
        <v>38</v>
      </c>
      <c r="EK16" s="90">
        <v>13</v>
      </c>
      <c r="EL16" s="90">
        <v>12</v>
      </c>
      <c r="EM16" s="90">
        <v>77</v>
      </c>
      <c r="EN16" s="90">
        <v>81</v>
      </c>
      <c r="EO16" s="90">
        <v>0</v>
      </c>
      <c r="EP16" s="90">
        <v>0</v>
      </c>
      <c r="EQ16" s="90">
        <v>0</v>
      </c>
      <c r="ER16" s="90">
        <v>0</v>
      </c>
      <c r="ES16" s="90">
        <v>0</v>
      </c>
      <c r="ET16" s="90">
        <v>0</v>
      </c>
      <c r="EU16" s="90">
        <v>0</v>
      </c>
      <c r="EV16" s="90">
        <v>0</v>
      </c>
      <c r="EW16" s="90">
        <v>0</v>
      </c>
      <c r="EX16" s="131">
        <v>0</v>
      </c>
      <c r="EY16" s="93">
        <v>0</v>
      </c>
      <c r="EZ16" s="130">
        <v>126</v>
      </c>
      <c r="FA16" s="90">
        <v>172</v>
      </c>
      <c r="FB16" s="90">
        <v>298</v>
      </c>
      <c r="FC16" s="90">
        <v>0</v>
      </c>
      <c r="FD16" s="90">
        <v>212</v>
      </c>
      <c r="FE16" s="90">
        <v>595</v>
      </c>
      <c r="FF16" s="90">
        <v>722</v>
      </c>
      <c r="FG16" s="90">
        <v>315</v>
      </c>
      <c r="FH16" s="90">
        <v>319</v>
      </c>
      <c r="FI16" s="90">
        <v>2163</v>
      </c>
      <c r="FJ16" s="90">
        <v>2461</v>
      </c>
      <c r="FK16" s="90">
        <v>95</v>
      </c>
      <c r="FL16" s="90">
        <v>140</v>
      </c>
      <c r="FM16" s="90">
        <v>235</v>
      </c>
      <c r="FN16" s="90">
        <v>0</v>
      </c>
      <c r="FO16" s="90">
        <v>179</v>
      </c>
      <c r="FP16" s="90">
        <v>559</v>
      </c>
      <c r="FQ16" s="90">
        <v>699</v>
      </c>
      <c r="FR16" s="90">
        <v>308</v>
      </c>
      <c r="FS16" s="90">
        <v>315</v>
      </c>
      <c r="FT16" s="90">
        <v>2060</v>
      </c>
      <c r="FU16" s="90">
        <v>2295</v>
      </c>
      <c r="FV16" s="90">
        <v>19</v>
      </c>
      <c r="FW16" s="90">
        <v>20</v>
      </c>
      <c r="FX16" s="90">
        <v>39</v>
      </c>
      <c r="FY16" s="90">
        <v>0</v>
      </c>
      <c r="FZ16" s="90">
        <v>16</v>
      </c>
      <c r="GA16" s="90">
        <v>21</v>
      </c>
      <c r="GB16" s="90">
        <v>14</v>
      </c>
      <c r="GC16" s="90">
        <v>5</v>
      </c>
      <c r="GD16" s="90">
        <v>3</v>
      </c>
      <c r="GE16" s="90">
        <v>59</v>
      </c>
      <c r="GF16" s="90">
        <v>98</v>
      </c>
      <c r="GG16" s="90">
        <v>12</v>
      </c>
      <c r="GH16" s="90">
        <v>12</v>
      </c>
      <c r="GI16" s="90">
        <v>24</v>
      </c>
      <c r="GJ16" s="90">
        <v>0</v>
      </c>
      <c r="GK16" s="90">
        <v>17</v>
      </c>
      <c r="GL16" s="90">
        <v>15</v>
      </c>
      <c r="GM16" s="90">
        <v>9</v>
      </c>
      <c r="GN16" s="90">
        <v>2</v>
      </c>
      <c r="GO16" s="90">
        <v>1</v>
      </c>
      <c r="GP16" s="90">
        <v>44</v>
      </c>
      <c r="GQ16" s="131">
        <v>68</v>
      </c>
      <c r="GR16" s="89">
        <v>32</v>
      </c>
      <c r="GS16" s="90">
        <v>55</v>
      </c>
      <c r="GT16" s="90">
        <v>87</v>
      </c>
      <c r="GU16" s="90">
        <v>0</v>
      </c>
      <c r="GV16" s="90">
        <v>135</v>
      </c>
      <c r="GW16" s="90">
        <v>119</v>
      </c>
      <c r="GX16" s="90">
        <v>145</v>
      </c>
      <c r="GY16" s="90">
        <v>85</v>
      </c>
      <c r="GZ16" s="90">
        <v>96</v>
      </c>
      <c r="HA16" s="131">
        <v>580</v>
      </c>
      <c r="HB16" s="93">
        <v>667</v>
      </c>
      <c r="HC16" s="130">
        <v>1345</v>
      </c>
      <c r="HD16" s="90">
        <v>813</v>
      </c>
      <c r="HE16" s="90">
        <v>2158</v>
      </c>
      <c r="HF16" s="90">
        <v>0</v>
      </c>
      <c r="HG16" s="90">
        <v>1197</v>
      </c>
      <c r="HH16" s="90">
        <v>883</v>
      </c>
      <c r="HI16" s="90">
        <v>819</v>
      </c>
      <c r="HJ16" s="90">
        <v>312</v>
      </c>
      <c r="HK16" s="90">
        <v>282</v>
      </c>
      <c r="HL16" s="131">
        <v>3493</v>
      </c>
      <c r="HM16" s="132">
        <v>5651</v>
      </c>
    </row>
    <row r="17" spans="1:221" s="75" customFormat="1" ht="18" customHeight="1">
      <c r="A17" s="89" t="s">
        <v>22</v>
      </c>
      <c r="B17" s="130">
        <v>1454</v>
      </c>
      <c r="C17" s="130">
        <v>1671</v>
      </c>
      <c r="D17" s="130">
        <v>3125</v>
      </c>
      <c r="E17" s="90">
        <v>2</v>
      </c>
      <c r="F17" s="90">
        <v>2420</v>
      </c>
      <c r="G17" s="90">
        <v>3890</v>
      </c>
      <c r="H17" s="90">
        <v>2880</v>
      </c>
      <c r="I17" s="90">
        <v>2204</v>
      </c>
      <c r="J17" s="90">
        <v>2027</v>
      </c>
      <c r="K17" s="131">
        <v>13423</v>
      </c>
      <c r="L17" s="93">
        <v>16548</v>
      </c>
      <c r="M17" s="89">
        <v>594</v>
      </c>
      <c r="N17" s="90">
        <v>620</v>
      </c>
      <c r="O17" s="90">
        <v>1214</v>
      </c>
      <c r="P17" s="90">
        <v>0</v>
      </c>
      <c r="Q17" s="90">
        <v>904</v>
      </c>
      <c r="R17" s="90">
        <v>1375</v>
      </c>
      <c r="S17" s="90">
        <v>1014</v>
      </c>
      <c r="T17" s="90">
        <v>914</v>
      </c>
      <c r="U17" s="90">
        <v>1071</v>
      </c>
      <c r="V17" s="90">
        <v>5278</v>
      </c>
      <c r="W17" s="90">
        <v>6492</v>
      </c>
      <c r="X17" s="90">
        <v>490</v>
      </c>
      <c r="Y17" s="90">
        <v>440</v>
      </c>
      <c r="Z17" s="90">
        <v>930</v>
      </c>
      <c r="AA17" s="90">
        <v>0</v>
      </c>
      <c r="AB17" s="90">
        <v>581</v>
      </c>
      <c r="AC17" s="90">
        <v>712</v>
      </c>
      <c r="AD17" s="90">
        <v>435</v>
      </c>
      <c r="AE17" s="90">
        <v>325</v>
      </c>
      <c r="AF17" s="90">
        <v>320</v>
      </c>
      <c r="AG17" s="90">
        <v>2373</v>
      </c>
      <c r="AH17" s="90">
        <v>3303</v>
      </c>
      <c r="AI17" s="90">
        <v>0</v>
      </c>
      <c r="AJ17" s="90">
        <v>1</v>
      </c>
      <c r="AK17" s="90">
        <v>1</v>
      </c>
      <c r="AL17" s="90">
        <v>0</v>
      </c>
      <c r="AM17" s="90">
        <v>3</v>
      </c>
      <c r="AN17" s="90">
        <v>19</v>
      </c>
      <c r="AO17" s="90">
        <v>38</v>
      </c>
      <c r="AP17" s="90">
        <v>64</v>
      </c>
      <c r="AQ17" s="90">
        <v>167</v>
      </c>
      <c r="AR17" s="90">
        <v>291</v>
      </c>
      <c r="AS17" s="90">
        <v>292</v>
      </c>
      <c r="AT17" s="90">
        <v>52</v>
      </c>
      <c r="AU17" s="90">
        <v>109</v>
      </c>
      <c r="AV17" s="90">
        <v>161</v>
      </c>
      <c r="AW17" s="90">
        <v>0</v>
      </c>
      <c r="AX17" s="90">
        <v>142</v>
      </c>
      <c r="AY17" s="90">
        <v>294</v>
      </c>
      <c r="AZ17" s="90">
        <v>189</v>
      </c>
      <c r="BA17" s="90">
        <v>172</v>
      </c>
      <c r="BB17" s="90">
        <v>218</v>
      </c>
      <c r="BC17" s="90">
        <v>1015</v>
      </c>
      <c r="BD17" s="90">
        <v>1176</v>
      </c>
      <c r="BE17" s="90">
        <v>1</v>
      </c>
      <c r="BF17" s="90">
        <v>7</v>
      </c>
      <c r="BG17" s="90">
        <v>8</v>
      </c>
      <c r="BH17" s="90">
        <v>0</v>
      </c>
      <c r="BI17" s="90">
        <v>4</v>
      </c>
      <c r="BJ17" s="90">
        <v>18</v>
      </c>
      <c r="BK17" s="90">
        <v>18</v>
      </c>
      <c r="BL17" s="90">
        <v>18</v>
      </c>
      <c r="BM17" s="90">
        <v>14</v>
      </c>
      <c r="BN17" s="90">
        <v>72</v>
      </c>
      <c r="BO17" s="90">
        <v>80</v>
      </c>
      <c r="BP17" s="90">
        <v>51</v>
      </c>
      <c r="BQ17" s="90">
        <v>63</v>
      </c>
      <c r="BR17" s="90">
        <v>114</v>
      </c>
      <c r="BS17" s="90">
        <v>0</v>
      </c>
      <c r="BT17" s="90">
        <v>174</v>
      </c>
      <c r="BU17" s="90">
        <v>332</v>
      </c>
      <c r="BV17" s="90">
        <v>334</v>
      </c>
      <c r="BW17" s="90">
        <v>335</v>
      </c>
      <c r="BX17" s="90">
        <v>352</v>
      </c>
      <c r="BY17" s="90">
        <v>1527</v>
      </c>
      <c r="BZ17" s="90">
        <v>1641</v>
      </c>
      <c r="CA17" s="90">
        <v>141</v>
      </c>
      <c r="CB17" s="90">
        <v>235</v>
      </c>
      <c r="CC17" s="90">
        <v>376</v>
      </c>
      <c r="CD17" s="90">
        <v>0</v>
      </c>
      <c r="CE17" s="90">
        <v>414</v>
      </c>
      <c r="CF17" s="90">
        <v>638</v>
      </c>
      <c r="CG17" s="90">
        <v>432</v>
      </c>
      <c r="CH17" s="90">
        <v>248</v>
      </c>
      <c r="CI17" s="90">
        <v>97</v>
      </c>
      <c r="CJ17" s="90">
        <v>1829</v>
      </c>
      <c r="CK17" s="90">
        <v>2205</v>
      </c>
      <c r="CL17" s="90">
        <v>127</v>
      </c>
      <c r="CM17" s="90">
        <v>202</v>
      </c>
      <c r="CN17" s="90">
        <v>329</v>
      </c>
      <c r="CO17" s="90">
        <v>0</v>
      </c>
      <c r="CP17" s="90">
        <v>375</v>
      </c>
      <c r="CQ17" s="90">
        <v>549</v>
      </c>
      <c r="CR17" s="90">
        <v>363</v>
      </c>
      <c r="CS17" s="90">
        <v>215</v>
      </c>
      <c r="CT17" s="90">
        <v>93</v>
      </c>
      <c r="CU17" s="90">
        <v>1595</v>
      </c>
      <c r="CV17" s="90">
        <v>1924</v>
      </c>
      <c r="CW17" s="90">
        <v>14</v>
      </c>
      <c r="CX17" s="90">
        <v>33</v>
      </c>
      <c r="CY17" s="90">
        <v>47</v>
      </c>
      <c r="CZ17" s="90">
        <v>0</v>
      </c>
      <c r="DA17" s="90">
        <v>39</v>
      </c>
      <c r="DB17" s="90">
        <v>89</v>
      </c>
      <c r="DC17" s="90">
        <v>69</v>
      </c>
      <c r="DD17" s="90">
        <v>33</v>
      </c>
      <c r="DE17" s="90">
        <v>4</v>
      </c>
      <c r="DF17" s="90">
        <v>234</v>
      </c>
      <c r="DG17" s="93">
        <v>281</v>
      </c>
      <c r="DH17" s="130">
        <v>2</v>
      </c>
      <c r="DI17" s="90">
        <v>4</v>
      </c>
      <c r="DJ17" s="90">
        <v>6</v>
      </c>
      <c r="DK17" s="90">
        <v>0</v>
      </c>
      <c r="DL17" s="90">
        <v>27</v>
      </c>
      <c r="DM17" s="90">
        <v>73</v>
      </c>
      <c r="DN17" s="90">
        <v>127</v>
      </c>
      <c r="DO17" s="90">
        <v>95</v>
      </c>
      <c r="DP17" s="90">
        <v>62</v>
      </c>
      <c r="DQ17" s="130">
        <v>384</v>
      </c>
      <c r="DR17" s="130">
        <v>390</v>
      </c>
      <c r="DS17" s="130">
        <v>2</v>
      </c>
      <c r="DT17" s="90">
        <v>3</v>
      </c>
      <c r="DU17" s="90">
        <v>5</v>
      </c>
      <c r="DV17" s="90">
        <v>0</v>
      </c>
      <c r="DW17" s="90">
        <v>22</v>
      </c>
      <c r="DX17" s="90">
        <v>67</v>
      </c>
      <c r="DY17" s="90">
        <v>108</v>
      </c>
      <c r="DZ17" s="90">
        <v>89</v>
      </c>
      <c r="EA17" s="90">
        <v>61</v>
      </c>
      <c r="EB17" s="90">
        <v>347</v>
      </c>
      <c r="EC17" s="90">
        <v>352</v>
      </c>
      <c r="ED17" s="90">
        <v>0</v>
      </c>
      <c r="EE17" s="90">
        <v>1</v>
      </c>
      <c r="EF17" s="90">
        <v>1</v>
      </c>
      <c r="EG17" s="90">
        <v>0</v>
      </c>
      <c r="EH17" s="90">
        <v>5</v>
      </c>
      <c r="EI17" s="90">
        <v>6</v>
      </c>
      <c r="EJ17" s="90">
        <v>19</v>
      </c>
      <c r="EK17" s="90">
        <v>6</v>
      </c>
      <c r="EL17" s="90">
        <v>1</v>
      </c>
      <c r="EM17" s="90">
        <v>37</v>
      </c>
      <c r="EN17" s="90">
        <v>38</v>
      </c>
      <c r="EO17" s="90">
        <v>0</v>
      </c>
      <c r="EP17" s="90">
        <v>0</v>
      </c>
      <c r="EQ17" s="90">
        <v>0</v>
      </c>
      <c r="ER17" s="90">
        <v>0</v>
      </c>
      <c r="ES17" s="90">
        <v>0</v>
      </c>
      <c r="ET17" s="90">
        <v>0</v>
      </c>
      <c r="EU17" s="90">
        <v>0</v>
      </c>
      <c r="EV17" s="90">
        <v>0</v>
      </c>
      <c r="EW17" s="90">
        <v>0</v>
      </c>
      <c r="EX17" s="131">
        <v>0</v>
      </c>
      <c r="EY17" s="93">
        <v>0</v>
      </c>
      <c r="EZ17" s="130">
        <v>69</v>
      </c>
      <c r="FA17" s="90">
        <v>146</v>
      </c>
      <c r="FB17" s="90">
        <v>215</v>
      </c>
      <c r="FC17" s="90">
        <v>0</v>
      </c>
      <c r="FD17" s="90">
        <v>204</v>
      </c>
      <c r="FE17" s="90">
        <v>638</v>
      </c>
      <c r="FF17" s="90">
        <v>530</v>
      </c>
      <c r="FG17" s="90">
        <v>382</v>
      </c>
      <c r="FH17" s="90">
        <v>370</v>
      </c>
      <c r="FI17" s="90">
        <v>2124</v>
      </c>
      <c r="FJ17" s="90">
        <v>2339</v>
      </c>
      <c r="FK17" s="90">
        <v>48</v>
      </c>
      <c r="FL17" s="90">
        <v>120</v>
      </c>
      <c r="FM17" s="90">
        <v>168</v>
      </c>
      <c r="FN17" s="90">
        <v>0</v>
      </c>
      <c r="FO17" s="90">
        <v>169</v>
      </c>
      <c r="FP17" s="90">
        <v>594</v>
      </c>
      <c r="FQ17" s="90">
        <v>500</v>
      </c>
      <c r="FR17" s="90">
        <v>366</v>
      </c>
      <c r="FS17" s="90">
        <v>360</v>
      </c>
      <c r="FT17" s="90">
        <v>1989</v>
      </c>
      <c r="FU17" s="90">
        <v>2157</v>
      </c>
      <c r="FV17" s="90">
        <v>9</v>
      </c>
      <c r="FW17" s="90">
        <v>19</v>
      </c>
      <c r="FX17" s="90">
        <v>28</v>
      </c>
      <c r="FY17" s="90">
        <v>0</v>
      </c>
      <c r="FZ17" s="90">
        <v>21</v>
      </c>
      <c r="GA17" s="90">
        <v>30</v>
      </c>
      <c r="GB17" s="90">
        <v>16</v>
      </c>
      <c r="GC17" s="90">
        <v>10</v>
      </c>
      <c r="GD17" s="90">
        <v>7</v>
      </c>
      <c r="GE17" s="90">
        <v>84</v>
      </c>
      <c r="GF17" s="90">
        <v>112</v>
      </c>
      <c r="GG17" s="90">
        <v>12</v>
      </c>
      <c r="GH17" s="90">
        <v>7</v>
      </c>
      <c r="GI17" s="90">
        <v>19</v>
      </c>
      <c r="GJ17" s="90">
        <v>0</v>
      </c>
      <c r="GK17" s="90">
        <v>14</v>
      </c>
      <c r="GL17" s="90">
        <v>14</v>
      </c>
      <c r="GM17" s="90">
        <v>14</v>
      </c>
      <c r="GN17" s="90">
        <v>6</v>
      </c>
      <c r="GO17" s="90">
        <v>3</v>
      </c>
      <c r="GP17" s="90">
        <v>51</v>
      </c>
      <c r="GQ17" s="131">
        <v>70</v>
      </c>
      <c r="GR17" s="89">
        <v>37</v>
      </c>
      <c r="GS17" s="90">
        <v>39</v>
      </c>
      <c r="GT17" s="90">
        <v>76</v>
      </c>
      <c r="GU17" s="90">
        <v>0</v>
      </c>
      <c r="GV17" s="90">
        <v>59</v>
      </c>
      <c r="GW17" s="90">
        <v>121</v>
      </c>
      <c r="GX17" s="90">
        <v>128</v>
      </c>
      <c r="GY17" s="90">
        <v>153</v>
      </c>
      <c r="GZ17" s="90">
        <v>93</v>
      </c>
      <c r="HA17" s="131">
        <v>554</v>
      </c>
      <c r="HB17" s="93">
        <v>630</v>
      </c>
      <c r="HC17" s="130">
        <v>611</v>
      </c>
      <c r="HD17" s="90">
        <v>627</v>
      </c>
      <c r="HE17" s="90">
        <v>1238</v>
      </c>
      <c r="HF17" s="90">
        <v>2</v>
      </c>
      <c r="HG17" s="90">
        <v>812</v>
      </c>
      <c r="HH17" s="90">
        <v>1045</v>
      </c>
      <c r="HI17" s="90">
        <v>649</v>
      </c>
      <c r="HJ17" s="90">
        <v>412</v>
      </c>
      <c r="HK17" s="90">
        <v>334</v>
      </c>
      <c r="HL17" s="131">
        <v>3254</v>
      </c>
      <c r="HM17" s="132">
        <v>4492</v>
      </c>
    </row>
    <row r="18" spans="1:221" s="75" customFormat="1" ht="18" customHeight="1">
      <c r="A18" s="89" t="s">
        <v>23</v>
      </c>
      <c r="B18" s="130">
        <v>2120</v>
      </c>
      <c r="C18" s="130">
        <v>3603</v>
      </c>
      <c r="D18" s="130">
        <v>5723</v>
      </c>
      <c r="E18" s="90">
        <v>-12</v>
      </c>
      <c r="F18" s="90">
        <v>7370</v>
      </c>
      <c r="G18" s="90">
        <v>7633</v>
      </c>
      <c r="H18" s="90">
        <v>7459</v>
      </c>
      <c r="I18" s="90">
        <v>6326</v>
      </c>
      <c r="J18" s="90">
        <v>5689</v>
      </c>
      <c r="K18" s="131">
        <v>34465</v>
      </c>
      <c r="L18" s="93">
        <v>40188</v>
      </c>
      <c r="M18" s="89">
        <v>724</v>
      </c>
      <c r="N18" s="90">
        <v>1102</v>
      </c>
      <c r="O18" s="90">
        <v>1826</v>
      </c>
      <c r="P18" s="90">
        <v>0</v>
      </c>
      <c r="Q18" s="90">
        <v>2497</v>
      </c>
      <c r="R18" s="90">
        <v>2337</v>
      </c>
      <c r="S18" s="90">
        <v>2469</v>
      </c>
      <c r="T18" s="90">
        <v>2434</v>
      </c>
      <c r="U18" s="90">
        <v>2847</v>
      </c>
      <c r="V18" s="90">
        <v>12584</v>
      </c>
      <c r="W18" s="90">
        <v>14410</v>
      </c>
      <c r="X18" s="90">
        <v>622</v>
      </c>
      <c r="Y18" s="90">
        <v>865</v>
      </c>
      <c r="Z18" s="90">
        <v>1487</v>
      </c>
      <c r="AA18" s="90">
        <v>0</v>
      </c>
      <c r="AB18" s="90">
        <v>1644</v>
      </c>
      <c r="AC18" s="90">
        <v>1278</v>
      </c>
      <c r="AD18" s="90">
        <v>1090</v>
      </c>
      <c r="AE18" s="90">
        <v>855</v>
      </c>
      <c r="AF18" s="90">
        <v>803</v>
      </c>
      <c r="AG18" s="90">
        <v>5670</v>
      </c>
      <c r="AH18" s="90">
        <v>7157</v>
      </c>
      <c r="AI18" s="90">
        <v>0</v>
      </c>
      <c r="AJ18" s="90">
        <v>2</v>
      </c>
      <c r="AK18" s="90">
        <v>2</v>
      </c>
      <c r="AL18" s="90">
        <v>0</v>
      </c>
      <c r="AM18" s="90">
        <v>15</v>
      </c>
      <c r="AN18" s="90">
        <v>43</v>
      </c>
      <c r="AO18" s="90">
        <v>98</v>
      </c>
      <c r="AP18" s="90">
        <v>189</v>
      </c>
      <c r="AQ18" s="90">
        <v>437</v>
      </c>
      <c r="AR18" s="90">
        <v>782</v>
      </c>
      <c r="AS18" s="90">
        <v>784</v>
      </c>
      <c r="AT18" s="90">
        <v>24</v>
      </c>
      <c r="AU18" s="90">
        <v>69</v>
      </c>
      <c r="AV18" s="90">
        <v>93</v>
      </c>
      <c r="AW18" s="90">
        <v>0</v>
      </c>
      <c r="AX18" s="90">
        <v>234</v>
      </c>
      <c r="AY18" s="90">
        <v>283</v>
      </c>
      <c r="AZ18" s="90">
        <v>338</v>
      </c>
      <c r="BA18" s="90">
        <v>375</v>
      </c>
      <c r="BB18" s="90">
        <v>508</v>
      </c>
      <c r="BC18" s="90">
        <v>1738</v>
      </c>
      <c r="BD18" s="90">
        <v>1831</v>
      </c>
      <c r="BE18" s="90">
        <v>2</v>
      </c>
      <c r="BF18" s="90">
        <v>11</v>
      </c>
      <c r="BG18" s="90">
        <v>13</v>
      </c>
      <c r="BH18" s="90">
        <v>0</v>
      </c>
      <c r="BI18" s="90">
        <v>13</v>
      </c>
      <c r="BJ18" s="90">
        <v>25</v>
      </c>
      <c r="BK18" s="90">
        <v>30</v>
      </c>
      <c r="BL18" s="90">
        <v>27</v>
      </c>
      <c r="BM18" s="90">
        <v>16</v>
      </c>
      <c r="BN18" s="90">
        <v>111</v>
      </c>
      <c r="BO18" s="90">
        <v>124</v>
      </c>
      <c r="BP18" s="90">
        <v>76</v>
      </c>
      <c r="BQ18" s="90">
        <v>155</v>
      </c>
      <c r="BR18" s="90">
        <v>231</v>
      </c>
      <c r="BS18" s="90">
        <v>0</v>
      </c>
      <c r="BT18" s="90">
        <v>591</v>
      </c>
      <c r="BU18" s="90">
        <v>708</v>
      </c>
      <c r="BV18" s="90">
        <v>913</v>
      </c>
      <c r="BW18" s="90">
        <v>988</v>
      </c>
      <c r="BX18" s="90">
        <v>1083</v>
      </c>
      <c r="BY18" s="90">
        <v>4283</v>
      </c>
      <c r="BZ18" s="90">
        <v>4514</v>
      </c>
      <c r="CA18" s="90">
        <v>376</v>
      </c>
      <c r="CB18" s="90">
        <v>701</v>
      </c>
      <c r="CC18" s="90">
        <v>1077</v>
      </c>
      <c r="CD18" s="90">
        <v>0</v>
      </c>
      <c r="CE18" s="90">
        <v>1584</v>
      </c>
      <c r="CF18" s="90">
        <v>1392</v>
      </c>
      <c r="CG18" s="90">
        <v>1253</v>
      </c>
      <c r="CH18" s="90">
        <v>771</v>
      </c>
      <c r="CI18" s="90">
        <v>337</v>
      </c>
      <c r="CJ18" s="90">
        <v>5337</v>
      </c>
      <c r="CK18" s="90">
        <v>6414</v>
      </c>
      <c r="CL18" s="90">
        <v>354</v>
      </c>
      <c r="CM18" s="90">
        <v>607</v>
      </c>
      <c r="CN18" s="90">
        <v>961</v>
      </c>
      <c r="CO18" s="90">
        <v>0</v>
      </c>
      <c r="CP18" s="90">
        <v>1411</v>
      </c>
      <c r="CQ18" s="90">
        <v>1182</v>
      </c>
      <c r="CR18" s="90">
        <v>1110</v>
      </c>
      <c r="CS18" s="90">
        <v>666</v>
      </c>
      <c r="CT18" s="90">
        <v>302</v>
      </c>
      <c r="CU18" s="90">
        <v>4671</v>
      </c>
      <c r="CV18" s="90">
        <v>5632</v>
      </c>
      <c r="CW18" s="90">
        <v>22</v>
      </c>
      <c r="CX18" s="90">
        <v>94</v>
      </c>
      <c r="CY18" s="90">
        <v>116</v>
      </c>
      <c r="CZ18" s="90">
        <v>0</v>
      </c>
      <c r="DA18" s="90">
        <v>173</v>
      </c>
      <c r="DB18" s="90">
        <v>210</v>
      </c>
      <c r="DC18" s="90">
        <v>143</v>
      </c>
      <c r="DD18" s="90">
        <v>105</v>
      </c>
      <c r="DE18" s="90">
        <v>35</v>
      </c>
      <c r="DF18" s="90">
        <v>666</v>
      </c>
      <c r="DG18" s="93">
        <v>782</v>
      </c>
      <c r="DH18" s="130">
        <v>5</v>
      </c>
      <c r="DI18" s="90">
        <v>5</v>
      </c>
      <c r="DJ18" s="90">
        <v>10</v>
      </c>
      <c r="DK18" s="90">
        <v>0</v>
      </c>
      <c r="DL18" s="90">
        <v>86</v>
      </c>
      <c r="DM18" s="90">
        <v>147</v>
      </c>
      <c r="DN18" s="90">
        <v>256</v>
      </c>
      <c r="DO18" s="90">
        <v>245</v>
      </c>
      <c r="DP18" s="90">
        <v>186</v>
      </c>
      <c r="DQ18" s="130">
        <v>920</v>
      </c>
      <c r="DR18" s="130">
        <v>930</v>
      </c>
      <c r="DS18" s="130">
        <v>5</v>
      </c>
      <c r="DT18" s="90">
        <v>5</v>
      </c>
      <c r="DU18" s="90">
        <v>10</v>
      </c>
      <c r="DV18" s="90">
        <v>0</v>
      </c>
      <c r="DW18" s="90">
        <v>82</v>
      </c>
      <c r="DX18" s="90">
        <v>136</v>
      </c>
      <c r="DY18" s="90">
        <v>242</v>
      </c>
      <c r="DZ18" s="90">
        <v>234</v>
      </c>
      <c r="EA18" s="90">
        <v>176</v>
      </c>
      <c r="EB18" s="90">
        <v>870</v>
      </c>
      <c r="EC18" s="90">
        <v>880</v>
      </c>
      <c r="ED18" s="90">
        <v>0</v>
      </c>
      <c r="EE18" s="90">
        <v>0</v>
      </c>
      <c r="EF18" s="90">
        <v>0</v>
      </c>
      <c r="EG18" s="90">
        <v>0</v>
      </c>
      <c r="EH18" s="90">
        <v>4</v>
      </c>
      <c r="EI18" s="90">
        <v>11</v>
      </c>
      <c r="EJ18" s="90">
        <v>14</v>
      </c>
      <c r="EK18" s="90">
        <v>11</v>
      </c>
      <c r="EL18" s="90">
        <v>9</v>
      </c>
      <c r="EM18" s="90">
        <v>49</v>
      </c>
      <c r="EN18" s="90">
        <v>49</v>
      </c>
      <c r="EO18" s="90">
        <v>0</v>
      </c>
      <c r="EP18" s="90">
        <v>0</v>
      </c>
      <c r="EQ18" s="90">
        <v>0</v>
      </c>
      <c r="ER18" s="90">
        <v>0</v>
      </c>
      <c r="ES18" s="90">
        <v>0</v>
      </c>
      <c r="ET18" s="90">
        <v>0</v>
      </c>
      <c r="EU18" s="90">
        <v>0</v>
      </c>
      <c r="EV18" s="90">
        <v>0</v>
      </c>
      <c r="EW18" s="90">
        <v>1</v>
      </c>
      <c r="EX18" s="131">
        <v>1</v>
      </c>
      <c r="EY18" s="93">
        <v>1</v>
      </c>
      <c r="EZ18" s="130">
        <v>54</v>
      </c>
      <c r="FA18" s="90">
        <v>221</v>
      </c>
      <c r="FB18" s="90">
        <v>275</v>
      </c>
      <c r="FC18" s="90">
        <v>0</v>
      </c>
      <c r="FD18" s="90">
        <v>502</v>
      </c>
      <c r="FE18" s="90">
        <v>1266</v>
      </c>
      <c r="FF18" s="90">
        <v>1330</v>
      </c>
      <c r="FG18" s="90">
        <v>1226</v>
      </c>
      <c r="FH18" s="90">
        <v>1063</v>
      </c>
      <c r="FI18" s="90">
        <v>5387</v>
      </c>
      <c r="FJ18" s="90">
        <v>5662</v>
      </c>
      <c r="FK18" s="90">
        <v>43</v>
      </c>
      <c r="FL18" s="90">
        <v>194</v>
      </c>
      <c r="FM18" s="90">
        <v>237</v>
      </c>
      <c r="FN18" s="90">
        <v>0</v>
      </c>
      <c r="FO18" s="90">
        <v>477</v>
      </c>
      <c r="FP18" s="90">
        <v>1228</v>
      </c>
      <c r="FQ18" s="90">
        <v>1300</v>
      </c>
      <c r="FR18" s="90">
        <v>1205</v>
      </c>
      <c r="FS18" s="90">
        <v>1056</v>
      </c>
      <c r="FT18" s="90">
        <v>5266</v>
      </c>
      <c r="FU18" s="90">
        <v>5503</v>
      </c>
      <c r="FV18" s="90">
        <v>3</v>
      </c>
      <c r="FW18" s="90">
        <v>11</v>
      </c>
      <c r="FX18" s="90">
        <v>14</v>
      </c>
      <c r="FY18" s="90">
        <v>0</v>
      </c>
      <c r="FZ18" s="90">
        <v>11</v>
      </c>
      <c r="GA18" s="90">
        <v>18</v>
      </c>
      <c r="GB18" s="90">
        <v>20</v>
      </c>
      <c r="GC18" s="90">
        <v>10</v>
      </c>
      <c r="GD18" s="90">
        <v>4</v>
      </c>
      <c r="GE18" s="90">
        <v>63</v>
      </c>
      <c r="GF18" s="90">
        <v>77</v>
      </c>
      <c r="GG18" s="90">
        <v>8</v>
      </c>
      <c r="GH18" s="90">
        <v>16</v>
      </c>
      <c r="GI18" s="90">
        <v>24</v>
      </c>
      <c r="GJ18" s="90">
        <v>0</v>
      </c>
      <c r="GK18" s="90">
        <v>14</v>
      </c>
      <c r="GL18" s="90">
        <v>20</v>
      </c>
      <c r="GM18" s="90">
        <v>10</v>
      </c>
      <c r="GN18" s="90">
        <v>11</v>
      </c>
      <c r="GO18" s="90">
        <v>3</v>
      </c>
      <c r="GP18" s="90">
        <v>58</v>
      </c>
      <c r="GQ18" s="131">
        <v>82</v>
      </c>
      <c r="GR18" s="89">
        <v>53</v>
      </c>
      <c r="GS18" s="90">
        <v>83</v>
      </c>
      <c r="GT18" s="90">
        <v>136</v>
      </c>
      <c r="GU18" s="90">
        <v>0</v>
      </c>
      <c r="GV18" s="90">
        <v>215</v>
      </c>
      <c r="GW18" s="90">
        <v>230</v>
      </c>
      <c r="GX18" s="90">
        <v>276</v>
      </c>
      <c r="GY18" s="90">
        <v>311</v>
      </c>
      <c r="GZ18" s="90">
        <v>215</v>
      </c>
      <c r="HA18" s="131">
        <v>1247</v>
      </c>
      <c r="HB18" s="93">
        <v>1383</v>
      </c>
      <c r="HC18" s="130">
        <v>908</v>
      </c>
      <c r="HD18" s="90">
        <v>1491</v>
      </c>
      <c r="HE18" s="90">
        <v>2399</v>
      </c>
      <c r="HF18" s="90">
        <v>-12</v>
      </c>
      <c r="HG18" s="90">
        <v>2486</v>
      </c>
      <c r="HH18" s="90">
        <v>2261</v>
      </c>
      <c r="HI18" s="90">
        <v>1875</v>
      </c>
      <c r="HJ18" s="90">
        <v>1339</v>
      </c>
      <c r="HK18" s="90">
        <v>1041</v>
      </c>
      <c r="HL18" s="131">
        <v>8990</v>
      </c>
      <c r="HM18" s="132">
        <v>11389</v>
      </c>
    </row>
    <row r="19" spans="1:221" s="75" customFormat="1" ht="18" customHeight="1">
      <c r="A19" s="89" t="s">
        <v>24</v>
      </c>
      <c r="B19" s="130">
        <v>3248</v>
      </c>
      <c r="C19" s="130">
        <v>5259</v>
      </c>
      <c r="D19" s="130">
        <v>8507</v>
      </c>
      <c r="E19" s="90">
        <v>0</v>
      </c>
      <c r="F19" s="90">
        <v>7993</v>
      </c>
      <c r="G19" s="90">
        <v>10235</v>
      </c>
      <c r="H19" s="90">
        <v>11389</v>
      </c>
      <c r="I19" s="90">
        <v>8274</v>
      </c>
      <c r="J19" s="90">
        <v>6491</v>
      </c>
      <c r="K19" s="131">
        <v>44382</v>
      </c>
      <c r="L19" s="93">
        <v>52889</v>
      </c>
      <c r="M19" s="89">
        <v>1305</v>
      </c>
      <c r="N19" s="90">
        <v>1924</v>
      </c>
      <c r="O19" s="90">
        <v>3229</v>
      </c>
      <c r="P19" s="90">
        <v>0</v>
      </c>
      <c r="Q19" s="90">
        <v>2874</v>
      </c>
      <c r="R19" s="90">
        <v>3315</v>
      </c>
      <c r="S19" s="90">
        <v>3808</v>
      </c>
      <c r="T19" s="90">
        <v>3312</v>
      </c>
      <c r="U19" s="90">
        <v>3403</v>
      </c>
      <c r="V19" s="90">
        <v>16712</v>
      </c>
      <c r="W19" s="90">
        <v>19941</v>
      </c>
      <c r="X19" s="90">
        <v>1186</v>
      </c>
      <c r="Y19" s="90">
        <v>1641</v>
      </c>
      <c r="Z19" s="90">
        <v>2827</v>
      </c>
      <c r="AA19" s="90">
        <v>0</v>
      </c>
      <c r="AB19" s="90">
        <v>2073</v>
      </c>
      <c r="AC19" s="90">
        <v>2057</v>
      </c>
      <c r="AD19" s="90">
        <v>1903</v>
      </c>
      <c r="AE19" s="90">
        <v>1418</v>
      </c>
      <c r="AF19" s="90">
        <v>1116</v>
      </c>
      <c r="AG19" s="90">
        <v>8567</v>
      </c>
      <c r="AH19" s="90">
        <v>11394</v>
      </c>
      <c r="AI19" s="90">
        <v>0</v>
      </c>
      <c r="AJ19" s="90">
        <v>1</v>
      </c>
      <c r="AK19" s="90">
        <v>1</v>
      </c>
      <c r="AL19" s="90">
        <v>0</v>
      </c>
      <c r="AM19" s="90">
        <v>8</v>
      </c>
      <c r="AN19" s="90">
        <v>31</v>
      </c>
      <c r="AO19" s="90">
        <v>114</v>
      </c>
      <c r="AP19" s="90">
        <v>251</v>
      </c>
      <c r="AQ19" s="90">
        <v>521</v>
      </c>
      <c r="AR19" s="90">
        <v>925</v>
      </c>
      <c r="AS19" s="90">
        <v>926</v>
      </c>
      <c r="AT19" s="90">
        <v>32</v>
      </c>
      <c r="AU19" s="90">
        <v>97</v>
      </c>
      <c r="AV19" s="90">
        <v>129</v>
      </c>
      <c r="AW19" s="90">
        <v>0</v>
      </c>
      <c r="AX19" s="90">
        <v>233</v>
      </c>
      <c r="AY19" s="90">
        <v>386</v>
      </c>
      <c r="AZ19" s="90">
        <v>521</v>
      </c>
      <c r="BA19" s="90">
        <v>458</v>
      </c>
      <c r="BB19" s="90">
        <v>556</v>
      </c>
      <c r="BC19" s="90">
        <v>2154</v>
      </c>
      <c r="BD19" s="90">
        <v>2283</v>
      </c>
      <c r="BE19" s="90">
        <v>2</v>
      </c>
      <c r="BF19" s="90">
        <v>14</v>
      </c>
      <c r="BG19" s="90">
        <v>16</v>
      </c>
      <c r="BH19" s="90">
        <v>0</v>
      </c>
      <c r="BI19" s="90">
        <v>49</v>
      </c>
      <c r="BJ19" s="90">
        <v>87</v>
      </c>
      <c r="BK19" s="90">
        <v>132</v>
      </c>
      <c r="BL19" s="90">
        <v>125</v>
      </c>
      <c r="BM19" s="90">
        <v>139</v>
      </c>
      <c r="BN19" s="90">
        <v>532</v>
      </c>
      <c r="BO19" s="90">
        <v>548</v>
      </c>
      <c r="BP19" s="90">
        <v>85</v>
      </c>
      <c r="BQ19" s="90">
        <v>171</v>
      </c>
      <c r="BR19" s="90">
        <v>256</v>
      </c>
      <c r="BS19" s="90">
        <v>0</v>
      </c>
      <c r="BT19" s="90">
        <v>511</v>
      </c>
      <c r="BU19" s="90">
        <v>754</v>
      </c>
      <c r="BV19" s="90">
        <v>1138</v>
      </c>
      <c r="BW19" s="90">
        <v>1060</v>
      </c>
      <c r="BX19" s="90">
        <v>1071</v>
      </c>
      <c r="BY19" s="90">
        <v>4534</v>
      </c>
      <c r="BZ19" s="90">
        <v>4790</v>
      </c>
      <c r="CA19" s="90">
        <v>301</v>
      </c>
      <c r="CB19" s="90">
        <v>667</v>
      </c>
      <c r="CC19" s="90">
        <v>968</v>
      </c>
      <c r="CD19" s="90">
        <v>0</v>
      </c>
      <c r="CE19" s="90">
        <v>1319</v>
      </c>
      <c r="CF19" s="90">
        <v>1692</v>
      </c>
      <c r="CG19" s="90">
        <v>1833</v>
      </c>
      <c r="CH19" s="90">
        <v>1019</v>
      </c>
      <c r="CI19" s="90">
        <v>342</v>
      </c>
      <c r="CJ19" s="90">
        <v>6205</v>
      </c>
      <c r="CK19" s="90">
        <v>7173</v>
      </c>
      <c r="CL19" s="90">
        <v>272</v>
      </c>
      <c r="CM19" s="90">
        <v>559</v>
      </c>
      <c r="CN19" s="90">
        <v>831</v>
      </c>
      <c r="CO19" s="90">
        <v>0</v>
      </c>
      <c r="CP19" s="90">
        <v>1153</v>
      </c>
      <c r="CQ19" s="90">
        <v>1367</v>
      </c>
      <c r="CR19" s="90">
        <v>1439</v>
      </c>
      <c r="CS19" s="90">
        <v>808</v>
      </c>
      <c r="CT19" s="90">
        <v>289</v>
      </c>
      <c r="CU19" s="90">
        <v>5056</v>
      </c>
      <c r="CV19" s="90">
        <v>5887</v>
      </c>
      <c r="CW19" s="90">
        <v>29</v>
      </c>
      <c r="CX19" s="90">
        <v>108</v>
      </c>
      <c r="CY19" s="90">
        <v>137</v>
      </c>
      <c r="CZ19" s="90">
        <v>0</v>
      </c>
      <c r="DA19" s="90">
        <v>166</v>
      </c>
      <c r="DB19" s="90">
        <v>325</v>
      </c>
      <c r="DC19" s="90">
        <v>394</v>
      </c>
      <c r="DD19" s="90">
        <v>211</v>
      </c>
      <c r="DE19" s="90">
        <v>53</v>
      </c>
      <c r="DF19" s="90">
        <v>1149</v>
      </c>
      <c r="DG19" s="93">
        <v>1286</v>
      </c>
      <c r="DH19" s="130">
        <v>3</v>
      </c>
      <c r="DI19" s="90">
        <v>10</v>
      </c>
      <c r="DJ19" s="90">
        <v>13</v>
      </c>
      <c r="DK19" s="90">
        <v>0</v>
      </c>
      <c r="DL19" s="90">
        <v>64</v>
      </c>
      <c r="DM19" s="90">
        <v>167</v>
      </c>
      <c r="DN19" s="90">
        <v>366</v>
      </c>
      <c r="DO19" s="90">
        <v>311</v>
      </c>
      <c r="DP19" s="90">
        <v>184</v>
      </c>
      <c r="DQ19" s="130">
        <v>1092</v>
      </c>
      <c r="DR19" s="130">
        <v>1105</v>
      </c>
      <c r="DS19" s="130">
        <v>3</v>
      </c>
      <c r="DT19" s="90">
        <v>6</v>
      </c>
      <c r="DU19" s="90">
        <v>9</v>
      </c>
      <c r="DV19" s="90">
        <v>0</v>
      </c>
      <c r="DW19" s="90">
        <v>58</v>
      </c>
      <c r="DX19" s="90">
        <v>145</v>
      </c>
      <c r="DY19" s="90">
        <v>314</v>
      </c>
      <c r="DZ19" s="90">
        <v>265</v>
      </c>
      <c r="EA19" s="90">
        <v>160</v>
      </c>
      <c r="EB19" s="90">
        <v>942</v>
      </c>
      <c r="EC19" s="90">
        <v>951</v>
      </c>
      <c r="ED19" s="90">
        <v>0</v>
      </c>
      <c r="EE19" s="90">
        <v>4</v>
      </c>
      <c r="EF19" s="90">
        <v>4</v>
      </c>
      <c r="EG19" s="90">
        <v>0</v>
      </c>
      <c r="EH19" s="90">
        <v>6</v>
      </c>
      <c r="EI19" s="90">
        <v>22</v>
      </c>
      <c r="EJ19" s="90">
        <v>52</v>
      </c>
      <c r="EK19" s="90">
        <v>46</v>
      </c>
      <c r="EL19" s="90">
        <v>23</v>
      </c>
      <c r="EM19" s="90">
        <v>149</v>
      </c>
      <c r="EN19" s="90">
        <v>153</v>
      </c>
      <c r="EO19" s="90">
        <v>0</v>
      </c>
      <c r="EP19" s="90">
        <v>0</v>
      </c>
      <c r="EQ19" s="90">
        <v>0</v>
      </c>
      <c r="ER19" s="90">
        <v>0</v>
      </c>
      <c r="ES19" s="90">
        <v>0</v>
      </c>
      <c r="ET19" s="90">
        <v>0</v>
      </c>
      <c r="EU19" s="90">
        <v>0</v>
      </c>
      <c r="EV19" s="90">
        <v>0</v>
      </c>
      <c r="EW19" s="90">
        <v>1</v>
      </c>
      <c r="EX19" s="131">
        <v>1</v>
      </c>
      <c r="EY19" s="93">
        <v>1</v>
      </c>
      <c r="EZ19" s="130">
        <v>109</v>
      </c>
      <c r="FA19" s="90">
        <v>330</v>
      </c>
      <c r="FB19" s="90">
        <v>439</v>
      </c>
      <c r="FC19" s="90">
        <v>0</v>
      </c>
      <c r="FD19" s="90">
        <v>582</v>
      </c>
      <c r="FE19" s="90">
        <v>1727</v>
      </c>
      <c r="FF19" s="90">
        <v>2198</v>
      </c>
      <c r="FG19" s="90">
        <v>1590</v>
      </c>
      <c r="FH19" s="90">
        <v>1213</v>
      </c>
      <c r="FI19" s="90">
        <v>7310</v>
      </c>
      <c r="FJ19" s="90">
        <v>7749</v>
      </c>
      <c r="FK19" s="90">
        <v>72</v>
      </c>
      <c r="FL19" s="90">
        <v>255</v>
      </c>
      <c r="FM19" s="90">
        <v>327</v>
      </c>
      <c r="FN19" s="90">
        <v>0</v>
      </c>
      <c r="FO19" s="90">
        <v>495</v>
      </c>
      <c r="FP19" s="90">
        <v>1616</v>
      </c>
      <c r="FQ19" s="90">
        <v>2074</v>
      </c>
      <c r="FR19" s="90">
        <v>1501</v>
      </c>
      <c r="FS19" s="90">
        <v>1178</v>
      </c>
      <c r="FT19" s="90">
        <v>6864</v>
      </c>
      <c r="FU19" s="90">
        <v>7191</v>
      </c>
      <c r="FV19" s="90">
        <v>17</v>
      </c>
      <c r="FW19" s="90">
        <v>41</v>
      </c>
      <c r="FX19" s="90">
        <v>58</v>
      </c>
      <c r="FY19" s="90">
        <v>0</v>
      </c>
      <c r="FZ19" s="90">
        <v>48</v>
      </c>
      <c r="GA19" s="90">
        <v>79</v>
      </c>
      <c r="GB19" s="90">
        <v>88</v>
      </c>
      <c r="GC19" s="90">
        <v>56</v>
      </c>
      <c r="GD19" s="90">
        <v>28</v>
      </c>
      <c r="GE19" s="90">
        <v>299</v>
      </c>
      <c r="GF19" s="90">
        <v>357</v>
      </c>
      <c r="GG19" s="90">
        <v>20</v>
      </c>
      <c r="GH19" s="90">
        <v>34</v>
      </c>
      <c r="GI19" s="90">
        <v>54</v>
      </c>
      <c r="GJ19" s="90">
        <v>0</v>
      </c>
      <c r="GK19" s="90">
        <v>39</v>
      </c>
      <c r="GL19" s="90">
        <v>32</v>
      </c>
      <c r="GM19" s="90">
        <v>36</v>
      </c>
      <c r="GN19" s="90">
        <v>33</v>
      </c>
      <c r="GO19" s="90">
        <v>7</v>
      </c>
      <c r="GP19" s="90">
        <v>147</v>
      </c>
      <c r="GQ19" s="131">
        <v>201</v>
      </c>
      <c r="GR19" s="89">
        <v>100</v>
      </c>
      <c r="GS19" s="90">
        <v>140</v>
      </c>
      <c r="GT19" s="90">
        <v>240</v>
      </c>
      <c r="GU19" s="90">
        <v>0</v>
      </c>
      <c r="GV19" s="90">
        <v>340</v>
      </c>
      <c r="GW19" s="90">
        <v>312</v>
      </c>
      <c r="GX19" s="90">
        <v>440</v>
      </c>
      <c r="GY19" s="90">
        <v>392</v>
      </c>
      <c r="GZ19" s="90">
        <v>272</v>
      </c>
      <c r="HA19" s="131">
        <v>1756</v>
      </c>
      <c r="HB19" s="93">
        <v>1996</v>
      </c>
      <c r="HC19" s="130">
        <v>1430</v>
      </c>
      <c r="HD19" s="90">
        <v>2188</v>
      </c>
      <c r="HE19" s="90">
        <v>3618</v>
      </c>
      <c r="HF19" s="90">
        <v>0</v>
      </c>
      <c r="HG19" s="90">
        <v>2814</v>
      </c>
      <c r="HH19" s="90">
        <v>3022</v>
      </c>
      <c r="HI19" s="90">
        <v>2744</v>
      </c>
      <c r="HJ19" s="90">
        <v>1650</v>
      </c>
      <c r="HK19" s="90">
        <v>1077</v>
      </c>
      <c r="HL19" s="131">
        <v>11307</v>
      </c>
      <c r="HM19" s="132">
        <v>14925</v>
      </c>
    </row>
    <row r="20" spans="1:221" s="75" customFormat="1" ht="18" customHeight="1">
      <c r="A20" s="89" t="s">
        <v>25</v>
      </c>
      <c r="B20" s="130">
        <v>1373</v>
      </c>
      <c r="C20" s="130">
        <v>1768</v>
      </c>
      <c r="D20" s="130">
        <v>3141</v>
      </c>
      <c r="E20" s="90">
        <v>0</v>
      </c>
      <c r="F20" s="90">
        <v>2214</v>
      </c>
      <c r="G20" s="90">
        <v>2333</v>
      </c>
      <c r="H20" s="90">
        <v>1897</v>
      </c>
      <c r="I20" s="90">
        <v>1448</v>
      </c>
      <c r="J20" s="90">
        <v>1273</v>
      </c>
      <c r="K20" s="131">
        <v>9165</v>
      </c>
      <c r="L20" s="93">
        <v>12306</v>
      </c>
      <c r="M20" s="89">
        <v>554</v>
      </c>
      <c r="N20" s="90">
        <v>674</v>
      </c>
      <c r="O20" s="90">
        <v>1228</v>
      </c>
      <c r="P20" s="90">
        <v>0</v>
      </c>
      <c r="Q20" s="90">
        <v>812</v>
      </c>
      <c r="R20" s="90">
        <v>830</v>
      </c>
      <c r="S20" s="90">
        <v>725</v>
      </c>
      <c r="T20" s="90">
        <v>673</v>
      </c>
      <c r="U20" s="90">
        <v>681</v>
      </c>
      <c r="V20" s="90">
        <v>3721</v>
      </c>
      <c r="W20" s="90">
        <v>4949</v>
      </c>
      <c r="X20" s="90">
        <v>484</v>
      </c>
      <c r="Y20" s="90">
        <v>516</v>
      </c>
      <c r="Z20" s="90">
        <v>1000</v>
      </c>
      <c r="AA20" s="90">
        <v>0</v>
      </c>
      <c r="AB20" s="90">
        <v>502</v>
      </c>
      <c r="AC20" s="90">
        <v>456</v>
      </c>
      <c r="AD20" s="90">
        <v>321</v>
      </c>
      <c r="AE20" s="90">
        <v>268</v>
      </c>
      <c r="AF20" s="90">
        <v>232</v>
      </c>
      <c r="AG20" s="90">
        <v>1779</v>
      </c>
      <c r="AH20" s="90">
        <v>2779</v>
      </c>
      <c r="AI20" s="90">
        <v>0</v>
      </c>
      <c r="AJ20" s="90">
        <v>2</v>
      </c>
      <c r="AK20" s="90">
        <v>2</v>
      </c>
      <c r="AL20" s="90">
        <v>0</v>
      </c>
      <c r="AM20" s="90">
        <v>3</v>
      </c>
      <c r="AN20" s="90">
        <v>19</v>
      </c>
      <c r="AO20" s="90">
        <v>23</v>
      </c>
      <c r="AP20" s="90">
        <v>56</v>
      </c>
      <c r="AQ20" s="90">
        <v>99</v>
      </c>
      <c r="AR20" s="90">
        <v>200</v>
      </c>
      <c r="AS20" s="90">
        <v>202</v>
      </c>
      <c r="AT20" s="90">
        <v>23</v>
      </c>
      <c r="AU20" s="90">
        <v>43</v>
      </c>
      <c r="AV20" s="90">
        <v>66</v>
      </c>
      <c r="AW20" s="90">
        <v>0</v>
      </c>
      <c r="AX20" s="90">
        <v>86</v>
      </c>
      <c r="AY20" s="90">
        <v>94</v>
      </c>
      <c r="AZ20" s="90">
        <v>86</v>
      </c>
      <c r="BA20" s="90">
        <v>87</v>
      </c>
      <c r="BB20" s="90">
        <v>105</v>
      </c>
      <c r="BC20" s="90">
        <v>458</v>
      </c>
      <c r="BD20" s="90">
        <v>524</v>
      </c>
      <c r="BE20" s="90">
        <v>9</v>
      </c>
      <c r="BF20" s="90">
        <v>30</v>
      </c>
      <c r="BG20" s="90">
        <v>39</v>
      </c>
      <c r="BH20" s="90">
        <v>0</v>
      </c>
      <c r="BI20" s="90">
        <v>31</v>
      </c>
      <c r="BJ20" s="90">
        <v>76</v>
      </c>
      <c r="BK20" s="90">
        <v>66</v>
      </c>
      <c r="BL20" s="90">
        <v>53</v>
      </c>
      <c r="BM20" s="90">
        <v>29</v>
      </c>
      <c r="BN20" s="90">
        <v>255</v>
      </c>
      <c r="BO20" s="90">
        <v>294</v>
      </c>
      <c r="BP20" s="90">
        <v>38</v>
      </c>
      <c r="BQ20" s="90">
        <v>83</v>
      </c>
      <c r="BR20" s="90">
        <v>121</v>
      </c>
      <c r="BS20" s="90">
        <v>0</v>
      </c>
      <c r="BT20" s="90">
        <v>190</v>
      </c>
      <c r="BU20" s="90">
        <v>185</v>
      </c>
      <c r="BV20" s="90">
        <v>229</v>
      </c>
      <c r="BW20" s="90">
        <v>209</v>
      </c>
      <c r="BX20" s="90">
        <v>216</v>
      </c>
      <c r="BY20" s="90">
        <v>1029</v>
      </c>
      <c r="BZ20" s="90">
        <v>1150</v>
      </c>
      <c r="CA20" s="90">
        <v>126</v>
      </c>
      <c r="CB20" s="90">
        <v>205</v>
      </c>
      <c r="CC20" s="90">
        <v>331</v>
      </c>
      <c r="CD20" s="90">
        <v>0</v>
      </c>
      <c r="CE20" s="90">
        <v>338</v>
      </c>
      <c r="CF20" s="90">
        <v>275</v>
      </c>
      <c r="CG20" s="90">
        <v>181</v>
      </c>
      <c r="CH20" s="90">
        <v>90</v>
      </c>
      <c r="CI20" s="90">
        <v>39</v>
      </c>
      <c r="CJ20" s="90">
        <v>923</v>
      </c>
      <c r="CK20" s="90">
        <v>1254</v>
      </c>
      <c r="CL20" s="90">
        <v>113</v>
      </c>
      <c r="CM20" s="90">
        <v>186</v>
      </c>
      <c r="CN20" s="90">
        <v>299</v>
      </c>
      <c r="CO20" s="90">
        <v>0</v>
      </c>
      <c r="CP20" s="90">
        <v>301</v>
      </c>
      <c r="CQ20" s="90">
        <v>233</v>
      </c>
      <c r="CR20" s="90">
        <v>157</v>
      </c>
      <c r="CS20" s="90">
        <v>72</v>
      </c>
      <c r="CT20" s="90">
        <v>29</v>
      </c>
      <c r="CU20" s="90">
        <v>792</v>
      </c>
      <c r="CV20" s="90">
        <v>1091</v>
      </c>
      <c r="CW20" s="90">
        <v>13</v>
      </c>
      <c r="CX20" s="90">
        <v>19</v>
      </c>
      <c r="CY20" s="90">
        <v>32</v>
      </c>
      <c r="CZ20" s="90">
        <v>0</v>
      </c>
      <c r="DA20" s="90">
        <v>37</v>
      </c>
      <c r="DB20" s="90">
        <v>42</v>
      </c>
      <c r="DC20" s="90">
        <v>24</v>
      </c>
      <c r="DD20" s="90">
        <v>18</v>
      </c>
      <c r="DE20" s="90">
        <v>10</v>
      </c>
      <c r="DF20" s="90">
        <v>131</v>
      </c>
      <c r="DG20" s="93">
        <v>163</v>
      </c>
      <c r="DH20" s="130">
        <v>6</v>
      </c>
      <c r="DI20" s="90">
        <v>13</v>
      </c>
      <c r="DJ20" s="90">
        <v>19</v>
      </c>
      <c r="DK20" s="90">
        <v>0</v>
      </c>
      <c r="DL20" s="90">
        <v>67</v>
      </c>
      <c r="DM20" s="90">
        <v>93</v>
      </c>
      <c r="DN20" s="90">
        <v>98</v>
      </c>
      <c r="DO20" s="90">
        <v>89</v>
      </c>
      <c r="DP20" s="90">
        <v>42</v>
      </c>
      <c r="DQ20" s="130">
        <v>389</v>
      </c>
      <c r="DR20" s="130">
        <v>408</v>
      </c>
      <c r="DS20" s="130">
        <v>6</v>
      </c>
      <c r="DT20" s="90">
        <v>11</v>
      </c>
      <c r="DU20" s="90">
        <v>17</v>
      </c>
      <c r="DV20" s="90">
        <v>0</v>
      </c>
      <c r="DW20" s="90">
        <v>67</v>
      </c>
      <c r="DX20" s="90">
        <v>91</v>
      </c>
      <c r="DY20" s="90">
        <v>95</v>
      </c>
      <c r="DZ20" s="90">
        <v>87</v>
      </c>
      <c r="EA20" s="90">
        <v>41</v>
      </c>
      <c r="EB20" s="90">
        <v>381</v>
      </c>
      <c r="EC20" s="90">
        <v>398</v>
      </c>
      <c r="ED20" s="90">
        <v>0</v>
      </c>
      <c r="EE20" s="90">
        <v>2</v>
      </c>
      <c r="EF20" s="90">
        <v>2</v>
      </c>
      <c r="EG20" s="90">
        <v>0</v>
      </c>
      <c r="EH20" s="90">
        <v>0</v>
      </c>
      <c r="EI20" s="90">
        <v>2</v>
      </c>
      <c r="EJ20" s="90">
        <v>3</v>
      </c>
      <c r="EK20" s="90">
        <v>2</v>
      </c>
      <c r="EL20" s="90">
        <v>1</v>
      </c>
      <c r="EM20" s="90">
        <v>8</v>
      </c>
      <c r="EN20" s="90">
        <v>10</v>
      </c>
      <c r="EO20" s="90">
        <v>0</v>
      </c>
      <c r="EP20" s="90">
        <v>0</v>
      </c>
      <c r="EQ20" s="90">
        <v>0</v>
      </c>
      <c r="ER20" s="90">
        <v>0</v>
      </c>
      <c r="ES20" s="90">
        <v>0</v>
      </c>
      <c r="ET20" s="90">
        <v>0</v>
      </c>
      <c r="EU20" s="90">
        <v>0</v>
      </c>
      <c r="EV20" s="90">
        <v>0</v>
      </c>
      <c r="EW20" s="90">
        <v>0</v>
      </c>
      <c r="EX20" s="131">
        <v>0</v>
      </c>
      <c r="EY20" s="93">
        <v>0</v>
      </c>
      <c r="EZ20" s="130">
        <v>51</v>
      </c>
      <c r="FA20" s="90">
        <v>129</v>
      </c>
      <c r="FB20" s="90">
        <v>180</v>
      </c>
      <c r="FC20" s="90">
        <v>0</v>
      </c>
      <c r="FD20" s="90">
        <v>166</v>
      </c>
      <c r="FE20" s="90">
        <v>431</v>
      </c>
      <c r="FF20" s="90">
        <v>371</v>
      </c>
      <c r="FG20" s="90">
        <v>275</v>
      </c>
      <c r="FH20" s="90">
        <v>251</v>
      </c>
      <c r="FI20" s="90">
        <v>1494</v>
      </c>
      <c r="FJ20" s="90">
        <v>1674</v>
      </c>
      <c r="FK20" s="90">
        <v>26</v>
      </c>
      <c r="FL20" s="90">
        <v>98</v>
      </c>
      <c r="FM20" s="90">
        <v>124</v>
      </c>
      <c r="FN20" s="90">
        <v>0</v>
      </c>
      <c r="FO20" s="90">
        <v>145</v>
      </c>
      <c r="FP20" s="90">
        <v>410</v>
      </c>
      <c r="FQ20" s="90">
        <v>355</v>
      </c>
      <c r="FR20" s="90">
        <v>264</v>
      </c>
      <c r="FS20" s="90">
        <v>247</v>
      </c>
      <c r="FT20" s="90">
        <v>1421</v>
      </c>
      <c r="FU20" s="90">
        <v>1545</v>
      </c>
      <c r="FV20" s="90">
        <v>10</v>
      </c>
      <c r="FW20" s="90">
        <v>17</v>
      </c>
      <c r="FX20" s="90">
        <v>27</v>
      </c>
      <c r="FY20" s="90">
        <v>0</v>
      </c>
      <c r="FZ20" s="90">
        <v>10</v>
      </c>
      <c r="GA20" s="90">
        <v>6</v>
      </c>
      <c r="GB20" s="90">
        <v>13</v>
      </c>
      <c r="GC20" s="90">
        <v>9</v>
      </c>
      <c r="GD20" s="90">
        <v>3</v>
      </c>
      <c r="GE20" s="90">
        <v>41</v>
      </c>
      <c r="GF20" s="90">
        <v>68</v>
      </c>
      <c r="GG20" s="90">
        <v>15</v>
      </c>
      <c r="GH20" s="90">
        <v>14</v>
      </c>
      <c r="GI20" s="90">
        <v>29</v>
      </c>
      <c r="GJ20" s="90">
        <v>0</v>
      </c>
      <c r="GK20" s="90">
        <v>11</v>
      </c>
      <c r="GL20" s="90">
        <v>15</v>
      </c>
      <c r="GM20" s="90">
        <v>3</v>
      </c>
      <c r="GN20" s="90">
        <v>2</v>
      </c>
      <c r="GO20" s="90">
        <v>1</v>
      </c>
      <c r="GP20" s="90">
        <v>32</v>
      </c>
      <c r="GQ20" s="131">
        <v>61</v>
      </c>
      <c r="GR20" s="89">
        <v>35</v>
      </c>
      <c r="GS20" s="90">
        <v>42</v>
      </c>
      <c r="GT20" s="90">
        <v>77</v>
      </c>
      <c r="GU20" s="90">
        <v>0</v>
      </c>
      <c r="GV20" s="90">
        <v>105</v>
      </c>
      <c r="GW20" s="90">
        <v>73</v>
      </c>
      <c r="GX20" s="90">
        <v>87</v>
      </c>
      <c r="GY20" s="90">
        <v>55</v>
      </c>
      <c r="GZ20" s="90">
        <v>40</v>
      </c>
      <c r="HA20" s="131">
        <v>360</v>
      </c>
      <c r="HB20" s="93">
        <v>437</v>
      </c>
      <c r="HC20" s="130">
        <v>601</v>
      </c>
      <c r="HD20" s="90">
        <v>705</v>
      </c>
      <c r="HE20" s="90">
        <v>1306</v>
      </c>
      <c r="HF20" s="90">
        <v>0</v>
      </c>
      <c r="HG20" s="90">
        <v>726</v>
      </c>
      <c r="HH20" s="90">
        <v>631</v>
      </c>
      <c r="HI20" s="90">
        <v>435</v>
      </c>
      <c r="HJ20" s="90">
        <v>266</v>
      </c>
      <c r="HK20" s="90">
        <v>220</v>
      </c>
      <c r="HL20" s="131">
        <v>2278</v>
      </c>
      <c r="HM20" s="132">
        <v>3584</v>
      </c>
    </row>
    <row r="21" spans="1:221" s="75" customFormat="1" ht="18" customHeight="1">
      <c r="A21" s="89" t="s">
        <v>26</v>
      </c>
      <c r="B21" s="130">
        <v>1973</v>
      </c>
      <c r="C21" s="130">
        <v>2866</v>
      </c>
      <c r="D21" s="130">
        <v>4839</v>
      </c>
      <c r="E21" s="90">
        <v>1</v>
      </c>
      <c r="F21" s="90">
        <v>1920</v>
      </c>
      <c r="G21" s="90">
        <v>4908</v>
      </c>
      <c r="H21" s="90">
        <v>3551</v>
      </c>
      <c r="I21" s="90">
        <v>2730</v>
      </c>
      <c r="J21" s="90">
        <v>2186</v>
      </c>
      <c r="K21" s="131">
        <v>15296</v>
      </c>
      <c r="L21" s="93">
        <v>20135</v>
      </c>
      <c r="M21" s="89">
        <v>831</v>
      </c>
      <c r="N21" s="90">
        <v>1127</v>
      </c>
      <c r="O21" s="90">
        <v>1958</v>
      </c>
      <c r="P21" s="90">
        <v>0</v>
      </c>
      <c r="Q21" s="90">
        <v>690</v>
      </c>
      <c r="R21" s="90">
        <v>1592</v>
      </c>
      <c r="S21" s="90">
        <v>1205</v>
      </c>
      <c r="T21" s="90">
        <v>1037</v>
      </c>
      <c r="U21" s="90">
        <v>1119</v>
      </c>
      <c r="V21" s="90">
        <v>5643</v>
      </c>
      <c r="W21" s="90">
        <v>7601</v>
      </c>
      <c r="X21" s="90">
        <v>757</v>
      </c>
      <c r="Y21" s="90">
        <v>938</v>
      </c>
      <c r="Z21" s="90">
        <v>1695</v>
      </c>
      <c r="AA21" s="90">
        <v>0</v>
      </c>
      <c r="AB21" s="90">
        <v>475</v>
      </c>
      <c r="AC21" s="90">
        <v>1035</v>
      </c>
      <c r="AD21" s="90">
        <v>614</v>
      </c>
      <c r="AE21" s="90">
        <v>475</v>
      </c>
      <c r="AF21" s="90">
        <v>381</v>
      </c>
      <c r="AG21" s="90">
        <v>2980</v>
      </c>
      <c r="AH21" s="90">
        <v>4675</v>
      </c>
      <c r="AI21" s="90">
        <v>0</v>
      </c>
      <c r="AJ21" s="90">
        <v>4</v>
      </c>
      <c r="AK21" s="90">
        <v>4</v>
      </c>
      <c r="AL21" s="90">
        <v>0</v>
      </c>
      <c r="AM21" s="90">
        <v>2</v>
      </c>
      <c r="AN21" s="90">
        <v>19</v>
      </c>
      <c r="AO21" s="90">
        <v>46</v>
      </c>
      <c r="AP21" s="90">
        <v>70</v>
      </c>
      <c r="AQ21" s="90">
        <v>180</v>
      </c>
      <c r="AR21" s="90">
        <v>317</v>
      </c>
      <c r="AS21" s="90">
        <v>321</v>
      </c>
      <c r="AT21" s="90">
        <v>23</v>
      </c>
      <c r="AU21" s="90">
        <v>101</v>
      </c>
      <c r="AV21" s="90">
        <v>124</v>
      </c>
      <c r="AW21" s="90">
        <v>0</v>
      </c>
      <c r="AX21" s="90">
        <v>68</v>
      </c>
      <c r="AY21" s="90">
        <v>190</v>
      </c>
      <c r="AZ21" s="90">
        <v>222</v>
      </c>
      <c r="BA21" s="90">
        <v>152</v>
      </c>
      <c r="BB21" s="90">
        <v>210</v>
      </c>
      <c r="BC21" s="90">
        <v>842</v>
      </c>
      <c r="BD21" s="90">
        <v>966</v>
      </c>
      <c r="BE21" s="90">
        <v>7</v>
      </c>
      <c r="BF21" s="90">
        <v>9</v>
      </c>
      <c r="BG21" s="90">
        <v>16</v>
      </c>
      <c r="BH21" s="90">
        <v>0</v>
      </c>
      <c r="BI21" s="90">
        <v>7</v>
      </c>
      <c r="BJ21" s="90">
        <v>29</v>
      </c>
      <c r="BK21" s="90">
        <v>20</v>
      </c>
      <c r="BL21" s="90">
        <v>30</v>
      </c>
      <c r="BM21" s="90">
        <v>31</v>
      </c>
      <c r="BN21" s="90">
        <v>117</v>
      </c>
      <c r="BO21" s="90">
        <v>133</v>
      </c>
      <c r="BP21" s="90">
        <v>44</v>
      </c>
      <c r="BQ21" s="90">
        <v>75</v>
      </c>
      <c r="BR21" s="90">
        <v>119</v>
      </c>
      <c r="BS21" s="90">
        <v>0</v>
      </c>
      <c r="BT21" s="90">
        <v>138</v>
      </c>
      <c r="BU21" s="90">
        <v>319</v>
      </c>
      <c r="BV21" s="90">
        <v>303</v>
      </c>
      <c r="BW21" s="90">
        <v>310</v>
      </c>
      <c r="BX21" s="90">
        <v>317</v>
      </c>
      <c r="BY21" s="90">
        <v>1387</v>
      </c>
      <c r="BZ21" s="90">
        <v>1506</v>
      </c>
      <c r="CA21" s="90">
        <v>133</v>
      </c>
      <c r="CB21" s="90">
        <v>269</v>
      </c>
      <c r="CC21" s="90">
        <v>402</v>
      </c>
      <c r="CD21" s="90">
        <v>0</v>
      </c>
      <c r="CE21" s="90">
        <v>326</v>
      </c>
      <c r="CF21" s="90">
        <v>702</v>
      </c>
      <c r="CG21" s="90">
        <v>465</v>
      </c>
      <c r="CH21" s="90">
        <v>323</v>
      </c>
      <c r="CI21" s="90">
        <v>120</v>
      </c>
      <c r="CJ21" s="90">
        <v>1936</v>
      </c>
      <c r="CK21" s="90">
        <v>2338</v>
      </c>
      <c r="CL21" s="90">
        <v>132</v>
      </c>
      <c r="CM21" s="90">
        <v>262</v>
      </c>
      <c r="CN21" s="90">
        <v>394</v>
      </c>
      <c r="CO21" s="90">
        <v>0</v>
      </c>
      <c r="CP21" s="90">
        <v>297</v>
      </c>
      <c r="CQ21" s="90">
        <v>601</v>
      </c>
      <c r="CR21" s="90">
        <v>395</v>
      </c>
      <c r="CS21" s="90">
        <v>272</v>
      </c>
      <c r="CT21" s="90">
        <v>100</v>
      </c>
      <c r="CU21" s="90">
        <v>1665</v>
      </c>
      <c r="CV21" s="90">
        <v>2059</v>
      </c>
      <c r="CW21" s="90">
        <v>1</v>
      </c>
      <c r="CX21" s="90">
        <v>7</v>
      </c>
      <c r="CY21" s="90">
        <v>8</v>
      </c>
      <c r="CZ21" s="90">
        <v>0</v>
      </c>
      <c r="DA21" s="90">
        <v>29</v>
      </c>
      <c r="DB21" s="90">
        <v>101</v>
      </c>
      <c r="DC21" s="90">
        <v>70</v>
      </c>
      <c r="DD21" s="90">
        <v>51</v>
      </c>
      <c r="DE21" s="90">
        <v>20</v>
      </c>
      <c r="DF21" s="90">
        <v>271</v>
      </c>
      <c r="DG21" s="93">
        <v>279</v>
      </c>
      <c r="DH21" s="130">
        <v>2</v>
      </c>
      <c r="DI21" s="90">
        <v>2</v>
      </c>
      <c r="DJ21" s="90">
        <v>4</v>
      </c>
      <c r="DK21" s="90">
        <v>0</v>
      </c>
      <c r="DL21" s="90">
        <v>17</v>
      </c>
      <c r="DM21" s="90">
        <v>90</v>
      </c>
      <c r="DN21" s="90">
        <v>139</v>
      </c>
      <c r="DO21" s="90">
        <v>115</v>
      </c>
      <c r="DP21" s="90">
        <v>54</v>
      </c>
      <c r="DQ21" s="130">
        <v>415</v>
      </c>
      <c r="DR21" s="130">
        <v>419</v>
      </c>
      <c r="DS21" s="130">
        <v>2</v>
      </c>
      <c r="DT21" s="90">
        <v>2</v>
      </c>
      <c r="DU21" s="90">
        <v>4</v>
      </c>
      <c r="DV21" s="90">
        <v>0</v>
      </c>
      <c r="DW21" s="90">
        <v>12</v>
      </c>
      <c r="DX21" s="90">
        <v>79</v>
      </c>
      <c r="DY21" s="90">
        <v>120</v>
      </c>
      <c r="DZ21" s="90">
        <v>98</v>
      </c>
      <c r="EA21" s="90">
        <v>43</v>
      </c>
      <c r="EB21" s="90">
        <v>352</v>
      </c>
      <c r="EC21" s="90">
        <v>356</v>
      </c>
      <c r="ED21" s="90">
        <v>0</v>
      </c>
      <c r="EE21" s="90">
        <v>0</v>
      </c>
      <c r="EF21" s="90">
        <v>0</v>
      </c>
      <c r="EG21" s="90">
        <v>0</v>
      </c>
      <c r="EH21" s="90">
        <v>5</v>
      </c>
      <c r="EI21" s="90">
        <v>11</v>
      </c>
      <c r="EJ21" s="90">
        <v>19</v>
      </c>
      <c r="EK21" s="90">
        <v>17</v>
      </c>
      <c r="EL21" s="90">
        <v>10</v>
      </c>
      <c r="EM21" s="90">
        <v>62</v>
      </c>
      <c r="EN21" s="90">
        <v>62</v>
      </c>
      <c r="EO21" s="90">
        <v>0</v>
      </c>
      <c r="EP21" s="90">
        <v>0</v>
      </c>
      <c r="EQ21" s="90">
        <v>0</v>
      </c>
      <c r="ER21" s="90">
        <v>0</v>
      </c>
      <c r="ES21" s="90">
        <v>0</v>
      </c>
      <c r="ET21" s="90">
        <v>0</v>
      </c>
      <c r="EU21" s="90">
        <v>0</v>
      </c>
      <c r="EV21" s="90">
        <v>0</v>
      </c>
      <c r="EW21" s="90">
        <v>1</v>
      </c>
      <c r="EX21" s="131">
        <v>1</v>
      </c>
      <c r="EY21" s="93">
        <v>1</v>
      </c>
      <c r="EZ21" s="130">
        <v>94</v>
      </c>
      <c r="FA21" s="90">
        <v>266</v>
      </c>
      <c r="FB21" s="90">
        <v>360</v>
      </c>
      <c r="FC21" s="90">
        <v>0</v>
      </c>
      <c r="FD21" s="90">
        <v>149</v>
      </c>
      <c r="FE21" s="90">
        <v>913</v>
      </c>
      <c r="FF21" s="90">
        <v>721</v>
      </c>
      <c r="FG21" s="90">
        <v>557</v>
      </c>
      <c r="FH21" s="90">
        <v>422</v>
      </c>
      <c r="FI21" s="90">
        <v>2762</v>
      </c>
      <c r="FJ21" s="90">
        <v>3122</v>
      </c>
      <c r="FK21" s="90">
        <v>80</v>
      </c>
      <c r="FL21" s="90">
        <v>249</v>
      </c>
      <c r="FM21" s="90">
        <v>329</v>
      </c>
      <c r="FN21" s="90">
        <v>0</v>
      </c>
      <c r="FO21" s="90">
        <v>139</v>
      </c>
      <c r="FP21" s="90">
        <v>888</v>
      </c>
      <c r="FQ21" s="90">
        <v>700</v>
      </c>
      <c r="FR21" s="90">
        <v>538</v>
      </c>
      <c r="FS21" s="90">
        <v>416</v>
      </c>
      <c r="FT21" s="90">
        <v>2681</v>
      </c>
      <c r="FU21" s="90">
        <v>3010</v>
      </c>
      <c r="FV21" s="90">
        <v>7</v>
      </c>
      <c r="FW21" s="90">
        <v>8</v>
      </c>
      <c r="FX21" s="90">
        <v>15</v>
      </c>
      <c r="FY21" s="90">
        <v>0</v>
      </c>
      <c r="FZ21" s="90">
        <v>6</v>
      </c>
      <c r="GA21" s="90">
        <v>14</v>
      </c>
      <c r="GB21" s="90">
        <v>13</v>
      </c>
      <c r="GC21" s="90">
        <v>11</v>
      </c>
      <c r="GD21" s="90">
        <v>4</v>
      </c>
      <c r="GE21" s="90">
        <v>48</v>
      </c>
      <c r="GF21" s="90">
        <v>63</v>
      </c>
      <c r="GG21" s="90">
        <v>7</v>
      </c>
      <c r="GH21" s="90">
        <v>9</v>
      </c>
      <c r="GI21" s="90">
        <v>16</v>
      </c>
      <c r="GJ21" s="90">
        <v>0</v>
      </c>
      <c r="GK21" s="90">
        <v>4</v>
      </c>
      <c r="GL21" s="90">
        <v>11</v>
      </c>
      <c r="GM21" s="90">
        <v>8</v>
      </c>
      <c r="GN21" s="90">
        <v>8</v>
      </c>
      <c r="GO21" s="90">
        <v>2</v>
      </c>
      <c r="GP21" s="90">
        <v>33</v>
      </c>
      <c r="GQ21" s="131">
        <v>49</v>
      </c>
      <c r="GR21" s="89">
        <v>48</v>
      </c>
      <c r="GS21" s="90">
        <v>51</v>
      </c>
      <c r="GT21" s="90">
        <v>99</v>
      </c>
      <c r="GU21" s="90">
        <v>0</v>
      </c>
      <c r="GV21" s="90">
        <v>73</v>
      </c>
      <c r="GW21" s="90">
        <v>131</v>
      </c>
      <c r="GX21" s="90">
        <v>105</v>
      </c>
      <c r="GY21" s="90">
        <v>124</v>
      </c>
      <c r="GZ21" s="90">
        <v>87</v>
      </c>
      <c r="HA21" s="131">
        <v>520</v>
      </c>
      <c r="HB21" s="93">
        <v>619</v>
      </c>
      <c r="HC21" s="130">
        <v>865</v>
      </c>
      <c r="HD21" s="90">
        <v>1151</v>
      </c>
      <c r="HE21" s="90">
        <v>2016</v>
      </c>
      <c r="HF21" s="90">
        <v>1</v>
      </c>
      <c r="HG21" s="90">
        <v>665</v>
      </c>
      <c r="HH21" s="90">
        <v>1480</v>
      </c>
      <c r="HI21" s="90">
        <v>916</v>
      </c>
      <c r="HJ21" s="90">
        <v>574</v>
      </c>
      <c r="HK21" s="90">
        <v>384</v>
      </c>
      <c r="HL21" s="131">
        <v>4020</v>
      </c>
      <c r="HM21" s="132">
        <v>6036</v>
      </c>
    </row>
    <row r="22" spans="1:221" s="75" customFormat="1" ht="18" customHeight="1">
      <c r="A22" s="89" t="s">
        <v>27</v>
      </c>
      <c r="B22" s="130">
        <v>3005</v>
      </c>
      <c r="C22" s="130">
        <v>3773</v>
      </c>
      <c r="D22" s="130">
        <v>6778</v>
      </c>
      <c r="E22" s="90">
        <v>-1</v>
      </c>
      <c r="F22" s="90">
        <v>4292</v>
      </c>
      <c r="G22" s="90">
        <v>7410</v>
      </c>
      <c r="H22" s="90">
        <v>6021</v>
      </c>
      <c r="I22" s="90">
        <v>4656</v>
      </c>
      <c r="J22" s="90">
        <v>3825</v>
      </c>
      <c r="K22" s="131">
        <v>26203</v>
      </c>
      <c r="L22" s="93">
        <v>32981</v>
      </c>
      <c r="M22" s="89">
        <v>1097</v>
      </c>
      <c r="N22" s="90">
        <v>1307</v>
      </c>
      <c r="O22" s="90">
        <v>2404</v>
      </c>
      <c r="P22" s="90">
        <v>-1</v>
      </c>
      <c r="Q22" s="90">
        <v>1426</v>
      </c>
      <c r="R22" s="90">
        <v>2376</v>
      </c>
      <c r="S22" s="90">
        <v>1976</v>
      </c>
      <c r="T22" s="90">
        <v>1866</v>
      </c>
      <c r="U22" s="90">
        <v>1988</v>
      </c>
      <c r="V22" s="90">
        <v>9631</v>
      </c>
      <c r="W22" s="90">
        <v>12035</v>
      </c>
      <c r="X22" s="90">
        <v>962</v>
      </c>
      <c r="Y22" s="90">
        <v>1046</v>
      </c>
      <c r="Z22" s="90">
        <v>2008</v>
      </c>
      <c r="AA22" s="90">
        <v>-1</v>
      </c>
      <c r="AB22" s="90">
        <v>970</v>
      </c>
      <c r="AC22" s="90">
        <v>1423</v>
      </c>
      <c r="AD22" s="90">
        <v>988</v>
      </c>
      <c r="AE22" s="90">
        <v>767</v>
      </c>
      <c r="AF22" s="90">
        <v>679</v>
      </c>
      <c r="AG22" s="90">
        <v>4826</v>
      </c>
      <c r="AH22" s="90">
        <v>6834</v>
      </c>
      <c r="AI22" s="90">
        <v>0</v>
      </c>
      <c r="AJ22" s="90">
        <v>4</v>
      </c>
      <c r="AK22" s="90">
        <v>4</v>
      </c>
      <c r="AL22" s="90">
        <v>0</v>
      </c>
      <c r="AM22" s="90">
        <v>4</v>
      </c>
      <c r="AN22" s="90">
        <v>35</v>
      </c>
      <c r="AO22" s="90">
        <v>76</v>
      </c>
      <c r="AP22" s="90">
        <v>151</v>
      </c>
      <c r="AQ22" s="90">
        <v>298</v>
      </c>
      <c r="AR22" s="90">
        <v>564</v>
      </c>
      <c r="AS22" s="90">
        <v>568</v>
      </c>
      <c r="AT22" s="90">
        <v>45</v>
      </c>
      <c r="AU22" s="90">
        <v>99</v>
      </c>
      <c r="AV22" s="90">
        <v>144</v>
      </c>
      <c r="AW22" s="90">
        <v>0</v>
      </c>
      <c r="AX22" s="90">
        <v>136</v>
      </c>
      <c r="AY22" s="90">
        <v>322</v>
      </c>
      <c r="AZ22" s="90">
        <v>298</v>
      </c>
      <c r="BA22" s="90">
        <v>303</v>
      </c>
      <c r="BB22" s="90">
        <v>348</v>
      </c>
      <c r="BC22" s="90">
        <v>1407</v>
      </c>
      <c r="BD22" s="90">
        <v>1551</v>
      </c>
      <c r="BE22" s="90">
        <v>1</v>
      </c>
      <c r="BF22" s="90">
        <v>9</v>
      </c>
      <c r="BG22" s="90">
        <v>10</v>
      </c>
      <c r="BH22" s="90">
        <v>0</v>
      </c>
      <c r="BI22" s="90">
        <v>9</v>
      </c>
      <c r="BJ22" s="90">
        <v>37</v>
      </c>
      <c r="BK22" s="90">
        <v>30</v>
      </c>
      <c r="BL22" s="90">
        <v>23</v>
      </c>
      <c r="BM22" s="90">
        <v>31</v>
      </c>
      <c r="BN22" s="90">
        <v>130</v>
      </c>
      <c r="BO22" s="90">
        <v>140</v>
      </c>
      <c r="BP22" s="90">
        <v>89</v>
      </c>
      <c r="BQ22" s="90">
        <v>149</v>
      </c>
      <c r="BR22" s="90">
        <v>238</v>
      </c>
      <c r="BS22" s="90">
        <v>0</v>
      </c>
      <c r="BT22" s="90">
        <v>307</v>
      </c>
      <c r="BU22" s="90">
        <v>559</v>
      </c>
      <c r="BV22" s="90">
        <v>584</v>
      </c>
      <c r="BW22" s="90">
        <v>622</v>
      </c>
      <c r="BX22" s="90">
        <v>632</v>
      </c>
      <c r="BY22" s="90">
        <v>2704</v>
      </c>
      <c r="BZ22" s="90">
        <v>2942</v>
      </c>
      <c r="CA22" s="90">
        <v>394</v>
      </c>
      <c r="CB22" s="90">
        <v>541</v>
      </c>
      <c r="CC22" s="90">
        <v>935</v>
      </c>
      <c r="CD22" s="90">
        <v>0</v>
      </c>
      <c r="CE22" s="90">
        <v>818</v>
      </c>
      <c r="CF22" s="90">
        <v>1194</v>
      </c>
      <c r="CG22" s="90">
        <v>925</v>
      </c>
      <c r="CH22" s="90">
        <v>511</v>
      </c>
      <c r="CI22" s="90">
        <v>191</v>
      </c>
      <c r="CJ22" s="90">
        <v>3639</v>
      </c>
      <c r="CK22" s="90">
        <v>4574</v>
      </c>
      <c r="CL22" s="90">
        <v>337</v>
      </c>
      <c r="CM22" s="90">
        <v>455</v>
      </c>
      <c r="CN22" s="90">
        <v>792</v>
      </c>
      <c r="CO22" s="90">
        <v>0</v>
      </c>
      <c r="CP22" s="90">
        <v>703</v>
      </c>
      <c r="CQ22" s="90">
        <v>976</v>
      </c>
      <c r="CR22" s="90">
        <v>728</v>
      </c>
      <c r="CS22" s="90">
        <v>400</v>
      </c>
      <c r="CT22" s="90">
        <v>142</v>
      </c>
      <c r="CU22" s="90">
        <v>2949</v>
      </c>
      <c r="CV22" s="90">
        <v>3741</v>
      </c>
      <c r="CW22" s="90">
        <v>57</v>
      </c>
      <c r="CX22" s="90">
        <v>86</v>
      </c>
      <c r="CY22" s="90">
        <v>143</v>
      </c>
      <c r="CZ22" s="90">
        <v>0</v>
      </c>
      <c r="DA22" s="90">
        <v>115</v>
      </c>
      <c r="DB22" s="90">
        <v>218</v>
      </c>
      <c r="DC22" s="90">
        <v>197</v>
      </c>
      <c r="DD22" s="90">
        <v>111</v>
      </c>
      <c r="DE22" s="90">
        <v>49</v>
      </c>
      <c r="DF22" s="90">
        <v>690</v>
      </c>
      <c r="DG22" s="93">
        <v>833</v>
      </c>
      <c r="DH22" s="130">
        <v>4</v>
      </c>
      <c r="DI22" s="90">
        <v>9</v>
      </c>
      <c r="DJ22" s="90">
        <v>13</v>
      </c>
      <c r="DK22" s="90">
        <v>0</v>
      </c>
      <c r="DL22" s="90">
        <v>56</v>
      </c>
      <c r="DM22" s="90">
        <v>174</v>
      </c>
      <c r="DN22" s="90">
        <v>239</v>
      </c>
      <c r="DO22" s="90">
        <v>183</v>
      </c>
      <c r="DP22" s="90">
        <v>107</v>
      </c>
      <c r="DQ22" s="130">
        <v>759</v>
      </c>
      <c r="DR22" s="130">
        <v>772</v>
      </c>
      <c r="DS22" s="130">
        <v>3</v>
      </c>
      <c r="DT22" s="90">
        <v>6</v>
      </c>
      <c r="DU22" s="90">
        <v>9</v>
      </c>
      <c r="DV22" s="90">
        <v>0</v>
      </c>
      <c r="DW22" s="90">
        <v>49</v>
      </c>
      <c r="DX22" s="90">
        <v>140</v>
      </c>
      <c r="DY22" s="90">
        <v>192</v>
      </c>
      <c r="DZ22" s="90">
        <v>146</v>
      </c>
      <c r="EA22" s="90">
        <v>82</v>
      </c>
      <c r="EB22" s="90">
        <v>609</v>
      </c>
      <c r="EC22" s="90">
        <v>618</v>
      </c>
      <c r="ED22" s="90">
        <v>0</v>
      </c>
      <c r="EE22" s="90">
        <v>3</v>
      </c>
      <c r="EF22" s="90">
        <v>3</v>
      </c>
      <c r="EG22" s="90">
        <v>0</v>
      </c>
      <c r="EH22" s="90">
        <v>7</v>
      </c>
      <c r="EI22" s="90">
        <v>34</v>
      </c>
      <c r="EJ22" s="90">
        <v>46</v>
      </c>
      <c r="EK22" s="90">
        <v>36</v>
      </c>
      <c r="EL22" s="90">
        <v>20</v>
      </c>
      <c r="EM22" s="90">
        <v>143</v>
      </c>
      <c r="EN22" s="90">
        <v>146</v>
      </c>
      <c r="EO22" s="90">
        <v>1</v>
      </c>
      <c r="EP22" s="90">
        <v>0</v>
      </c>
      <c r="EQ22" s="90">
        <v>1</v>
      </c>
      <c r="ER22" s="90">
        <v>0</v>
      </c>
      <c r="ES22" s="90">
        <v>0</v>
      </c>
      <c r="ET22" s="90">
        <v>0</v>
      </c>
      <c r="EU22" s="90">
        <v>1</v>
      </c>
      <c r="EV22" s="90">
        <v>1</v>
      </c>
      <c r="EW22" s="90">
        <v>5</v>
      </c>
      <c r="EX22" s="131">
        <v>7</v>
      </c>
      <c r="EY22" s="93">
        <v>8</v>
      </c>
      <c r="EZ22" s="130">
        <v>126</v>
      </c>
      <c r="FA22" s="90">
        <v>308</v>
      </c>
      <c r="FB22" s="90">
        <v>434</v>
      </c>
      <c r="FC22" s="90">
        <v>0</v>
      </c>
      <c r="FD22" s="90">
        <v>326</v>
      </c>
      <c r="FE22" s="90">
        <v>1264</v>
      </c>
      <c r="FF22" s="90">
        <v>1153</v>
      </c>
      <c r="FG22" s="90">
        <v>918</v>
      </c>
      <c r="FH22" s="90">
        <v>726</v>
      </c>
      <c r="FI22" s="90">
        <v>4387</v>
      </c>
      <c r="FJ22" s="90">
        <v>4821</v>
      </c>
      <c r="FK22" s="90">
        <v>92</v>
      </c>
      <c r="FL22" s="90">
        <v>266</v>
      </c>
      <c r="FM22" s="90">
        <v>358</v>
      </c>
      <c r="FN22" s="90">
        <v>0</v>
      </c>
      <c r="FO22" s="90">
        <v>290</v>
      </c>
      <c r="FP22" s="90">
        <v>1192</v>
      </c>
      <c r="FQ22" s="90">
        <v>1081</v>
      </c>
      <c r="FR22" s="90">
        <v>875</v>
      </c>
      <c r="FS22" s="90">
        <v>717</v>
      </c>
      <c r="FT22" s="90">
        <v>4155</v>
      </c>
      <c r="FU22" s="90">
        <v>4513</v>
      </c>
      <c r="FV22" s="90">
        <v>14</v>
      </c>
      <c r="FW22" s="90">
        <v>22</v>
      </c>
      <c r="FX22" s="90">
        <v>36</v>
      </c>
      <c r="FY22" s="90">
        <v>0</v>
      </c>
      <c r="FZ22" s="90">
        <v>19</v>
      </c>
      <c r="GA22" s="90">
        <v>43</v>
      </c>
      <c r="GB22" s="90">
        <v>41</v>
      </c>
      <c r="GC22" s="90">
        <v>29</v>
      </c>
      <c r="GD22" s="90">
        <v>6</v>
      </c>
      <c r="GE22" s="90">
        <v>138</v>
      </c>
      <c r="GF22" s="90">
        <v>174</v>
      </c>
      <c r="GG22" s="90">
        <v>20</v>
      </c>
      <c r="GH22" s="90">
        <v>20</v>
      </c>
      <c r="GI22" s="90">
        <v>40</v>
      </c>
      <c r="GJ22" s="90">
        <v>0</v>
      </c>
      <c r="GK22" s="90">
        <v>17</v>
      </c>
      <c r="GL22" s="90">
        <v>29</v>
      </c>
      <c r="GM22" s="90">
        <v>31</v>
      </c>
      <c r="GN22" s="90">
        <v>14</v>
      </c>
      <c r="GO22" s="90">
        <v>3</v>
      </c>
      <c r="GP22" s="90">
        <v>94</v>
      </c>
      <c r="GQ22" s="131">
        <v>134</v>
      </c>
      <c r="GR22" s="89">
        <v>87</v>
      </c>
      <c r="GS22" s="90">
        <v>98</v>
      </c>
      <c r="GT22" s="90">
        <v>185</v>
      </c>
      <c r="GU22" s="90">
        <v>0</v>
      </c>
      <c r="GV22" s="90">
        <v>176</v>
      </c>
      <c r="GW22" s="90">
        <v>260</v>
      </c>
      <c r="GX22" s="90">
        <v>236</v>
      </c>
      <c r="GY22" s="90">
        <v>231</v>
      </c>
      <c r="GZ22" s="90">
        <v>131</v>
      </c>
      <c r="HA22" s="131">
        <v>1034</v>
      </c>
      <c r="HB22" s="93">
        <v>1219</v>
      </c>
      <c r="HC22" s="130">
        <v>1297</v>
      </c>
      <c r="HD22" s="90">
        <v>1510</v>
      </c>
      <c r="HE22" s="90">
        <v>2807</v>
      </c>
      <c r="HF22" s="90">
        <v>0</v>
      </c>
      <c r="HG22" s="90">
        <v>1490</v>
      </c>
      <c r="HH22" s="90">
        <v>2142</v>
      </c>
      <c r="HI22" s="90">
        <v>1492</v>
      </c>
      <c r="HJ22" s="90">
        <v>947</v>
      </c>
      <c r="HK22" s="90">
        <v>682</v>
      </c>
      <c r="HL22" s="131">
        <v>6753</v>
      </c>
      <c r="HM22" s="132">
        <v>9560</v>
      </c>
    </row>
    <row r="23" spans="1:221" s="75" customFormat="1" ht="18" customHeight="1">
      <c r="A23" s="89" t="s">
        <v>28</v>
      </c>
      <c r="B23" s="130">
        <v>1150</v>
      </c>
      <c r="C23" s="130">
        <v>1476</v>
      </c>
      <c r="D23" s="130">
        <v>2626</v>
      </c>
      <c r="E23" s="90">
        <v>6</v>
      </c>
      <c r="F23" s="90">
        <v>2278</v>
      </c>
      <c r="G23" s="90">
        <v>3403</v>
      </c>
      <c r="H23" s="90">
        <v>3184</v>
      </c>
      <c r="I23" s="90">
        <v>2640</v>
      </c>
      <c r="J23" s="90">
        <v>1630</v>
      </c>
      <c r="K23" s="131">
        <v>13141</v>
      </c>
      <c r="L23" s="93">
        <v>15767</v>
      </c>
      <c r="M23" s="89">
        <v>445</v>
      </c>
      <c r="N23" s="90">
        <v>485</v>
      </c>
      <c r="O23" s="90">
        <v>930</v>
      </c>
      <c r="P23" s="90">
        <v>0</v>
      </c>
      <c r="Q23" s="90">
        <v>749</v>
      </c>
      <c r="R23" s="90">
        <v>1073</v>
      </c>
      <c r="S23" s="90">
        <v>955</v>
      </c>
      <c r="T23" s="90">
        <v>926</v>
      </c>
      <c r="U23" s="90">
        <v>788</v>
      </c>
      <c r="V23" s="90">
        <v>4491</v>
      </c>
      <c r="W23" s="90">
        <v>5421</v>
      </c>
      <c r="X23" s="90">
        <v>416</v>
      </c>
      <c r="Y23" s="90">
        <v>422</v>
      </c>
      <c r="Z23" s="90">
        <v>838</v>
      </c>
      <c r="AA23" s="90">
        <v>0</v>
      </c>
      <c r="AB23" s="90">
        <v>590</v>
      </c>
      <c r="AC23" s="90">
        <v>700</v>
      </c>
      <c r="AD23" s="90">
        <v>556</v>
      </c>
      <c r="AE23" s="90">
        <v>431</v>
      </c>
      <c r="AF23" s="90">
        <v>276</v>
      </c>
      <c r="AG23" s="90">
        <v>2553</v>
      </c>
      <c r="AH23" s="90">
        <v>3391</v>
      </c>
      <c r="AI23" s="90">
        <v>0</v>
      </c>
      <c r="AJ23" s="90">
        <v>0</v>
      </c>
      <c r="AK23" s="90">
        <v>0</v>
      </c>
      <c r="AL23" s="90">
        <v>0</v>
      </c>
      <c r="AM23" s="90">
        <v>3</v>
      </c>
      <c r="AN23" s="90">
        <v>17</v>
      </c>
      <c r="AO23" s="90">
        <v>38</v>
      </c>
      <c r="AP23" s="90">
        <v>94</v>
      </c>
      <c r="AQ23" s="90">
        <v>137</v>
      </c>
      <c r="AR23" s="90">
        <v>289</v>
      </c>
      <c r="AS23" s="90">
        <v>289</v>
      </c>
      <c r="AT23" s="90">
        <v>9</v>
      </c>
      <c r="AU23" s="90">
        <v>21</v>
      </c>
      <c r="AV23" s="90">
        <v>30</v>
      </c>
      <c r="AW23" s="90">
        <v>0</v>
      </c>
      <c r="AX23" s="90">
        <v>56</v>
      </c>
      <c r="AY23" s="90">
        <v>133</v>
      </c>
      <c r="AZ23" s="90">
        <v>115</v>
      </c>
      <c r="BA23" s="90">
        <v>121</v>
      </c>
      <c r="BB23" s="90">
        <v>138</v>
      </c>
      <c r="BC23" s="90">
        <v>563</v>
      </c>
      <c r="BD23" s="90">
        <v>593</v>
      </c>
      <c r="BE23" s="90">
        <v>0</v>
      </c>
      <c r="BF23" s="90">
        <v>6</v>
      </c>
      <c r="BG23" s="90">
        <v>6</v>
      </c>
      <c r="BH23" s="90">
        <v>0</v>
      </c>
      <c r="BI23" s="90">
        <v>7</v>
      </c>
      <c r="BJ23" s="90">
        <v>15</v>
      </c>
      <c r="BK23" s="90">
        <v>22</v>
      </c>
      <c r="BL23" s="90">
        <v>20</v>
      </c>
      <c r="BM23" s="90">
        <v>12</v>
      </c>
      <c r="BN23" s="90">
        <v>76</v>
      </c>
      <c r="BO23" s="90">
        <v>82</v>
      </c>
      <c r="BP23" s="90">
        <v>20</v>
      </c>
      <c r="BQ23" s="90">
        <v>36</v>
      </c>
      <c r="BR23" s="90">
        <v>56</v>
      </c>
      <c r="BS23" s="90">
        <v>0</v>
      </c>
      <c r="BT23" s="90">
        <v>93</v>
      </c>
      <c r="BU23" s="90">
        <v>208</v>
      </c>
      <c r="BV23" s="90">
        <v>224</v>
      </c>
      <c r="BW23" s="90">
        <v>260</v>
      </c>
      <c r="BX23" s="90">
        <v>225</v>
      </c>
      <c r="BY23" s="90">
        <v>1010</v>
      </c>
      <c r="BZ23" s="90">
        <v>1066</v>
      </c>
      <c r="CA23" s="90">
        <v>114</v>
      </c>
      <c r="CB23" s="90">
        <v>201</v>
      </c>
      <c r="CC23" s="90">
        <v>315</v>
      </c>
      <c r="CD23" s="90">
        <v>0</v>
      </c>
      <c r="CE23" s="90">
        <v>402</v>
      </c>
      <c r="CF23" s="90">
        <v>548</v>
      </c>
      <c r="CG23" s="90">
        <v>486</v>
      </c>
      <c r="CH23" s="90">
        <v>316</v>
      </c>
      <c r="CI23" s="90">
        <v>79</v>
      </c>
      <c r="CJ23" s="90">
        <v>1831</v>
      </c>
      <c r="CK23" s="90">
        <v>2146</v>
      </c>
      <c r="CL23" s="90">
        <v>95</v>
      </c>
      <c r="CM23" s="90">
        <v>172</v>
      </c>
      <c r="CN23" s="90">
        <v>267</v>
      </c>
      <c r="CO23" s="90">
        <v>0</v>
      </c>
      <c r="CP23" s="90">
        <v>362</v>
      </c>
      <c r="CQ23" s="90">
        <v>477</v>
      </c>
      <c r="CR23" s="90">
        <v>424</v>
      </c>
      <c r="CS23" s="90">
        <v>289</v>
      </c>
      <c r="CT23" s="90">
        <v>67</v>
      </c>
      <c r="CU23" s="90">
        <v>1619</v>
      </c>
      <c r="CV23" s="90">
        <v>1886</v>
      </c>
      <c r="CW23" s="90">
        <v>19</v>
      </c>
      <c r="CX23" s="90">
        <v>29</v>
      </c>
      <c r="CY23" s="90">
        <v>48</v>
      </c>
      <c r="CZ23" s="90">
        <v>0</v>
      </c>
      <c r="DA23" s="90">
        <v>40</v>
      </c>
      <c r="DB23" s="90">
        <v>71</v>
      </c>
      <c r="DC23" s="90">
        <v>62</v>
      </c>
      <c r="DD23" s="90">
        <v>27</v>
      </c>
      <c r="DE23" s="90">
        <v>12</v>
      </c>
      <c r="DF23" s="90">
        <v>212</v>
      </c>
      <c r="DG23" s="93">
        <v>260</v>
      </c>
      <c r="DH23" s="130">
        <v>1</v>
      </c>
      <c r="DI23" s="90">
        <v>3</v>
      </c>
      <c r="DJ23" s="90">
        <v>4</v>
      </c>
      <c r="DK23" s="90">
        <v>0</v>
      </c>
      <c r="DL23" s="90">
        <v>25</v>
      </c>
      <c r="DM23" s="90">
        <v>64</v>
      </c>
      <c r="DN23" s="90">
        <v>125</v>
      </c>
      <c r="DO23" s="90">
        <v>130</v>
      </c>
      <c r="DP23" s="90">
        <v>55</v>
      </c>
      <c r="DQ23" s="130">
        <v>399</v>
      </c>
      <c r="DR23" s="130">
        <v>403</v>
      </c>
      <c r="DS23" s="130">
        <v>1</v>
      </c>
      <c r="DT23" s="90">
        <v>3</v>
      </c>
      <c r="DU23" s="90">
        <v>4</v>
      </c>
      <c r="DV23" s="90">
        <v>0</v>
      </c>
      <c r="DW23" s="90">
        <v>22</v>
      </c>
      <c r="DX23" s="90">
        <v>58</v>
      </c>
      <c r="DY23" s="90">
        <v>103</v>
      </c>
      <c r="DZ23" s="90">
        <v>112</v>
      </c>
      <c r="EA23" s="90">
        <v>46</v>
      </c>
      <c r="EB23" s="90">
        <v>341</v>
      </c>
      <c r="EC23" s="90">
        <v>345</v>
      </c>
      <c r="ED23" s="90">
        <v>0</v>
      </c>
      <c r="EE23" s="90">
        <v>0</v>
      </c>
      <c r="EF23" s="90">
        <v>0</v>
      </c>
      <c r="EG23" s="90">
        <v>0</v>
      </c>
      <c r="EH23" s="90">
        <v>3</v>
      </c>
      <c r="EI23" s="90">
        <v>6</v>
      </c>
      <c r="EJ23" s="90">
        <v>22</v>
      </c>
      <c r="EK23" s="90">
        <v>18</v>
      </c>
      <c r="EL23" s="90">
        <v>9</v>
      </c>
      <c r="EM23" s="90">
        <v>58</v>
      </c>
      <c r="EN23" s="90">
        <v>58</v>
      </c>
      <c r="EO23" s="90">
        <v>0</v>
      </c>
      <c r="EP23" s="90">
        <v>0</v>
      </c>
      <c r="EQ23" s="90">
        <v>0</v>
      </c>
      <c r="ER23" s="90">
        <v>0</v>
      </c>
      <c r="ES23" s="90">
        <v>0</v>
      </c>
      <c r="ET23" s="90">
        <v>0</v>
      </c>
      <c r="EU23" s="90">
        <v>0</v>
      </c>
      <c r="EV23" s="90">
        <v>0</v>
      </c>
      <c r="EW23" s="90">
        <v>0</v>
      </c>
      <c r="EX23" s="131">
        <v>0</v>
      </c>
      <c r="EY23" s="93">
        <v>0</v>
      </c>
      <c r="EZ23" s="130">
        <v>52</v>
      </c>
      <c r="FA23" s="90">
        <v>160</v>
      </c>
      <c r="FB23" s="90">
        <v>212</v>
      </c>
      <c r="FC23" s="90">
        <v>6</v>
      </c>
      <c r="FD23" s="90">
        <v>205</v>
      </c>
      <c r="FE23" s="90">
        <v>621</v>
      </c>
      <c r="FF23" s="90">
        <v>664</v>
      </c>
      <c r="FG23" s="90">
        <v>585</v>
      </c>
      <c r="FH23" s="90">
        <v>348</v>
      </c>
      <c r="FI23" s="90">
        <v>2429</v>
      </c>
      <c r="FJ23" s="90">
        <v>2641</v>
      </c>
      <c r="FK23" s="90">
        <v>42</v>
      </c>
      <c r="FL23" s="90">
        <v>136</v>
      </c>
      <c r="FM23" s="90">
        <v>178</v>
      </c>
      <c r="FN23" s="90">
        <v>5</v>
      </c>
      <c r="FO23" s="90">
        <v>186</v>
      </c>
      <c r="FP23" s="90">
        <v>593</v>
      </c>
      <c r="FQ23" s="90">
        <v>640</v>
      </c>
      <c r="FR23" s="90">
        <v>571</v>
      </c>
      <c r="FS23" s="90">
        <v>347</v>
      </c>
      <c r="FT23" s="90">
        <v>2342</v>
      </c>
      <c r="FU23" s="90">
        <v>2520</v>
      </c>
      <c r="FV23" s="90">
        <v>5</v>
      </c>
      <c r="FW23" s="90">
        <v>11</v>
      </c>
      <c r="FX23" s="90">
        <v>16</v>
      </c>
      <c r="FY23" s="90">
        <v>0</v>
      </c>
      <c r="FZ23" s="90">
        <v>13</v>
      </c>
      <c r="GA23" s="90">
        <v>15</v>
      </c>
      <c r="GB23" s="90">
        <v>14</v>
      </c>
      <c r="GC23" s="90">
        <v>6</v>
      </c>
      <c r="GD23" s="90">
        <v>0</v>
      </c>
      <c r="GE23" s="90">
        <v>48</v>
      </c>
      <c r="GF23" s="90">
        <v>64</v>
      </c>
      <c r="GG23" s="90">
        <v>5</v>
      </c>
      <c r="GH23" s="90">
        <v>13</v>
      </c>
      <c r="GI23" s="90">
        <v>18</v>
      </c>
      <c r="GJ23" s="90">
        <v>1</v>
      </c>
      <c r="GK23" s="90">
        <v>6</v>
      </c>
      <c r="GL23" s="90">
        <v>13</v>
      </c>
      <c r="GM23" s="90">
        <v>10</v>
      </c>
      <c r="GN23" s="90">
        <v>8</v>
      </c>
      <c r="GO23" s="90">
        <v>1</v>
      </c>
      <c r="GP23" s="90">
        <v>39</v>
      </c>
      <c r="GQ23" s="131">
        <v>57</v>
      </c>
      <c r="GR23" s="89">
        <v>14</v>
      </c>
      <c r="GS23" s="90">
        <v>22</v>
      </c>
      <c r="GT23" s="90">
        <v>36</v>
      </c>
      <c r="GU23" s="90">
        <v>0</v>
      </c>
      <c r="GV23" s="90">
        <v>51</v>
      </c>
      <c r="GW23" s="90">
        <v>66</v>
      </c>
      <c r="GX23" s="90">
        <v>86</v>
      </c>
      <c r="GY23" s="90">
        <v>95</v>
      </c>
      <c r="GZ23" s="90">
        <v>54</v>
      </c>
      <c r="HA23" s="131">
        <v>352</v>
      </c>
      <c r="HB23" s="93">
        <v>388</v>
      </c>
      <c r="HC23" s="130">
        <v>524</v>
      </c>
      <c r="HD23" s="90">
        <v>605</v>
      </c>
      <c r="HE23" s="90">
        <v>1129</v>
      </c>
      <c r="HF23" s="90">
        <v>0</v>
      </c>
      <c r="HG23" s="90">
        <v>846</v>
      </c>
      <c r="HH23" s="90">
        <v>1031</v>
      </c>
      <c r="HI23" s="90">
        <v>868</v>
      </c>
      <c r="HJ23" s="90">
        <v>588</v>
      </c>
      <c r="HK23" s="90">
        <v>306</v>
      </c>
      <c r="HL23" s="131">
        <v>3639</v>
      </c>
      <c r="HM23" s="132">
        <v>4768</v>
      </c>
    </row>
    <row r="24" spans="1:221" s="75" customFormat="1" ht="18" customHeight="1">
      <c r="A24" s="89" t="s">
        <v>29</v>
      </c>
      <c r="B24" s="130">
        <v>4565</v>
      </c>
      <c r="C24" s="130">
        <v>2946</v>
      </c>
      <c r="D24" s="130">
        <v>7511</v>
      </c>
      <c r="E24" s="90">
        <v>0</v>
      </c>
      <c r="F24" s="90">
        <v>2712</v>
      </c>
      <c r="G24" s="90">
        <v>3839</v>
      </c>
      <c r="H24" s="90">
        <v>3495</v>
      </c>
      <c r="I24" s="90">
        <v>2799</v>
      </c>
      <c r="J24" s="90">
        <v>2461</v>
      </c>
      <c r="K24" s="131">
        <v>15306</v>
      </c>
      <c r="L24" s="93">
        <v>22817</v>
      </c>
      <c r="M24" s="89">
        <v>1702</v>
      </c>
      <c r="N24" s="90">
        <v>966</v>
      </c>
      <c r="O24" s="90">
        <v>2668</v>
      </c>
      <c r="P24" s="90">
        <v>0</v>
      </c>
      <c r="Q24" s="90">
        <v>878</v>
      </c>
      <c r="R24" s="90">
        <v>1207</v>
      </c>
      <c r="S24" s="90">
        <v>1149</v>
      </c>
      <c r="T24" s="90">
        <v>1144</v>
      </c>
      <c r="U24" s="90">
        <v>1198</v>
      </c>
      <c r="V24" s="90">
        <v>5576</v>
      </c>
      <c r="W24" s="90">
        <v>8244</v>
      </c>
      <c r="X24" s="90">
        <v>1519</v>
      </c>
      <c r="Y24" s="90">
        <v>761</v>
      </c>
      <c r="Z24" s="90">
        <v>2280</v>
      </c>
      <c r="AA24" s="90">
        <v>0</v>
      </c>
      <c r="AB24" s="90">
        <v>593</v>
      </c>
      <c r="AC24" s="90">
        <v>723</v>
      </c>
      <c r="AD24" s="90">
        <v>587</v>
      </c>
      <c r="AE24" s="90">
        <v>451</v>
      </c>
      <c r="AF24" s="90">
        <v>418</v>
      </c>
      <c r="AG24" s="90">
        <v>2772</v>
      </c>
      <c r="AH24" s="90">
        <v>5052</v>
      </c>
      <c r="AI24" s="90">
        <v>1</v>
      </c>
      <c r="AJ24" s="90">
        <v>3</v>
      </c>
      <c r="AK24" s="90">
        <v>4</v>
      </c>
      <c r="AL24" s="90">
        <v>0</v>
      </c>
      <c r="AM24" s="90">
        <v>8</v>
      </c>
      <c r="AN24" s="90">
        <v>19</v>
      </c>
      <c r="AO24" s="90">
        <v>28</v>
      </c>
      <c r="AP24" s="90">
        <v>98</v>
      </c>
      <c r="AQ24" s="90">
        <v>189</v>
      </c>
      <c r="AR24" s="90">
        <v>342</v>
      </c>
      <c r="AS24" s="90">
        <v>346</v>
      </c>
      <c r="AT24" s="90">
        <v>49</v>
      </c>
      <c r="AU24" s="90">
        <v>75</v>
      </c>
      <c r="AV24" s="90">
        <v>124</v>
      </c>
      <c r="AW24" s="90">
        <v>0</v>
      </c>
      <c r="AX24" s="90">
        <v>89</v>
      </c>
      <c r="AY24" s="90">
        <v>137</v>
      </c>
      <c r="AZ24" s="90">
        <v>159</v>
      </c>
      <c r="BA24" s="90">
        <v>161</v>
      </c>
      <c r="BB24" s="90">
        <v>203</v>
      </c>
      <c r="BC24" s="90">
        <v>749</v>
      </c>
      <c r="BD24" s="90">
        <v>873</v>
      </c>
      <c r="BE24" s="90">
        <v>5</v>
      </c>
      <c r="BF24" s="90">
        <v>5</v>
      </c>
      <c r="BG24" s="90">
        <v>10</v>
      </c>
      <c r="BH24" s="90">
        <v>0</v>
      </c>
      <c r="BI24" s="90">
        <v>4</v>
      </c>
      <c r="BJ24" s="90">
        <v>16</v>
      </c>
      <c r="BK24" s="90">
        <v>10</v>
      </c>
      <c r="BL24" s="90">
        <v>16</v>
      </c>
      <c r="BM24" s="90">
        <v>5</v>
      </c>
      <c r="BN24" s="90">
        <v>51</v>
      </c>
      <c r="BO24" s="90">
        <v>61</v>
      </c>
      <c r="BP24" s="90">
        <v>128</v>
      </c>
      <c r="BQ24" s="90">
        <v>122</v>
      </c>
      <c r="BR24" s="90">
        <v>250</v>
      </c>
      <c r="BS24" s="90">
        <v>0</v>
      </c>
      <c r="BT24" s="90">
        <v>184</v>
      </c>
      <c r="BU24" s="90">
        <v>312</v>
      </c>
      <c r="BV24" s="90">
        <v>365</v>
      </c>
      <c r="BW24" s="90">
        <v>418</v>
      </c>
      <c r="BX24" s="90">
        <v>383</v>
      </c>
      <c r="BY24" s="90">
        <v>1662</v>
      </c>
      <c r="BZ24" s="90">
        <v>1912</v>
      </c>
      <c r="CA24" s="90">
        <v>556</v>
      </c>
      <c r="CB24" s="90">
        <v>458</v>
      </c>
      <c r="CC24" s="90">
        <v>1014</v>
      </c>
      <c r="CD24" s="90">
        <v>0</v>
      </c>
      <c r="CE24" s="90">
        <v>555</v>
      </c>
      <c r="CF24" s="90">
        <v>603</v>
      </c>
      <c r="CG24" s="90">
        <v>495</v>
      </c>
      <c r="CH24" s="90">
        <v>299</v>
      </c>
      <c r="CI24" s="90">
        <v>150</v>
      </c>
      <c r="CJ24" s="90">
        <v>2102</v>
      </c>
      <c r="CK24" s="90">
        <v>3116</v>
      </c>
      <c r="CL24" s="90">
        <v>490</v>
      </c>
      <c r="CM24" s="90">
        <v>354</v>
      </c>
      <c r="CN24" s="90">
        <v>844</v>
      </c>
      <c r="CO24" s="90">
        <v>0</v>
      </c>
      <c r="CP24" s="90">
        <v>499</v>
      </c>
      <c r="CQ24" s="90">
        <v>506</v>
      </c>
      <c r="CR24" s="90">
        <v>403</v>
      </c>
      <c r="CS24" s="90">
        <v>239</v>
      </c>
      <c r="CT24" s="90">
        <v>137</v>
      </c>
      <c r="CU24" s="90">
        <v>1784</v>
      </c>
      <c r="CV24" s="90">
        <v>2628</v>
      </c>
      <c r="CW24" s="90">
        <v>66</v>
      </c>
      <c r="CX24" s="90">
        <v>104</v>
      </c>
      <c r="CY24" s="90">
        <v>170</v>
      </c>
      <c r="CZ24" s="90">
        <v>0</v>
      </c>
      <c r="DA24" s="90">
        <v>56</v>
      </c>
      <c r="DB24" s="90">
        <v>97</v>
      </c>
      <c r="DC24" s="90">
        <v>92</v>
      </c>
      <c r="DD24" s="90">
        <v>60</v>
      </c>
      <c r="DE24" s="90">
        <v>13</v>
      </c>
      <c r="DF24" s="90">
        <v>318</v>
      </c>
      <c r="DG24" s="93">
        <v>488</v>
      </c>
      <c r="DH24" s="130">
        <v>17</v>
      </c>
      <c r="DI24" s="90">
        <v>19</v>
      </c>
      <c r="DJ24" s="90">
        <v>36</v>
      </c>
      <c r="DK24" s="90">
        <v>0</v>
      </c>
      <c r="DL24" s="90">
        <v>103</v>
      </c>
      <c r="DM24" s="90">
        <v>129</v>
      </c>
      <c r="DN24" s="90">
        <v>190</v>
      </c>
      <c r="DO24" s="90">
        <v>128</v>
      </c>
      <c r="DP24" s="90">
        <v>107</v>
      </c>
      <c r="DQ24" s="130">
        <v>657</v>
      </c>
      <c r="DR24" s="130">
        <v>693</v>
      </c>
      <c r="DS24" s="130">
        <v>15</v>
      </c>
      <c r="DT24" s="90">
        <v>18</v>
      </c>
      <c r="DU24" s="90">
        <v>33</v>
      </c>
      <c r="DV24" s="90">
        <v>0</v>
      </c>
      <c r="DW24" s="90">
        <v>101</v>
      </c>
      <c r="DX24" s="90">
        <v>123</v>
      </c>
      <c r="DY24" s="90">
        <v>174</v>
      </c>
      <c r="DZ24" s="90">
        <v>117</v>
      </c>
      <c r="EA24" s="90">
        <v>94</v>
      </c>
      <c r="EB24" s="90">
        <v>609</v>
      </c>
      <c r="EC24" s="90">
        <v>642</v>
      </c>
      <c r="ED24" s="90">
        <v>2</v>
      </c>
      <c r="EE24" s="90">
        <v>1</v>
      </c>
      <c r="EF24" s="90">
        <v>3</v>
      </c>
      <c r="EG24" s="90">
        <v>0</v>
      </c>
      <c r="EH24" s="90">
        <v>2</v>
      </c>
      <c r="EI24" s="90">
        <v>5</v>
      </c>
      <c r="EJ24" s="90">
        <v>16</v>
      </c>
      <c r="EK24" s="90">
        <v>11</v>
      </c>
      <c r="EL24" s="90">
        <v>12</v>
      </c>
      <c r="EM24" s="90">
        <v>46</v>
      </c>
      <c r="EN24" s="90">
        <v>49</v>
      </c>
      <c r="EO24" s="90">
        <v>0</v>
      </c>
      <c r="EP24" s="90">
        <v>0</v>
      </c>
      <c r="EQ24" s="90">
        <v>0</v>
      </c>
      <c r="ER24" s="90">
        <v>0</v>
      </c>
      <c r="ES24" s="90">
        <v>0</v>
      </c>
      <c r="ET24" s="90">
        <v>1</v>
      </c>
      <c r="EU24" s="90">
        <v>0</v>
      </c>
      <c r="EV24" s="90">
        <v>0</v>
      </c>
      <c r="EW24" s="90">
        <v>1</v>
      </c>
      <c r="EX24" s="131">
        <v>2</v>
      </c>
      <c r="EY24" s="93">
        <v>2</v>
      </c>
      <c r="EZ24" s="130">
        <v>327</v>
      </c>
      <c r="FA24" s="90">
        <v>391</v>
      </c>
      <c r="FB24" s="90">
        <v>718</v>
      </c>
      <c r="FC24" s="90">
        <v>0</v>
      </c>
      <c r="FD24" s="90">
        <v>200</v>
      </c>
      <c r="FE24" s="90">
        <v>731</v>
      </c>
      <c r="FF24" s="90">
        <v>696</v>
      </c>
      <c r="FG24" s="90">
        <v>548</v>
      </c>
      <c r="FH24" s="90">
        <v>495</v>
      </c>
      <c r="FI24" s="90">
        <v>2670</v>
      </c>
      <c r="FJ24" s="90">
        <v>3388</v>
      </c>
      <c r="FK24" s="90">
        <v>276</v>
      </c>
      <c r="FL24" s="90">
        <v>361</v>
      </c>
      <c r="FM24" s="90">
        <v>637</v>
      </c>
      <c r="FN24" s="90">
        <v>0</v>
      </c>
      <c r="FO24" s="90">
        <v>180</v>
      </c>
      <c r="FP24" s="90">
        <v>690</v>
      </c>
      <c r="FQ24" s="90">
        <v>654</v>
      </c>
      <c r="FR24" s="90">
        <v>533</v>
      </c>
      <c r="FS24" s="90">
        <v>488</v>
      </c>
      <c r="FT24" s="90">
        <v>2545</v>
      </c>
      <c r="FU24" s="90">
        <v>3182</v>
      </c>
      <c r="FV24" s="90">
        <v>27</v>
      </c>
      <c r="FW24" s="90">
        <v>17</v>
      </c>
      <c r="FX24" s="90">
        <v>44</v>
      </c>
      <c r="FY24" s="90">
        <v>0</v>
      </c>
      <c r="FZ24" s="90">
        <v>9</v>
      </c>
      <c r="GA24" s="90">
        <v>23</v>
      </c>
      <c r="GB24" s="90">
        <v>24</v>
      </c>
      <c r="GC24" s="90">
        <v>10</v>
      </c>
      <c r="GD24" s="90">
        <v>5</v>
      </c>
      <c r="GE24" s="90">
        <v>71</v>
      </c>
      <c r="GF24" s="90">
        <v>115</v>
      </c>
      <c r="GG24" s="90">
        <v>24</v>
      </c>
      <c r="GH24" s="90">
        <v>13</v>
      </c>
      <c r="GI24" s="90">
        <v>37</v>
      </c>
      <c r="GJ24" s="90">
        <v>0</v>
      </c>
      <c r="GK24" s="90">
        <v>11</v>
      </c>
      <c r="GL24" s="90">
        <v>18</v>
      </c>
      <c r="GM24" s="90">
        <v>18</v>
      </c>
      <c r="GN24" s="90">
        <v>5</v>
      </c>
      <c r="GO24" s="90">
        <v>2</v>
      </c>
      <c r="GP24" s="90">
        <v>54</v>
      </c>
      <c r="GQ24" s="131">
        <v>91</v>
      </c>
      <c r="GR24" s="89">
        <v>27</v>
      </c>
      <c r="GS24" s="90">
        <v>43</v>
      </c>
      <c r="GT24" s="90">
        <v>70</v>
      </c>
      <c r="GU24" s="90">
        <v>0</v>
      </c>
      <c r="GV24" s="90">
        <v>54</v>
      </c>
      <c r="GW24" s="90">
        <v>70</v>
      </c>
      <c r="GX24" s="90">
        <v>103</v>
      </c>
      <c r="GY24" s="90">
        <v>94</v>
      </c>
      <c r="GZ24" s="90">
        <v>51</v>
      </c>
      <c r="HA24" s="131">
        <v>372</v>
      </c>
      <c r="HB24" s="93">
        <v>442</v>
      </c>
      <c r="HC24" s="130">
        <v>1936</v>
      </c>
      <c r="HD24" s="90">
        <v>1069</v>
      </c>
      <c r="HE24" s="90">
        <v>3005</v>
      </c>
      <c r="HF24" s="90">
        <v>0</v>
      </c>
      <c r="HG24" s="90">
        <v>922</v>
      </c>
      <c r="HH24" s="90">
        <v>1099</v>
      </c>
      <c r="HI24" s="90">
        <v>862</v>
      </c>
      <c r="HJ24" s="90">
        <v>586</v>
      </c>
      <c r="HK24" s="90">
        <v>460</v>
      </c>
      <c r="HL24" s="131">
        <v>3929</v>
      </c>
      <c r="HM24" s="132">
        <v>6934</v>
      </c>
    </row>
    <row r="25" spans="1:221" s="75" customFormat="1" ht="18" customHeight="1">
      <c r="A25" s="89" t="s">
        <v>30</v>
      </c>
      <c r="B25" s="130">
        <v>682</v>
      </c>
      <c r="C25" s="130">
        <v>1277</v>
      </c>
      <c r="D25" s="130">
        <v>1959</v>
      </c>
      <c r="E25" s="90">
        <v>0</v>
      </c>
      <c r="F25" s="90">
        <v>2416</v>
      </c>
      <c r="G25" s="90">
        <v>2955</v>
      </c>
      <c r="H25" s="90">
        <v>2979</v>
      </c>
      <c r="I25" s="90">
        <v>2303</v>
      </c>
      <c r="J25" s="90">
        <v>1713</v>
      </c>
      <c r="K25" s="131">
        <v>12366</v>
      </c>
      <c r="L25" s="93">
        <v>14325</v>
      </c>
      <c r="M25" s="89">
        <v>253</v>
      </c>
      <c r="N25" s="90">
        <v>444</v>
      </c>
      <c r="O25" s="90">
        <v>697</v>
      </c>
      <c r="P25" s="90">
        <v>0</v>
      </c>
      <c r="Q25" s="90">
        <v>781</v>
      </c>
      <c r="R25" s="90">
        <v>842</v>
      </c>
      <c r="S25" s="90">
        <v>851</v>
      </c>
      <c r="T25" s="90">
        <v>737</v>
      </c>
      <c r="U25" s="90">
        <v>809</v>
      </c>
      <c r="V25" s="90">
        <v>4020</v>
      </c>
      <c r="W25" s="90">
        <v>4717</v>
      </c>
      <c r="X25" s="90">
        <v>238</v>
      </c>
      <c r="Y25" s="90">
        <v>396</v>
      </c>
      <c r="Z25" s="90">
        <v>634</v>
      </c>
      <c r="AA25" s="90">
        <v>0</v>
      </c>
      <c r="AB25" s="90">
        <v>627</v>
      </c>
      <c r="AC25" s="90">
        <v>572</v>
      </c>
      <c r="AD25" s="90">
        <v>503</v>
      </c>
      <c r="AE25" s="90">
        <v>354</v>
      </c>
      <c r="AF25" s="90">
        <v>284</v>
      </c>
      <c r="AG25" s="90">
        <v>2340</v>
      </c>
      <c r="AH25" s="90">
        <v>2974</v>
      </c>
      <c r="AI25" s="90">
        <v>0</v>
      </c>
      <c r="AJ25" s="90">
        <v>1</v>
      </c>
      <c r="AK25" s="90">
        <v>1</v>
      </c>
      <c r="AL25" s="90">
        <v>0</v>
      </c>
      <c r="AM25" s="90">
        <v>1</v>
      </c>
      <c r="AN25" s="90">
        <v>13</v>
      </c>
      <c r="AO25" s="90">
        <v>24</v>
      </c>
      <c r="AP25" s="90">
        <v>52</v>
      </c>
      <c r="AQ25" s="90">
        <v>121</v>
      </c>
      <c r="AR25" s="90">
        <v>211</v>
      </c>
      <c r="AS25" s="90">
        <v>212</v>
      </c>
      <c r="AT25" s="90">
        <v>9</v>
      </c>
      <c r="AU25" s="90">
        <v>33</v>
      </c>
      <c r="AV25" s="90">
        <v>42</v>
      </c>
      <c r="AW25" s="90">
        <v>0</v>
      </c>
      <c r="AX25" s="90">
        <v>70</v>
      </c>
      <c r="AY25" s="90">
        <v>117</v>
      </c>
      <c r="AZ25" s="90">
        <v>132</v>
      </c>
      <c r="BA25" s="90">
        <v>126</v>
      </c>
      <c r="BB25" s="90">
        <v>147</v>
      </c>
      <c r="BC25" s="90">
        <v>592</v>
      </c>
      <c r="BD25" s="90">
        <v>634</v>
      </c>
      <c r="BE25" s="90">
        <v>0</v>
      </c>
      <c r="BF25" s="90">
        <v>2</v>
      </c>
      <c r="BG25" s="90">
        <v>2</v>
      </c>
      <c r="BH25" s="90">
        <v>0</v>
      </c>
      <c r="BI25" s="90">
        <v>3</v>
      </c>
      <c r="BJ25" s="90">
        <v>10</v>
      </c>
      <c r="BK25" s="90">
        <v>10</v>
      </c>
      <c r="BL25" s="90">
        <v>16</v>
      </c>
      <c r="BM25" s="90">
        <v>8</v>
      </c>
      <c r="BN25" s="90">
        <v>47</v>
      </c>
      <c r="BO25" s="90">
        <v>49</v>
      </c>
      <c r="BP25" s="90">
        <v>6</v>
      </c>
      <c r="BQ25" s="90">
        <v>12</v>
      </c>
      <c r="BR25" s="90">
        <v>18</v>
      </c>
      <c r="BS25" s="90">
        <v>0</v>
      </c>
      <c r="BT25" s="90">
        <v>80</v>
      </c>
      <c r="BU25" s="90">
        <v>130</v>
      </c>
      <c r="BV25" s="90">
        <v>182</v>
      </c>
      <c r="BW25" s="90">
        <v>189</v>
      </c>
      <c r="BX25" s="90">
        <v>249</v>
      </c>
      <c r="BY25" s="90">
        <v>830</v>
      </c>
      <c r="BZ25" s="90">
        <v>848</v>
      </c>
      <c r="CA25" s="90">
        <v>81</v>
      </c>
      <c r="CB25" s="90">
        <v>215</v>
      </c>
      <c r="CC25" s="90">
        <v>296</v>
      </c>
      <c r="CD25" s="90">
        <v>0</v>
      </c>
      <c r="CE25" s="90">
        <v>475</v>
      </c>
      <c r="CF25" s="90">
        <v>561</v>
      </c>
      <c r="CG25" s="90">
        <v>534</v>
      </c>
      <c r="CH25" s="90">
        <v>334</v>
      </c>
      <c r="CI25" s="90">
        <v>120</v>
      </c>
      <c r="CJ25" s="90">
        <v>2024</v>
      </c>
      <c r="CK25" s="90">
        <v>2320</v>
      </c>
      <c r="CL25" s="90">
        <v>78</v>
      </c>
      <c r="CM25" s="90">
        <v>203</v>
      </c>
      <c r="CN25" s="90">
        <v>281</v>
      </c>
      <c r="CO25" s="90">
        <v>0</v>
      </c>
      <c r="CP25" s="90">
        <v>430</v>
      </c>
      <c r="CQ25" s="90">
        <v>468</v>
      </c>
      <c r="CR25" s="90">
        <v>423</v>
      </c>
      <c r="CS25" s="90">
        <v>257</v>
      </c>
      <c r="CT25" s="90">
        <v>98</v>
      </c>
      <c r="CU25" s="90">
        <v>1676</v>
      </c>
      <c r="CV25" s="90">
        <v>1957</v>
      </c>
      <c r="CW25" s="90">
        <v>3</v>
      </c>
      <c r="CX25" s="90">
        <v>12</v>
      </c>
      <c r="CY25" s="90">
        <v>15</v>
      </c>
      <c r="CZ25" s="90">
        <v>0</v>
      </c>
      <c r="DA25" s="90">
        <v>45</v>
      </c>
      <c r="DB25" s="90">
        <v>93</v>
      </c>
      <c r="DC25" s="90">
        <v>111</v>
      </c>
      <c r="DD25" s="90">
        <v>77</v>
      </c>
      <c r="DE25" s="90">
        <v>22</v>
      </c>
      <c r="DF25" s="90">
        <v>348</v>
      </c>
      <c r="DG25" s="93">
        <v>363</v>
      </c>
      <c r="DH25" s="130">
        <v>0</v>
      </c>
      <c r="DI25" s="90">
        <v>2</v>
      </c>
      <c r="DJ25" s="90">
        <v>2</v>
      </c>
      <c r="DK25" s="90">
        <v>0</v>
      </c>
      <c r="DL25" s="90">
        <v>36</v>
      </c>
      <c r="DM25" s="90">
        <v>70</v>
      </c>
      <c r="DN25" s="90">
        <v>142</v>
      </c>
      <c r="DO25" s="90">
        <v>161</v>
      </c>
      <c r="DP25" s="90">
        <v>80</v>
      </c>
      <c r="DQ25" s="130">
        <v>489</v>
      </c>
      <c r="DR25" s="130">
        <v>491</v>
      </c>
      <c r="DS25" s="130">
        <v>0</v>
      </c>
      <c r="DT25" s="90">
        <v>2</v>
      </c>
      <c r="DU25" s="90">
        <v>2</v>
      </c>
      <c r="DV25" s="90">
        <v>0</v>
      </c>
      <c r="DW25" s="90">
        <v>28</v>
      </c>
      <c r="DX25" s="90">
        <v>53</v>
      </c>
      <c r="DY25" s="90">
        <v>102</v>
      </c>
      <c r="DZ25" s="90">
        <v>111</v>
      </c>
      <c r="EA25" s="90">
        <v>58</v>
      </c>
      <c r="EB25" s="90">
        <v>352</v>
      </c>
      <c r="EC25" s="90">
        <v>354</v>
      </c>
      <c r="ED25" s="90">
        <v>0</v>
      </c>
      <c r="EE25" s="90">
        <v>0</v>
      </c>
      <c r="EF25" s="90">
        <v>0</v>
      </c>
      <c r="EG25" s="90">
        <v>0</v>
      </c>
      <c r="EH25" s="90">
        <v>8</v>
      </c>
      <c r="EI25" s="90">
        <v>17</v>
      </c>
      <c r="EJ25" s="90">
        <v>38</v>
      </c>
      <c r="EK25" s="90">
        <v>47</v>
      </c>
      <c r="EL25" s="90">
        <v>22</v>
      </c>
      <c r="EM25" s="90">
        <v>132</v>
      </c>
      <c r="EN25" s="90">
        <v>132</v>
      </c>
      <c r="EO25" s="90">
        <v>0</v>
      </c>
      <c r="EP25" s="90">
        <v>0</v>
      </c>
      <c r="EQ25" s="90">
        <v>0</v>
      </c>
      <c r="ER25" s="90">
        <v>0</v>
      </c>
      <c r="ES25" s="90">
        <v>0</v>
      </c>
      <c r="ET25" s="90">
        <v>0</v>
      </c>
      <c r="EU25" s="90">
        <v>2</v>
      </c>
      <c r="EV25" s="90">
        <v>3</v>
      </c>
      <c r="EW25" s="90">
        <v>0</v>
      </c>
      <c r="EX25" s="131">
        <v>5</v>
      </c>
      <c r="EY25" s="93">
        <v>5</v>
      </c>
      <c r="EZ25" s="130">
        <v>27</v>
      </c>
      <c r="FA25" s="90">
        <v>60</v>
      </c>
      <c r="FB25" s="90">
        <v>87</v>
      </c>
      <c r="FC25" s="90">
        <v>0</v>
      </c>
      <c r="FD25" s="90">
        <v>180</v>
      </c>
      <c r="FE25" s="90">
        <v>547</v>
      </c>
      <c r="FF25" s="90">
        <v>594</v>
      </c>
      <c r="FG25" s="90">
        <v>489</v>
      </c>
      <c r="FH25" s="90">
        <v>339</v>
      </c>
      <c r="FI25" s="90">
        <v>2149</v>
      </c>
      <c r="FJ25" s="90">
        <v>2236</v>
      </c>
      <c r="FK25" s="90">
        <v>12</v>
      </c>
      <c r="FL25" s="90">
        <v>41</v>
      </c>
      <c r="FM25" s="90">
        <v>53</v>
      </c>
      <c r="FN25" s="90">
        <v>0</v>
      </c>
      <c r="FO25" s="90">
        <v>163</v>
      </c>
      <c r="FP25" s="90">
        <v>526</v>
      </c>
      <c r="FQ25" s="90">
        <v>562</v>
      </c>
      <c r="FR25" s="90">
        <v>473</v>
      </c>
      <c r="FS25" s="90">
        <v>335</v>
      </c>
      <c r="FT25" s="90">
        <v>2059</v>
      </c>
      <c r="FU25" s="90">
        <v>2112</v>
      </c>
      <c r="FV25" s="90">
        <v>7</v>
      </c>
      <c r="FW25" s="90">
        <v>9</v>
      </c>
      <c r="FX25" s="90">
        <v>16</v>
      </c>
      <c r="FY25" s="90">
        <v>0</v>
      </c>
      <c r="FZ25" s="90">
        <v>5</v>
      </c>
      <c r="GA25" s="90">
        <v>14</v>
      </c>
      <c r="GB25" s="90">
        <v>27</v>
      </c>
      <c r="GC25" s="90">
        <v>9</v>
      </c>
      <c r="GD25" s="90">
        <v>2</v>
      </c>
      <c r="GE25" s="90">
        <v>57</v>
      </c>
      <c r="GF25" s="90">
        <v>73</v>
      </c>
      <c r="GG25" s="90">
        <v>8</v>
      </c>
      <c r="GH25" s="90">
        <v>10</v>
      </c>
      <c r="GI25" s="90">
        <v>18</v>
      </c>
      <c r="GJ25" s="90">
        <v>0</v>
      </c>
      <c r="GK25" s="90">
        <v>12</v>
      </c>
      <c r="GL25" s="90">
        <v>7</v>
      </c>
      <c r="GM25" s="90">
        <v>5</v>
      </c>
      <c r="GN25" s="90">
        <v>7</v>
      </c>
      <c r="GO25" s="90">
        <v>2</v>
      </c>
      <c r="GP25" s="90">
        <v>33</v>
      </c>
      <c r="GQ25" s="131">
        <v>51</v>
      </c>
      <c r="GR25" s="89">
        <v>2</v>
      </c>
      <c r="GS25" s="90">
        <v>5</v>
      </c>
      <c r="GT25" s="90">
        <v>7</v>
      </c>
      <c r="GU25" s="90">
        <v>0</v>
      </c>
      <c r="GV25" s="90">
        <v>30</v>
      </c>
      <c r="GW25" s="90">
        <v>30</v>
      </c>
      <c r="GX25" s="90">
        <v>58</v>
      </c>
      <c r="GY25" s="90">
        <v>53</v>
      </c>
      <c r="GZ25" s="90">
        <v>56</v>
      </c>
      <c r="HA25" s="131">
        <v>227</v>
      </c>
      <c r="HB25" s="93">
        <v>234</v>
      </c>
      <c r="HC25" s="130">
        <v>319</v>
      </c>
      <c r="HD25" s="90">
        <v>551</v>
      </c>
      <c r="HE25" s="90">
        <v>870</v>
      </c>
      <c r="HF25" s="90">
        <v>0</v>
      </c>
      <c r="HG25" s="90">
        <v>914</v>
      </c>
      <c r="HH25" s="90">
        <v>905</v>
      </c>
      <c r="HI25" s="90">
        <v>800</v>
      </c>
      <c r="HJ25" s="90">
        <v>529</v>
      </c>
      <c r="HK25" s="90">
        <v>309</v>
      </c>
      <c r="HL25" s="131">
        <v>3457</v>
      </c>
      <c r="HM25" s="132">
        <v>4327</v>
      </c>
    </row>
    <row r="26" spans="1:221" s="75" customFormat="1" ht="18" customHeight="1">
      <c r="A26" s="89" t="s">
        <v>31</v>
      </c>
      <c r="B26" s="130">
        <v>1991</v>
      </c>
      <c r="C26" s="130">
        <v>2768</v>
      </c>
      <c r="D26" s="130">
        <v>4759</v>
      </c>
      <c r="E26" s="90">
        <v>0</v>
      </c>
      <c r="F26" s="90">
        <v>5141</v>
      </c>
      <c r="G26" s="90">
        <v>7144</v>
      </c>
      <c r="H26" s="90">
        <v>5520</v>
      </c>
      <c r="I26" s="90">
        <v>4364</v>
      </c>
      <c r="J26" s="90">
        <v>3667</v>
      </c>
      <c r="K26" s="131">
        <v>25836</v>
      </c>
      <c r="L26" s="93">
        <v>30595</v>
      </c>
      <c r="M26" s="89">
        <v>718</v>
      </c>
      <c r="N26" s="90">
        <v>949</v>
      </c>
      <c r="O26" s="90">
        <v>1667</v>
      </c>
      <c r="P26" s="90">
        <v>0</v>
      </c>
      <c r="Q26" s="90">
        <v>1743</v>
      </c>
      <c r="R26" s="90">
        <v>2113</v>
      </c>
      <c r="S26" s="90">
        <v>1624</v>
      </c>
      <c r="T26" s="90">
        <v>1527</v>
      </c>
      <c r="U26" s="90">
        <v>1721</v>
      </c>
      <c r="V26" s="90">
        <v>8728</v>
      </c>
      <c r="W26" s="90">
        <v>10395</v>
      </c>
      <c r="X26" s="90">
        <v>673</v>
      </c>
      <c r="Y26" s="90">
        <v>858</v>
      </c>
      <c r="Z26" s="90">
        <v>1531</v>
      </c>
      <c r="AA26" s="90">
        <v>0</v>
      </c>
      <c r="AB26" s="90">
        <v>1403</v>
      </c>
      <c r="AC26" s="90">
        <v>1484</v>
      </c>
      <c r="AD26" s="90">
        <v>953</v>
      </c>
      <c r="AE26" s="90">
        <v>733</v>
      </c>
      <c r="AF26" s="90">
        <v>654</v>
      </c>
      <c r="AG26" s="90">
        <v>5227</v>
      </c>
      <c r="AH26" s="90">
        <v>6758</v>
      </c>
      <c r="AI26" s="90">
        <v>0</v>
      </c>
      <c r="AJ26" s="90">
        <v>1</v>
      </c>
      <c r="AK26" s="90">
        <v>1</v>
      </c>
      <c r="AL26" s="90">
        <v>0</v>
      </c>
      <c r="AM26" s="90">
        <v>11</v>
      </c>
      <c r="AN26" s="90">
        <v>25</v>
      </c>
      <c r="AO26" s="90">
        <v>56</v>
      </c>
      <c r="AP26" s="90">
        <v>124</v>
      </c>
      <c r="AQ26" s="90">
        <v>260</v>
      </c>
      <c r="AR26" s="90">
        <v>476</v>
      </c>
      <c r="AS26" s="90">
        <v>477</v>
      </c>
      <c r="AT26" s="90">
        <v>23</v>
      </c>
      <c r="AU26" s="90">
        <v>38</v>
      </c>
      <c r="AV26" s="90">
        <v>61</v>
      </c>
      <c r="AW26" s="90">
        <v>0</v>
      </c>
      <c r="AX26" s="90">
        <v>118</v>
      </c>
      <c r="AY26" s="90">
        <v>225</v>
      </c>
      <c r="AZ26" s="90">
        <v>191</v>
      </c>
      <c r="BA26" s="90">
        <v>217</v>
      </c>
      <c r="BB26" s="90">
        <v>301</v>
      </c>
      <c r="BC26" s="90">
        <v>1052</v>
      </c>
      <c r="BD26" s="90">
        <v>1113</v>
      </c>
      <c r="BE26" s="90">
        <v>1</v>
      </c>
      <c r="BF26" s="90">
        <v>0</v>
      </c>
      <c r="BG26" s="90">
        <v>1</v>
      </c>
      <c r="BH26" s="90">
        <v>0</v>
      </c>
      <c r="BI26" s="90">
        <v>5</v>
      </c>
      <c r="BJ26" s="90">
        <v>12</v>
      </c>
      <c r="BK26" s="90">
        <v>3</v>
      </c>
      <c r="BL26" s="90">
        <v>3</v>
      </c>
      <c r="BM26" s="90">
        <v>3</v>
      </c>
      <c r="BN26" s="90">
        <v>26</v>
      </c>
      <c r="BO26" s="90">
        <v>27</v>
      </c>
      <c r="BP26" s="90">
        <v>21</v>
      </c>
      <c r="BQ26" s="90">
        <v>52</v>
      </c>
      <c r="BR26" s="90">
        <v>73</v>
      </c>
      <c r="BS26" s="90">
        <v>0</v>
      </c>
      <c r="BT26" s="90">
        <v>206</v>
      </c>
      <c r="BU26" s="90">
        <v>367</v>
      </c>
      <c r="BV26" s="90">
        <v>421</v>
      </c>
      <c r="BW26" s="90">
        <v>450</v>
      </c>
      <c r="BX26" s="90">
        <v>503</v>
      </c>
      <c r="BY26" s="90">
        <v>1947</v>
      </c>
      <c r="BZ26" s="90">
        <v>2020</v>
      </c>
      <c r="CA26" s="90">
        <v>270</v>
      </c>
      <c r="CB26" s="90">
        <v>420</v>
      </c>
      <c r="CC26" s="90">
        <v>690</v>
      </c>
      <c r="CD26" s="90">
        <v>0</v>
      </c>
      <c r="CE26" s="90">
        <v>909</v>
      </c>
      <c r="CF26" s="90">
        <v>1179</v>
      </c>
      <c r="CG26" s="90">
        <v>872</v>
      </c>
      <c r="CH26" s="90">
        <v>534</v>
      </c>
      <c r="CI26" s="90">
        <v>230</v>
      </c>
      <c r="CJ26" s="90">
        <v>3724</v>
      </c>
      <c r="CK26" s="90">
        <v>4414</v>
      </c>
      <c r="CL26" s="90">
        <v>228</v>
      </c>
      <c r="CM26" s="90">
        <v>346</v>
      </c>
      <c r="CN26" s="90">
        <v>574</v>
      </c>
      <c r="CO26" s="90">
        <v>0</v>
      </c>
      <c r="CP26" s="90">
        <v>741</v>
      </c>
      <c r="CQ26" s="90">
        <v>834</v>
      </c>
      <c r="CR26" s="90">
        <v>628</v>
      </c>
      <c r="CS26" s="90">
        <v>369</v>
      </c>
      <c r="CT26" s="90">
        <v>187</v>
      </c>
      <c r="CU26" s="90">
        <v>2759</v>
      </c>
      <c r="CV26" s="90">
        <v>3333</v>
      </c>
      <c r="CW26" s="90">
        <v>42</v>
      </c>
      <c r="CX26" s="90">
        <v>74</v>
      </c>
      <c r="CY26" s="90">
        <v>116</v>
      </c>
      <c r="CZ26" s="90">
        <v>0</v>
      </c>
      <c r="DA26" s="90">
        <v>168</v>
      </c>
      <c r="DB26" s="90">
        <v>345</v>
      </c>
      <c r="DC26" s="90">
        <v>244</v>
      </c>
      <c r="DD26" s="90">
        <v>165</v>
      </c>
      <c r="DE26" s="90">
        <v>43</v>
      </c>
      <c r="DF26" s="90">
        <v>965</v>
      </c>
      <c r="DG26" s="93">
        <v>1081</v>
      </c>
      <c r="DH26" s="130">
        <v>2</v>
      </c>
      <c r="DI26" s="90">
        <v>8</v>
      </c>
      <c r="DJ26" s="90">
        <v>10</v>
      </c>
      <c r="DK26" s="90">
        <v>0</v>
      </c>
      <c r="DL26" s="90">
        <v>35</v>
      </c>
      <c r="DM26" s="90">
        <v>141</v>
      </c>
      <c r="DN26" s="90">
        <v>203</v>
      </c>
      <c r="DO26" s="90">
        <v>225</v>
      </c>
      <c r="DP26" s="90">
        <v>147</v>
      </c>
      <c r="DQ26" s="130">
        <v>751</v>
      </c>
      <c r="DR26" s="130">
        <v>761</v>
      </c>
      <c r="DS26" s="130">
        <v>2</v>
      </c>
      <c r="DT26" s="90">
        <v>3</v>
      </c>
      <c r="DU26" s="90">
        <v>5</v>
      </c>
      <c r="DV26" s="90">
        <v>0</v>
      </c>
      <c r="DW26" s="90">
        <v>29</v>
      </c>
      <c r="DX26" s="90">
        <v>110</v>
      </c>
      <c r="DY26" s="90">
        <v>159</v>
      </c>
      <c r="DZ26" s="90">
        <v>168</v>
      </c>
      <c r="EA26" s="90">
        <v>116</v>
      </c>
      <c r="EB26" s="90">
        <v>582</v>
      </c>
      <c r="EC26" s="90">
        <v>587</v>
      </c>
      <c r="ED26" s="90">
        <v>0</v>
      </c>
      <c r="EE26" s="90">
        <v>5</v>
      </c>
      <c r="EF26" s="90">
        <v>5</v>
      </c>
      <c r="EG26" s="90">
        <v>0</v>
      </c>
      <c r="EH26" s="90">
        <v>6</v>
      </c>
      <c r="EI26" s="90">
        <v>31</v>
      </c>
      <c r="EJ26" s="90">
        <v>44</v>
      </c>
      <c r="EK26" s="90">
        <v>57</v>
      </c>
      <c r="EL26" s="90">
        <v>31</v>
      </c>
      <c r="EM26" s="90">
        <v>169</v>
      </c>
      <c r="EN26" s="90">
        <v>174</v>
      </c>
      <c r="EO26" s="90">
        <v>0</v>
      </c>
      <c r="EP26" s="90">
        <v>0</v>
      </c>
      <c r="EQ26" s="90">
        <v>0</v>
      </c>
      <c r="ER26" s="90">
        <v>0</v>
      </c>
      <c r="ES26" s="90">
        <v>0</v>
      </c>
      <c r="ET26" s="90">
        <v>0</v>
      </c>
      <c r="EU26" s="90">
        <v>0</v>
      </c>
      <c r="EV26" s="90">
        <v>0</v>
      </c>
      <c r="EW26" s="90">
        <v>0</v>
      </c>
      <c r="EX26" s="131">
        <v>0</v>
      </c>
      <c r="EY26" s="93">
        <v>0</v>
      </c>
      <c r="EZ26" s="130">
        <v>78</v>
      </c>
      <c r="FA26" s="90">
        <v>165</v>
      </c>
      <c r="FB26" s="90">
        <v>243</v>
      </c>
      <c r="FC26" s="90">
        <v>0</v>
      </c>
      <c r="FD26" s="90">
        <v>355</v>
      </c>
      <c r="FE26" s="90">
        <v>1307</v>
      </c>
      <c r="FF26" s="90">
        <v>1143</v>
      </c>
      <c r="FG26" s="90">
        <v>933</v>
      </c>
      <c r="FH26" s="90">
        <v>772</v>
      </c>
      <c r="FI26" s="90">
        <v>4510</v>
      </c>
      <c r="FJ26" s="90">
        <v>4753</v>
      </c>
      <c r="FK26" s="90">
        <v>55</v>
      </c>
      <c r="FL26" s="90">
        <v>133</v>
      </c>
      <c r="FM26" s="90">
        <v>188</v>
      </c>
      <c r="FN26" s="90">
        <v>0</v>
      </c>
      <c r="FO26" s="90">
        <v>316</v>
      </c>
      <c r="FP26" s="90">
        <v>1257</v>
      </c>
      <c r="FQ26" s="90">
        <v>1087</v>
      </c>
      <c r="FR26" s="90">
        <v>896</v>
      </c>
      <c r="FS26" s="90">
        <v>759</v>
      </c>
      <c r="FT26" s="90">
        <v>4315</v>
      </c>
      <c r="FU26" s="90">
        <v>4503</v>
      </c>
      <c r="FV26" s="90">
        <v>10</v>
      </c>
      <c r="FW26" s="90">
        <v>15</v>
      </c>
      <c r="FX26" s="90">
        <v>25</v>
      </c>
      <c r="FY26" s="90">
        <v>0</v>
      </c>
      <c r="FZ26" s="90">
        <v>24</v>
      </c>
      <c r="GA26" s="90">
        <v>32</v>
      </c>
      <c r="GB26" s="90">
        <v>33</v>
      </c>
      <c r="GC26" s="90">
        <v>21</v>
      </c>
      <c r="GD26" s="90">
        <v>4</v>
      </c>
      <c r="GE26" s="90">
        <v>114</v>
      </c>
      <c r="GF26" s="90">
        <v>139</v>
      </c>
      <c r="GG26" s="90">
        <v>13</v>
      </c>
      <c r="GH26" s="90">
        <v>17</v>
      </c>
      <c r="GI26" s="90">
        <v>30</v>
      </c>
      <c r="GJ26" s="90">
        <v>0</v>
      </c>
      <c r="GK26" s="90">
        <v>15</v>
      </c>
      <c r="GL26" s="90">
        <v>18</v>
      </c>
      <c r="GM26" s="90">
        <v>23</v>
      </c>
      <c r="GN26" s="90">
        <v>16</v>
      </c>
      <c r="GO26" s="90">
        <v>9</v>
      </c>
      <c r="GP26" s="90">
        <v>81</v>
      </c>
      <c r="GQ26" s="131">
        <v>111</v>
      </c>
      <c r="GR26" s="89">
        <v>18</v>
      </c>
      <c r="GS26" s="90">
        <v>26</v>
      </c>
      <c r="GT26" s="90">
        <v>44</v>
      </c>
      <c r="GU26" s="90">
        <v>0</v>
      </c>
      <c r="GV26" s="90">
        <v>120</v>
      </c>
      <c r="GW26" s="90">
        <v>120</v>
      </c>
      <c r="GX26" s="90">
        <v>117</v>
      </c>
      <c r="GY26" s="90">
        <v>126</v>
      </c>
      <c r="GZ26" s="90">
        <v>86</v>
      </c>
      <c r="HA26" s="131">
        <v>569</v>
      </c>
      <c r="HB26" s="93">
        <v>613</v>
      </c>
      <c r="HC26" s="130">
        <v>905</v>
      </c>
      <c r="HD26" s="90">
        <v>1200</v>
      </c>
      <c r="HE26" s="90">
        <v>2105</v>
      </c>
      <c r="HF26" s="90">
        <v>0</v>
      </c>
      <c r="HG26" s="90">
        <v>1979</v>
      </c>
      <c r="HH26" s="90">
        <v>2284</v>
      </c>
      <c r="HI26" s="90">
        <v>1561</v>
      </c>
      <c r="HJ26" s="90">
        <v>1019</v>
      </c>
      <c r="HK26" s="90">
        <v>711</v>
      </c>
      <c r="HL26" s="131">
        <v>7554</v>
      </c>
      <c r="HM26" s="132">
        <v>9659</v>
      </c>
    </row>
    <row r="27" spans="1:221" s="75" customFormat="1" ht="18" customHeight="1">
      <c r="A27" s="89" t="s">
        <v>32</v>
      </c>
      <c r="B27" s="130">
        <v>1040</v>
      </c>
      <c r="C27" s="130">
        <v>3224</v>
      </c>
      <c r="D27" s="130">
        <v>4264</v>
      </c>
      <c r="E27" s="90">
        <v>2</v>
      </c>
      <c r="F27" s="90">
        <v>6111</v>
      </c>
      <c r="G27" s="90">
        <v>10507</v>
      </c>
      <c r="H27" s="90">
        <v>7666</v>
      </c>
      <c r="I27" s="90">
        <v>6054</v>
      </c>
      <c r="J27" s="90">
        <v>4761</v>
      </c>
      <c r="K27" s="131">
        <v>35101</v>
      </c>
      <c r="L27" s="93">
        <v>39365</v>
      </c>
      <c r="M27" s="89">
        <v>420</v>
      </c>
      <c r="N27" s="90">
        <v>1164</v>
      </c>
      <c r="O27" s="90">
        <v>1584</v>
      </c>
      <c r="P27" s="90">
        <v>0</v>
      </c>
      <c r="Q27" s="90">
        <v>2104</v>
      </c>
      <c r="R27" s="90">
        <v>3009</v>
      </c>
      <c r="S27" s="90">
        <v>2284</v>
      </c>
      <c r="T27" s="90">
        <v>2082</v>
      </c>
      <c r="U27" s="90">
        <v>2231</v>
      </c>
      <c r="V27" s="90">
        <v>11710</v>
      </c>
      <c r="W27" s="90">
        <v>13294</v>
      </c>
      <c r="X27" s="90">
        <v>386</v>
      </c>
      <c r="Y27" s="90">
        <v>1052</v>
      </c>
      <c r="Z27" s="90">
        <v>1438</v>
      </c>
      <c r="AA27" s="90">
        <v>0</v>
      </c>
      <c r="AB27" s="90">
        <v>1684</v>
      </c>
      <c r="AC27" s="90">
        <v>2147</v>
      </c>
      <c r="AD27" s="90">
        <v>1323</v>
      </c>
      <c r="AE27" s="90">
        <v>974</v>
      </c>
      <c r="AF27" s="90">
        <v>813</v>
      </c>
      <c r="AG27" s="90">
        <v>6941</v>
      </c>
      <c r="AH27" s="90">
        <v>8379</v>
      </c>
      <c r="AI27" s="90">
        <v>0</v>
      </c>
      <c r="AJ27" s="90">
        <v>0</v>
      </c>
      <c r="AK27" s="90">
        <v>0</v>
      </c>
      <c r="AL27" s="90">
        <v>0</v>
      </c>
      <c r="AM27" s="90">
        <v>7</v>
      </c>
      <c r="AN27" s="90">
        <v>29</v>
      </c>
      <c r="AO27" s="90">
        <v>55</v>
      </c>
      <c r="AP27" s="90">
        <v>141</v>
      </c>
      <c r="AQ27" s="90">
        <v>324</v>
      </c>
      <c r="AR27" s="90">
        <v>556</v>
      </c>
      <c r="AS27" s="90">
        <v>556</v>
      </c>
      <c r="AT27" s="90">
        <v>2</v>
      </c>
      <c r="AU27" s="90">
        <v>41</v>
      </c>
      <c r="AV27" s="90">
        <v>43</v>
      </c>
      <c r="AW27" s="90">
        <v>0</v>
      </c>
      <c r="AX27" s="90">
        <v>131</v>
      </c>
      <c r="AY27" s="90">
        <v>270</v>
      </c>
      <c r="AZ27" s="90">
        <v>313</v>
      </c>
      <c r="BA27" s="90">
        <v>313</v>
      </c>
      <c r="BB27" s="90">
        <v>394</v>
      </c>
      <c r="BC27" s="90">
        <v>1421</v>
      </c>
      <c r="BD27" s="90">
        <v>1464</v>
      </c>
      <c r="BE27" s="90">
        <v>1</v>
      </c>
      <c r="BF27" s="90">
        <v>2</v>
      </c>
      <c r="BG27" s="90">
        <v>3</v>
      </c>
      <c r="BH27" s="90">
        <v>0</v>
      </c>
      <c r="BI27" s="90">
        <v>5</v>
      </c>
      <c r="BJ27" s="90">
        <v>37</v>
      </c>
      <c r="BK27" s="90">
        <v>20</v>
      </c>
      <c r="BL27" s="90">
        <v>28</v>
      </c>
      <c r="BM27" s="90">
        <v>29</v>
      </c>
      <c r="BN27" s="90">
        <v>119</v>
      </c>
      <c r="BO27" s="90">
        <v>122</v>
      </c>
      <c r="BP27" s="90">
        <v>31</v>
      </c>
      <c r="BQ27" s="90">
        <v>69</v>
      </c>
      <c r="BR27" s="90">
        <v>100</v>
      </c>
      <c r="BS27" s="90">
        <v>0</v>
      </c>
      <c r="BT27" s="90">
        <v>277</v>
      </c>
      <c r="BU27" s="90">
        <v>526</v>
      </c>
      <c r="BV27" s="90">
        <v>573</v>
      </c>
      <c r="BW27" s="90">
        <v>626</v>
      </c>
      <c r="BX27" s="90">
        <v>671</v>
      </c>
      <c r="BY27" s="90">
        <v>2673</v>
      </c>
      <c r="BZ27" s="90">
        <v>2773</v>
      </c>
      <c r="CA27" s="90">
        <v>97</v>
      </c>
      <c r="CB27" s="90">
        <v>439</v>
      </c>
      <c r="CC27" s="90">
        <v>536</v>
      </c>
      <c r="CD27" s="90">
        <v>0</v>
      </c>
      <c r="CE27" s="90">
        <v>1034</v>
      </c>
      <c r="CF27" s="90">
        <v>1808</v>
      </c>
      <c r="CG27" s="90">
        <v>1209</v>
      </c>
      <c r="CH27" s="90">
        <v>796</v>
      </c>
      <c r="CI27" s="90">
        <v>309</v>
      </c>
      <c r="CJ27" s="90">
        <v>5156</v>
      </c>
      <c r="CK27" s="90">
        <v>5692</v>
      </c>
      <c r="CL27" s="90">
        <v>94</v>
      </c>
      <c r="CM27" s="90">
        <v>382</v>
      </c>
      <c r="CN27" s="90">
        <v>476</v>
      </c>
      <c r="CO27" s="90">
        <v>0</v>
      </c>
      <c r="CP27" s="90">
        <v>903</v>
      </c>
      <c r="CQ27" s="90">
        <v>1461</v>
      </c>
      <c r="CR27" s="90">
        <v>984</v>
      </c>
      <c r="CS27" s="90">
        <v>615</v>
      </c>
      <c r="CT27" s="90">
        <v>256</v>
      </c>
      <c r="CU27" s="90">
        <v>4219</v>
      </c>
      <c r="CV27" s="90">
        <v>4695</v>
      </c>
      <c r="CW27" s="90">
        <v>3</v>
      </c>
      <c r="CX27" s="90">
        <v>57</v>
      </c>
      <c r="CY27" s="90">
        <v>60</v>
      </c>
      <c r="CZ27" s="90">
        <v>0</v>
      </c>
      <c r="DA27" s="90">
        <v>131</v>
      </c>
      <c r="DB27" s="90">
        <v>347</v>
      </c>
      <c r="DC27" s="90">
        <v>225</v>
      </c>
      <c r="DD27" s="90">
        <v>181</v>
      </c>
      <c r="DE27" s="90">
        <v>53</v>
      </c>
      <c r="DF27" s="90">
        <v>937</v>
      </c>
      <c r="DG27" s="93">
        <v>997</v>
      </c>
      <c r="DH27" s="130">
        <v>3</v>
      </c>
      <c r="DI27" s="90">
        <v>4</v>
      </c>
      <c r="DJ27" s="90">
        <v>7</v>
      </c>
      <c r="DK27" s="90">
        <v>0</v>
      </c>
      <c r="DL27" s="90">
        <v>63</v>
      </c>
      <c r="DM27" s="90">
        <v>201</v>
      </c>
      <c r="DN27" s="90">
        <v>303</v>
      </c>
      <c r="DO27" s="90">
        <v>277</v>
      </c>
      <c r="DP27" s="90">
        <v>202</v>
      </c>
      <c r="DQ27" s="130">
        <v>1046</v>
      </c>
      <c r="DR27" s="130">
        <v>1053</v>
      </c>
      <c r="DS27" s="130">
        <v>3</v>
      </c>
      <c r="DT27" s="90">
        <v>4</v>
      </c>
      <c r="DU27" s="90">
        <v>7</v>
      </c>
      <c r="DV27" s="90">
        <v>0</v>
      </c>
      <c r="DW27" s="90">
        <v>59</v>
      </c>
      <c r="DX27" s="90">
        <v>175</v>
      </c>
      <c r="DY27" s="90">
        <v>262</v>
      </c>
      <c r="DZ27" s="90">
        <v>240</v>
      </c>
      <c r="EA27" s="90">
        <v>168</v>
      </c>
      <c r="EB27" s="90">
        <v>904</v>
      </c>
      <c r="EC27" s="90">
        <v>911</v>
      </c>
      <c r="ED27" s="90">
        <v>0</v>
      </c>
      <c r="EE27" s="90">
        <v>0</v>
      </c>
      <c r="EF27" s="90">
        <v>0</v>
      </c>
      <c r="EG27" s="90">
        <v>0</v>
      </c>
      <c r="EH27" s="90">
        <v>4</v>
      </c>
      <c r="EI27" s="90">
        <v>26</v>
      </c>
      <c r="EJ27" s="90">
        <v>41</v>
      </c>
      <c r="EK27" s="90">
        <v>37</v>
      </c>
      <c r="EL27" s="90">
        <v>33</v>
      </c>
      <c r="EM27" s="90">
        <v>141</v>
      </c>
      <c r="EN27" s="90">
        <v>141</v>
      </c>
      <c r="EO27" s="90">
        <v>0</v>
      </c>
      <c r="EP27" s="90">
        <v>0</v>
      </c>
      <c r="EQ27" s="90">
        <v>0</v>
      </c>
      <c r="ER27" s="90">
        <v>0</v>
      </c>
      <c r="ES27" s="90">
        <v>0</v>
      </c>
      <c r="ET27" s="90">
        <v>0</v>
      </c>
      <c r="EU27" s="90">
        <v>0</v>
      </c>
      <c r="EV27" s="90">
        <v>0</v>
      </c>
      <c r="EW27" s="90">
        <v>1</v>
      </c>
      <c r="EX27" s="131">
        <v>1</v>
      </c>
      <c r="EY27" s="93">
        <v>1</v>
      </c>
      <c r="EZ27" s="130">
        <v>25</v>
      </c>
      <c r="FA27" s="90">
        <v>143</v>
      </c>
      <c r="FB27" s="90">
        <v>168</v>
      </c>
      <c r="FC27" s="90">
        <v>0</v>
      </c>
      <c r="FD27" s="90">
        <v>417</v>
      </c>
      <c r="FE27" s="90">
        <v>1855</v>
      </c>
      <c r="FF27" s="90">
        <v>1531</v>
      </c>
      <c r="FG27" s="90">
        <v>1295</v>
      </c>
      <c r="FH27" s="90">
        <v>986</v>
      </c>
      <c r="FI27" s="90">
        <v>6084</v>
      </c>
      <c r="FJ27" s="90">
        <v>6252</v>
      </c>
      <c r="FK27" s="90">
        <v>17</v>
      </c>
      <c r="FL27" s="90">
        <v>110</v>
      </c>
      <c r="FM27" s="90">
        <v>127</v>
      </c>
      <c r="FN27" s="90">
        <v>0</v>
      </c>
      <c r="FO27" s="90">
        <v>365</v>
      </c>
      <c r="FP27" s="90">
        <v>1758</v>
      </c>
      <c r="FQ27" s="90">
        <v>1471</v>
      </c>
      <c r="FR27" s="90">
        <v>1241</v>
      </c>
      <c r="FS27" s="90">
        <v>967</v>
      </c>
      <c r="FT27" s="90">
        <v>5802</v>
      </c>
      <c r="FU27" s="90">
        <v>5929</v>
      </c>
      <c r="FV27" s="90">
        <v>2</v>
      </c>
      <c r="FW27" s="90">
        <v>17</v>
      </c>
      <c r="FX27" s="90">
        <v>19</v>
      </c>
      <c r="FY27" s="90">
        <v>0</v>
      </c>
      <c r="FZ27" s="90">
        <v>35</v>
      </c>
      <c r="GA27" s="90">
        <v>64</v>
      </c>
      <c r="GB27" s="90">
        <v>39</v>
      </c>
      <c r="GC27" s="90">
        <v>37</v>
      </c>
      <c r="GD27" s="90">
        <v>12</v>
      </c>
      <c r="GE27" s="90">
        <v>187</v>
      </c>
      <c r="GF27" s="90">
        <v>206</v>
      </c>
      <c r="GG27" s="90">
        <v>6</v>
      </c>
      <c r="GH27" s="90">
        <v>16</v>
      </c>
      <c r="GI27" s="90">
        <v>22</v>
      </c>
      <c r="GJ27" s="90">
        <v>0</v>
      </c>
      <c r="GK27" s="90">
        <v>17</v>
      </c>
      <c r="GL27" s="90">
        <v>33</v>
      </c>
      <c r="GM27" s="90">
        <v>21</v>
      </c>
      <c r="GN27" s="90">
        <v>17</v>
      </c>
      <c r="GO27" s="90">
        <v>7</v>
      </c>
      <c r="GP27" s="90">
        <v>95</v>
      </c>
      <c r="GQ27" s="131">
        <v>117</v>
      </c>
      <c r="GR27" s="89">
        <v>34</v>
      </c>
      <c r="GS27" s="90">
        <v>54</v>
      </c>
      <c r="GT27" s="90">
        <v>88</v>
      </c>
      <c r="GU27" s="90">
        <v>0</v>
      </c>
      <c r="GV27" s="90">
        <v>155</v>
      </c>
      <c r="GW27" s="90">
        <v>211</v>
      </c>
      <c r="GX27" s="90">
        <v>218</v>
      </c>
      <c r="GY27" s="90">
        <v>212</v>
      </c>
      <c r="GZ27" s="90">
        <v>124</v>
      </c>
      <c r="HA27" s="131">
        <v>920</v>
      </c>
      <c r="HB27" s="93">
        <v>1008</v>
      </c>
      <c r="HC27" s="130">
        <v>461</v>
      </c>
      <c r="HD27" s="90">
        <v>1420</v>
      </c>
      <c r="HE27" s="90">
        <v>1881</v>
      </c>
      <c r="HF27" s="90">
        <v>2</v>
      </c>
      <c r="HG27" s="90">
        <v>2338</v>
      </c>
      <c r="HH27" s="90">
        <v>3423</v>
      </c>
      <c r="HI27" s="90">
        <v>2121</v>
      </c>
      <c r="HJ27" s="90">
        <v>1392</v>
      </c>
      <c r="HK27" s="90">
        <v>909</v>
      </c>
      <c r="HL27" s="131">
        <v>10185</v>
      </c>
      <c r="HM27" s="132">
        <v>12066</v>
      </c>
    </row>
    <row r="28" spans="1:221" s="75" customFormat="1" ht="18" customHeight="1">
      <c r="A28" s="89" t="s">
        <v>33</v>
      </c>
      <c r="B28" s="130">
        <v>2196</v>
      </c>
      <c r="C28" s="130">
        <v>3859</v>
      </c>
      <c r="D28" s="130">
        <v>6055</v>
      </c>
      <c r="E28" s="90">
        <v>0</v>
      </c>
      <c r="F28" s="90">
        <v>5711</v>
      </c>
      <c r="G28" s="90">
        <v>9810</v>
      </c>
      <c r="H28" s="90">
        <v>8803</v>
      </c>
      <c r="I28" s="90">
        <v>5950</v>
      </c>
      <c r="J28" s="90">
        <v>5390</v>
      </c>
      <c r="K28" s="131">
        <v>35664</v>
      </c>
      <c r="L28" s="93">
        <v>41719</v>
      </c>
      <c r="M28" s="89">
        <v>822</v>
      </c>
      <c r="N28" s="90">
        <v>1366</v>
      </c>
      <c r="O28" s="90">
        <v>2188</v>
      </c>
      <c r="P28" s="90">
        <v>0</v>
      </c>
      <c r="Q28" s="90">
        <v>2082</v>
      </c>
      <c r="R28" s="90">
        <v>3098</v>
      </c>
      <c r="S28" s="90">
        <v>2964</v>
      </c>
      <c r="T28" s="90">
        <v>2296</v>
      </c>
      <c r="U28" s="90">
        <v>2686</v>
      </c>
      <c r="V28" s="90">
        <v>13126</v>
      </c>
      <c r="W28" s="90">
        <v>15314</v>
      </c>
      <c r="X28" s="90">
        <v>739</v>
      </c>
      <c r="Y28" s="90">
        <v>1110</v>
      </c>
      <c r="Z28" s="90">
        <v>1849</v>
      </c>
      <c r="AA28" s="90">
        <v>0</v>
      </c>
      <c r="AB28" s="90">
        <v>1449</v>
      </c>
      <c r="AC28" s="90">
        <v>1861</v>
      </c>
      <c r="AD28" s="90">
        <v>1388</v>
      </c>
      <c r="AE28" s="90">
        <v>875</v>
      </c>
      <c r="AF28" s="90">
        <v>780</v>
      </c>
      <c r="AG28" s="90">
        <v>6353</v>
      </c>
      <c r="AH28" s="90">
        <v>8202</v>
      </c>
      <c r="AI28" s="90">
        <v>0</v>
      </c>
      <c r="AJ28" s="90">
        <v>2</v>
      </c>
      <c r="AK28" s="90">
        <v>2</v>
      </c>
      <c r="AL28" s="90">
        <v>0</v>
      </c>
      <c r="AM28" s="90">
        <v>12</v>
      </c>
      <c r="AN28" s="90">
        <v>42</v>
      </c>
      <c r="AO28" s="90">
        <v>115</v>
      </c>
      <c r="AP28" s="90">
        <v>165</v>
      </c>
      <c r="AQ28" s="90">
        <v>394</v>
      </c>
      <c r="AR28" s="90">
        <v>728</v>
      </c>
      <c r="AS28" s="90">
        <v>730</v>
      </c>
      <c r="AT28" s="90">
        <v>24</v>
      </c>
      <c r="AU28" s="90">
        <v>58</v>
      </c>
      <c r="AV28" s="90">
        <v>82</v>
      </c>
      <c r="AW28" s="90">
        <v>0</v>
      </c>
      <c r="AX28" s="90">
        <v>166</v>
      </c>
      <c r="AY28" s="90">
        <v>289</v>
      </c>
      <c r="AZ28" s="90">
        <v>354</v>
      </c>
      <c r="BA28" s="90">
        <v>321</v>
      </c>
      <c r="BB28" s="90">
        <v>415</v>
      </c>
      <c r="BC28" s="90">
        <v>1545</v>
      </c>
      <c r="BD28" s="90">
        <v>1627</v>
      </c>
      <c r="BE28" s="90">
        <v>2</v>
      </c>
      <c r="BF28" s="90">
        <v>16</v>
      </c>
      <c r="BG28" s="90">
        <v>18</v>
      </c>
      <c r="BH28" s="90">
        <v>0</v>
      </c>
      <c r="BI28" s="90">
        <v>17</v>
      </c>
      <c r="BJ28" s="90">
        <v>48</v>
      </c>
      <c r="BK28" s="90">
        <v>60</v>
      </c>
      <c r="BL28" s="90">
        <v>42</v>
      </c>
      <c r="BM28" s="90">
        <v>70</v>
      </c>
      <c r="BN28" s="90">
        <v>237</v>
      </c>
      <c r="BO28" s="90">
        <v>255</v>
      </c>
      <c r="BP28" s="90">
        <v>57</v>
      </c>
      <c r="BQ28" s="90">
        <v>180</v>
      </c>
      <c r="BR28" s="90">
        <v>237</v>
      </c>
      <c r="BS28" s="90">
        <v>0</v>
      </c>
      <c r="BT28" s="90">
        <v>438</v>
      </c>
      <c r="BU28" s="90">
        <v>858</v>
      </c>
      <c r="BV28" s="90">
        <v>1047</v>
      </c>
      <c r="BW28" s="90">
        <v>893</v>
      </c>
      <c r="BX28" s="90">
        <v>1027</v>
      </c>
      <c r="BY28" s="90">
        <v>4263</v>
      </c>
      <c r="BZ28" s="90">
        <v>4500</v>
      </c>
      <c r="CA28" s="90">
        <v>308</v>
      </c>
      <c r="CB28" s="90">
        <v>624</v>
      </c>
      <c r="CC28" s="90">
        <v>932</v>
      </c>
      <c r="CD28" s="90">
        <v>0</v>
      </c>
      <c r="CE28" s="90">
        <v>1005</v>
      </c>
      <c r="CF28" s="90">
        <v>1667</v>
      </c>
      <c r="CG28" s="90">
        <v>1388</v>
      </c>
      <c r="CH28" s="90">
        <v>748</v>
      </c>
      <c r="CI28" s="90">
        <v>352</v>
      </c>
      <c r="CJ28" s="90">
        <v>5160</v>
      </c>
      <c r="CK28" s="90">
        <v>6092</v>
      </c>
      <c r="CL28" s="90">
        <v>264</v>
      </c>
      <c r="CM28" s="90">
        <v>508</v>
      </c>
      <c r="CN28" s="90">
        <v>772</v>
      </c>
      <c r="CO28" s="90">
        <v>0</v>
      </c>
      <c r="CP28" s="90">
        <v>770</v>
      </c>
      <c r="CQ28" s="90">
        <v>1145</v>
      </c>
      <c r="CR28" s="90">
        <v>906</v>
      </c>
      <c r="CS28" s="90">
        <v>491</v>
      </c>
      <c r="CT28" s="90">
        <v>231</v>
      </c>
      <c r="CU28" s="90">
        <v>3543</v>
      </c>
      <c r="CV28" s="90">
        <v>4315</v>
      </c>
      <c r="CW28" s="90">
        <v>44</v>
      </c>
      <c r="CX28" s="90">
        <v>116</v>
      </c>
      <c r="CY28" s="90">
        <v>160</v>
      </c>
      <c r="CZ28" s="90">
        <v>0</v>
      </c>
      <c r="DA28" s="90">
        <v>235</v>
      </c>
      <c r="DB28" s="90">
        <v>522</v>
      </c>
      <c r="DC28" s="90">
        <v>482</v>
      </c>
      <c r="DD28" s="90">
        <v>257</v>
      </c>
      <c r="DE28" s="90">
        <v>121</v>
      </c>
      <c r="DF28" s="90">
        <v>1617</v>
      </c>
      <c r="DG28" s="93">
        <v>1777</v>
      </c>
      <c r="DH28" s="130">
        <v>3</v>
      </c>
      <c r="DI28" s="90">
        <v>8</v>
      </c>
      <c r="DJ28" s="90">
        <v>11</v>
      </c>
      <c r="DK28" s="90">
        <v>0</v>
      </c>
      <c r="DL28" s="90">
        <v>62</v>
      </c>
      <c r="DM28" s="90">
        <v>180</v>
      </c>
      <c r="DN28" s="90">
        <v>323</v>
      </c>
      <c r="DO28" s="90">
        <v>286</v>
      </c>
      <c r="DP28" s="90">
        <v>248</v>
      </c>
      <c r="DQ28" s="130">
        <v>1099</v>
      </c>
      <c r="DR28" s="130">
        <v>1110</v>
      </c>
      <c r="DS28" s="130">
        <v>3</v>
      </c>
      <c r="DT28" s="90">
        <v>8</v>
      </c>
      <c r="DU28" s="90">
        <v>11</v>
      </c>
      <c r="DV28" s="90">
        <v>0</v>
      </c>
      <c r="DW28" s="90">
        <v>52</v>
      </c>
      <c r="DX28" s="90">
        <v>147</v>
      </c>
      <c r="DY28" s="90">
        <v>264</v>
      </c>
      <c r="DZ28" s="90">
        <v>212</v>
      </c>
      <c r="EA28" s="90">
        <v>164</v>
      </c>
      <c r="EB28" s="90">
        <v>839</v>
      </c>
      <c r="EC28" s="90">
        <v>850</v>
      </c>
      <c r="ED28" s="90">
        <v>0</v>
      </c>
      <c r="EE28" s="90">
        <v>0</v>
      </c>
      <c r="EF28" s="90">
        <v>0</v>
      </c>
      <c r="EG28" s="90">
        <v>0</v>
      </c>
      <c r="EH28" s="90">
        <v>9</v>
      </c>
      <c r="EI28" s="90">
        <v>28</v>
      </c>
      <c r="EJ28" s="90">
        <v>53</v>
      </c>
      <c r="EK28" s="90">
        <v>56</v>
      </c>
      <c r="EL28" s="90">
        <v>64</v>
      </c>
      <c r="EM28" s="90">
        <v>210</v>
      </c>
      <c r="EN28" s="90">
        <v>210</v>
      </c>
      <c r="EO28" s="90">
        <v>0</v>
      </c>
      <c r="EP28" s="90">
        <v>0</v>
      </c>
      <c r="EQ28" s="90">
        <v>0</v>
      </c>
      <c r="ER28" s="90">
        <v>0</v>
      </c>
      <c r="ES28" s="90">
        <v>1</v>
      </c>
      <c r="ET28" s="90">
        <v>5</v>
      </c>
      <c r="EU28" s="90">
        <v>6</v>
      </c>
      <c r="EV28" s="90">
        <v>18</v>
      </c>
      <c r="EW28" s="90">
        <v>20</v>
      </c>
      <c r="EX28" s="131">
        <v>50</v>
      </c>
      <c r="EY28" s="93">
        <v>50</v>
      </c>
      <c r="EZ28" s="130">
        <v>64</v>
      </c>
      <c r="FA28" s="90">
        <v>201</v>
      </c>
      <c r="FB28" s="90">
        <v>265</v>
      </c>
      <c r="FC28" s="90">
        <v>0</v>
      </c>
      <c r="FD28" s="90">
        <v>371</v>
      </c>
      <c r="FE28" s="90">
        <v>1688</v>
      </c>
      <c r="FF28" s="90">
        <v>1655</v>
      </c>
      <c r="FG28" s="90">
        <v>1125</v>
      </c>
      <c r="FH28" s="90">
        <v>962</v>
      </c>
      <c r="FI28" s="90">
        <v>5801</v>
      </c>
      <c r="FJ28" s="90">
        <v>6066</v>
      </c>
      <c r="FK28" s="90">
        <v>36</v>
      </c>
      <c r="FL28" s="90">
        <v>151</v>
      </c>
      <c r="FM28" s="90">
        <v>187</v>
      </c>
      <c r="FN28" s="90">
        <v>0</v>
      </c>
      <c r="FO28" s="90">
        <v>324</v>
      </c>
      <c r="FP28" s="90">
        <v>1608</v>
      </c>
      <c r="FQ28" s="90">
        <v>1574</v>
      </c>
      <c r="FR28" s="90">
        <v>1082</v>
      </c>
      <c r="FS28" s="90">
        <v>949</v>
      </c>
      <c r="FT28" s="90">
        <v>5537</v>
      </c>
      <c r="FU28" s="90">
        <v>5724</v>
      </c>
      <c r="FV28" s="90">
        <v>18</v>
      </c>
      <c r="FW28" s="90">
        <v>26</v>
      </c>
      <c r="FX28" s="90">
        <v>44</v>
      </c>
      <c r="FY28" s="90">
        <v>0</v>
      </c>
      <c r="FZ28" s="90">
        <v>30</v>
      </c>
      <c r="GA28" s="90">
        <v>40</v>
      </c>
      <c r="GB28" s="90">
        <v>46</v>
      </c>
      <c r="GC28" s="90">
        <v>32</v>
      </c>
      <c r="GD28" s="90">
        <v>11</v>
      </c>
      <c r="GE28" s="90">
        <v>159</v>
      </c>
      <c r="GF28" s="90">
        <v>203</v>
      </c>
      <c r="GG28" s="90">
        <v>10</v>
      </c>
      <c r="GH28" s="90">
        <v>24</v>
      </c>
      <c r="GI28" s="90">
        <v>34</v>
      </c>
      <c r="GJ28" s="90">
        <v>0</v>
      </c>
      <c r="GK28" s="90">
        <v>17</v>
      </c>
      <c r="GL28" s="90">
        <v>40</v>
      </c>
      <c r="GM28" s="90">
        <v>35</v>
      </c>
      <c r="GN28" s="90">
        <v>11</v>
      </c>
      <c r="GO28" s="90">
        <v>2</v>
      </c>
      <c r="GP28" s="90">
        <v>105</v>
      </c>
      <c r="GQ28" s="131">
        <v>139</v>
      </c>
      <c r="GR28" s="89">
        <v>12</v>
      </c>
      <c r="GS28" s="90">
        <v>35</v>
      </c>
      <c r="GT28" s="90">
        <v>47</v>
      </c>
      <c r="GU28" s="90">
        <v>0</v>
      </c>
      <c r="GV28" s="90">
        <v>84</v>
      </c>
      <c r="GW28" s="90">
        <v>119</v>
      </c>
      <c r="GX28" s="90">
        <v>173</v>
      </c>
      <c r="GY28" s="90">
        <v>185</v>
      </c>
      <c r="GZ28" s="90">
        <v>192</v>
      </c>
      <c r="HA28" s="131">
        <v>753</v>
      </c>
      <c r="HB28" s="93">
        <v>800</v>
      </c>
      <c r="HC28" s="130">
        <v>987</v>
      </c>
      <c r="HD28" s="90">
        <v>1625</v>
      </c>
      <c r="HE28" s="90">
        <v>2612</v>
      </c>
      <c r="HF28" s="90">
        <v>0</v>
      </c>
      <c r="HG28" s="90">
        <v>2107</v>
      </c>
      <c r="HH28" s="90">
        <v>3058</v>
      </c>
      <c r="HI28" s="90">
        <v>2300</v>
      </c>
      <c r="HJ28" s="90">
        <v>1310</v>
      </c>
      <c r="HK28" s="90">
        <v>950</v>
      </c>
      <c r="HL28" s="131">
        <v>9725</v>
      </c>
      <c r="HM28" s="132">
        <v>12337</v>
      </c>
    </row>
    <row r="29" spans="1:221" s="75" customFormat="1" ht="18" customHeight="1">
      <c r="A29" s="89" t="s">
        <v>34</v>
      </c>
      <c r="B29" s="130">
        <v>1829</v>
      </c>
      <c r="C29" s="130">
        <v>2571</v>
      </c>
      <c r="D29" s="130">
        <v>4400</v>
      </c>
      <c r="E29" s="90">
        <v>0</v>
      </c>
      <c r="F29" s="90">
        <v>3030</v>
      </c>
      <c r="G29" s="90">
        <v>5246</v>
      </c>
      <c r="H29" s="90">
        <v>4700</v>
      </c>
      <c r="I29" s="90">
        <v>3677</v>
      </c>
      <c r="J29" s="90">
        <v>2929</v>
      </c>
      <c r="K29" s="131">
        <v>19582</v>
      </c>
      <c r="L29" s="93">
        <v>23982</v>
      </c>
      <c r="M29" s="89">
        <v>682</v>
      </c>
      <c r="N29" s="90">
        <v>864</v>
      </c>
      <c r="O29" s="90">
        <v>1546</v>
      </c>
      <c r="P29" s="90">
        <v>0</v>
      </c>
      <c r="Q29" s="90">
        <v>974</v>
      </c>
      <c r="R29" s="90">
        <v>1513</v>
      </c>
      <c r="S29" s="90">
        <v>1443</v>
      </c>
      <c r="T29" s="90">
        <v>1359</v>
      </c>
      <c r="U29" s="90">
        <v>1469</v>
      </c>
      <c r="V29" s="90">
        <v>6758</v>
      </c>
      <c r="W29" s="90">
        <v>8304</v>
      </c>
      <c r="X29" s="90">
        <v>612</v>
      </c>
      <c r="Y29" s="90">
        <v>720</v>
      </c>
      <c r="Z29" s="90">
        <v>1332</v>
      </c>
      <c r="AA29" s="90">
        <v>0</v>
      </c>
      <c r="AB29" s="90">
        <v>709</v>
      </c>
      <c r="AC29" s="90">
        <v>967</v>
      </c>
      <c r="AD29" s="90">
        <v>745</v>
      </c>
      <c r="AE29" s="90">
        <v>520</v>
      </c>
      <c r="AF29" s="90">
        <v>412</v>
      </c>
      <c r="AG29" s="90">
        <v>3353</v>
      </c>
      <c r="AH29" s="90">
        <v>4685</v>
      </c>
      <c r="AI29" s="90">
        <v>0</v>
      </c>
      <c r="AJ29" s="90">
        <v>12</v>
      </c>
      <c r="AK29" s="90">
        <v>12</v>
      </c>
      <c r="AL29" s="90">
        <v>0</v>
      </c>
      <c r="AM29" s="90">
        <v>7</v>
      </c>
      <c r="AN29" s="90">
        <v>35</v>
      </c>
      <c r="AO29" s="90">
        <v>76</v>
      </c>
      <c r="AP29" s="90">
        <v>166</v>
      </c>
      <c r="AQ29" s="90">
        <v>269</v>
      </c>
      <c r="AR29" s="90">
        <v>553</v>
      </c>
      <c r="AS29" s="90">
        <v>565</v>
      </c>
      <c r="AT29" s="90">
        <v>21</v>
      </c>
      <c r="AU29" s="90">
        <v>55</v>
      </c>
      <c r="AV29" s="90">
        <v>76</v>
      </c>
      <c r="AW29" s="90">
        <v>0</v>
      </c>
      <c r="AX29" s="90">
        <v>77</v>
      </c>
      <c r="AY29" s="90">
        <v>162</v>
      </c>
      <c r="AZ29" s="90">
        <v>184</v>
      </c>
      <c r="BA29" s="90">
        <v>219</v>
      </c>
      <c r="BB29" s="90">
        <v>268</v>
      </c>
      <c r="BC29" s="90">
        <v>910</v>
      </c>
      <c r="BD29" s="90">
        <v>986</v>
      </c>
      <c r="BE29" s="90">
        <v>2</v>
      </c>
      <c r="BF29" s="90">
        <v>6</v>
      </c>
      <c r="BG29" s="90">
        <v>8</v>
      </c>
      <c r="BH29" s="90">
        <v>0</v>
      </c>
      <c r="BI29" s="90">
        <v>2</v>
      </c>
      <c r="BJ29" s="90">
        <v>14</v>
      </c>
      <c r="BK29" s="90">
        <v>20</v>
      </c>
      <c r="BL29" s="90">
        <v>18</v>
      </c>
      <c r="BM29" s="90">
        <v>11</v>
      </c>
      <c r="BN29" s="90">
        <v>65</v>
      </c>
      <c r="BO29" s="90">
        <v>73</v>
      </c>
      <c r="BP29" s="90">
        <v>47</v>
      </c>
      <c r="BQ29" s="90">
        <v>71</v>
      </c>
      <c r="BR29" s="90">
        <v>118</v>
      </c>
      <c r="BS29" s="90">
        <v>0</v>
      </c>
      <c r="BT29" s="90">
        <v>179</v>
      </c>
      <c r="BU29" s="90">
        <v>335</v>
      </c>
      <c r="BV29" s="90">
        <v>418</v>
      </c>
      <c r="BW29" s="90">
        <v>436</v>
      </c>
      <c r="BX29" s="90">
        <v>509</v>
      </c>
      <c r="BY29" s="90">
        <v>1877</v>
      </c>
      <c r="BZ29" s="90">
        <v>1995</v>
      </c>
      <c r="CA29" s="90">
        <v>247</v>
      </c>
      <c r="CB29" s="90">
        <v>447</v>
      </c>
      <c r="CC29" s="90">
        <v>694</v>
      </c>
      <c r="CD29" s="90">
        <v>0</v>
      </c>
      <c r="CE29" s="90">
        <v>644</v>
      </c>
      <c r="CF29" s="90">
        <v>1022</v>
      </c>
      <c r="CG29" s="90">
        <v>824</v>
      </c>
      <c r="CH29" s="90">
        <v>472</v>
      </c>
      <c r="CI29" s="90">
        <v>175</v>
      </c>
      <c r="CJ29" s="90">
        <v>3137</v>
      </c>
      <c r="CK29" s="90">
        <v>3831</v>
      </c>
      <c r="CL29" s="90">
        <v>208</v>
      </c>
      <c r="CM29" s="90">
        <v>350</v>
      </c>
      <c r="CN29" s="90">
        <v>558</v>
      </c>
      <c r="CO29" s="90">
        <v>0</v>
      </c>
      <c r="CP29" s="90">
        <v>527</v>
      </c>
      <c r="CQ29" s="90">
        <v>801</v>
      </c>
      <c r="CR29" s="90">
        <v>642</v>
      </c>
      <c r="CS29" s="90">
        <v>372</v>
      </c>
      <c r="CT29" s="90">
        <v>139</v>
      </c>
      <c r="CU29" s="90">
        <v>2481</v>
      </c>
      <c r="CV29" s="90">
        <v>3039</v>
      </c>
      <c r="CW29" s="90">
        <v>39</v>
      </c>
      <c r="CX29" s="90">
        <v>97</v>
      </c>
      <c r="CY29" s="90">
        <v>136</v>
      </c>
      <c r="CZ29" s="90">
        <v>0</v>
      </c>
      <c r="DA29" s="90">
        <v>117</v>
      </c>
      <c r="DB29" s="90">
        <v>221</v>
      </c>
      <c r="DC29" s="90">
        <v>182</v>
      </c>
      <c r="DD29" s="90">
        <v>100</v>
      </c>
      <c r="DE29" s="90">
        <v>36</v>
      </c>
      <c r="DF29" s="90">
        <v>656</v>
      </c>
      <c r="DG29" s="93">
        <v>792</v>
      </c>
      <c r="DH29" s="130">
        <v>3</v>
      </c>
      <c r="DI29" s="90">
        <v>8</v>
      </c>
      <c r="DJ29" s="90">
        <v>11</v>
      </c>
      <c r="DK29" s="90">
        <v>0</v>
      </c>
      <c r="DL29" s="90">
        <v>48</v>
      </c>
      <c r="DM29" s="90">
        <v>136</v>
      </c>
      <c r="DN29" s="90">
        <v>179</v>
      </c>
      <c r="DO29" s="90">
        <v>176</v>
      </c>
      <c r="DP29" s="90">
        <v>119</v>
      </c>
      <c r="DQ29" s="130">
        <v>658</v>
      </c>
      <c r="DR29" s="130">
        <v>669</v>
      </c>
      <c r="DS29" s="130">
        <v>3</v>
      </c>
      <c r="DT29" s="90">
        <v>8</v>
      </c>
      <c r="DU29" s="90">
        <v>11</v>
      </c>
      <c r="DV29" s="90">
        <v>0</v>
      </c>
      <c r="DW29" s="90">
        <v>43</v>
      </c>
      <c r="DX29" s="90">
        <v>124</v>
      </c>
      <c r="DY29" s="90">
        <v>154</v>
      </c>
      <c r="DZ29" s="90">
        <v>154</v>
      </c>
      <c r="EA29" s="90">
        <v>98</v>
      </c>
      <c r="EB29" s="90">
        <v>573</v>
      </c>
      <c r="EC29" s="90">
        <v>584</v>
      </c>
      <c r="ED29" s="90">
        <v>0</v>
      </c>
      <c r="EE29" s="90">
        <v>0</v>
      </c>
      <c r="EF29" s="90">
        <v>0</v>
      </c>
      <c r="EG29" s="90">
        <v>0</v>
      </c>
      <c r="EH29" s="90">
        <v>5</v>
      </c>
      <c r="EI29" s="90">
        <v>12</v>
      </c>
      <c r="EJ29" s="90">
        <v>23</v>
      </c>
      <c r="EK29" s="90">
        <v>18</v>
      </c>
      <c r="EL29" s="90">
        <v>10</v>
      </c>
      <c r="EM29" s="90">
        <v>68</v>
      </c>
      <c r="EN29" s="90">
        <v>68</v>
      </c>
      <c r="EO29" s="90">
        <v>0</v>
      </c>
      <c r="EP29" s="90">
        <v>0</v>
      </c>
      <c r="EQ29" s="90">
        <v>0</v>
      </c>
      <c r="ER29" s="90">
        <v>0</v>
      </c>
      <c r="ES29" s="90">
        <v>0</v>
      </c>
      <c r="ET29" s="90">
        <v>0</v>
      </c>
      <c r="EU29" s="90">
        <v>2</v>
      </c>
      <c r="EV29" s="90">
        <v>4</v>
      </c>
      <c r="EW29" s="90">
        <v>11</v>
      </c>
      <c r="EX29" s="131">
        <v>17</v>
      </c>
      <c r="EY29" s="93">
        <v>17</v>
      </c>
      <c r="EZ29" s="130">
        <v>77</v>
      </c>
      <c r="FA29" s="90">
        <v>175</v>
      </c>
      <c r="FB29" s="90">
        <v>252</v>
      </c>
      <c r="FC29" s="90">
        <v>0</v>
      </c>
      <c r="FD29" s="90">
        <v>201</v>
      </c>
      <c r="FE29" s="90">
        <v>843</v>
      </c>
      <c r="FF29" s="90">
        <v>871</v>
      </c>
      <c r="FG29" s="90">
        <v>741</v>
      </c>
      <c r="FH29" s="90">
        <v>555</v>
      </c>
      <c r="FI29" s="90">
        <v>3211</v>
      </c>
      <c r="FJ29" s="90">
        <v>3463</v>
      </c>
      <c r="FK29" s="90">
        <v>62</v>
      </c>
      <c r="FL29" s="90">
        <v>162</v>
      </c>
      <c r="FM29" s="90">
        <v>224</v>
      </c>
      <c r="FN29" s="90">
        <v>0</v>
      </c>
      <c r="FO29" s="90">
        <v>176</v>
      </c>
      <c r="FP29" s="90">
        <v>809</v>
      </c>
      <c r="FQ29" s="90">
        <v>830</v>
      </c>
      <c r="FR29" s="90">
        <v>716</v>
      </c>
      <c r="FS29" s="90">
        <v>548</v>
      </c>
      <c r="FT29" s="90">
        <v>3079</v>
      </c>
      <c r="FU29" s="90">
        <v>3303</v>
      </c>
      <c r="FV29" s="90">
        <v>8</v>
      </c>
      <c r="FW29" s="90">
        <v>6</v>
      </c>
      <c r="FX29" s="90">
        <v>14</v>
      </c>
      <c r="FY29" s="90">
        <v>0</v>
      </c>
      <c r="FZ29" s="90">
        <v>9</v>
      </c>
      <c r="GA29" s="90">
        <v>15</v>
      </c>
      <c r="GB29" s="90">
        <v>21</v>
      </c>
      <c r="GC29" s="90">
        <v>17</v>
      </c>
      <c r="GD29" s="90">
        <v>3</v>
      </c>
      <c r="GE29" s="90">
        <v>65</v>
      </c>
      <c r="GF29" s="90">
        <v>79</v>
      </c>
      <c r="GG29" s="90">
        <v>7</v>
      </c>
      <c r="GH29" s="90">
        <v>7</v>
      </c>
      <c r="GI29" s="90">
        <v>14</v>
      </c>
      <c r="GJ29" s="90">
        <v>0</v>
      </c>
      <c r="GK29" s="90">
        <v>16</v>
      </c>
      <c r="GL29" s="90">
        <v>19</v>
      </c>
      <c r="GM29" s="90">
        <v>20</v>
      </c>
      <c r="GN29" s="90">
        <v>8</v>
      </c>
      <c r="GO29" s="90">
        <v>4</v>
      </c>
      <c r="GP29" s="90">
        <v>67</v>
      </c>
      <c r="GQ29" s="131">
        <v>81</v>
      </c>
      <c r="GR29" s="89">
        <v>31</v>
      </c>
      <c r="GS29" s="90">
        <v>23</v>
      </c>
      <c r="GT29" s="90">
        <v>54</v>
      </c>
      <c r="GU29" s="90">
        <v>0</v>
      </c>
      <c r="GV29" s="90">
        <v>66</v>
      </c>
      <c r="GW29" s="90">
        <v>79</v>
      </c>
      <c r="GX29" s="90">
        <v>111</v>
      </c>
      <c r="GY29" s="90">
        <v>114</v>
      </c>
      <c r="GZ29" s="90">
        <v>88</v>
      </c>
      <c r="HA29" s="131">
        <v>458</v>
      </c>
      <c r="HB29" s="93">
        <v>512</v>
      </c>
      <c r="HC29" s="130">
        <v>789</v>
      </c>
      <c r="HD29" s="90">
        <v>1054</v>
      </c>
      <c r="HE29" s="90">
        <v>1843</v>
      </c>
      <c r="HF29" s="90">
        <v>0</v>
      </c>
      <c r="HG29" s="90">
        <v>1097</v>
      </c>
      <c r="HH29" s="90">
        <v>1653</v>
      </c>
      <c r="HI29" s="90">
        <v>1272</v>
      </c>
      <c r="HJ29" s="90">
        <v>815</v>
      </c>
      <c r="HK29" s="90">
        <v>523</v>
      </c>
      <c r="HL29" s="131">
        <v>5360</v>
      </c>
      <c r="HM29" s="132">
        <v>7203</v>
      </c>
    </row>
    <row r="30" spans="1:221" s="75" customFormat="1" ht="18" customHeight="1">
      <c r="A30" s="89" t="s">
        <v>35</v>
      </c>
      <c r="B30" s="130">
        <v>2716</v>
      </c>
      <c r="C30" s="130">
        <v>2124</v>
      </c>
      <c r="D30" s="130">
        <v>4840</v>
      </c>
      <c r="E30" s="90">
        <v>0</v>
      </c>
      <c r="F30" s="90">
        <v>5063</v>
      </c>
      <c r="G30" s="90">
        <v>4990</v>
      </c>
      <c r="H30" s="90">
        <v>4890</v>
      </c>
      <c r="I30" s="90">
        <v>4580</v>
      </c>
      <c r="J30" s="90">
        <v>3206</v>
      </c>
      <c r="K30" s="131">
        <v>22729</v>
      </c>
      <c r="L30" s="93">
        <v>27569</v>
      </c>
      <c r="M30" s="89">
        <v>953</v>
      </c>
      <c r="N30" s="90">
        <v>674</v>
      </c>
      <c r="O30" s="90">
        <v>1627</v>
      </c>
      <c r="P30" s="90">
        <v>0</v>
      </c>
      <c r="Q30" s="90">
        <v>1545</v>
      </c>
      <c r="R30" s="90">
        <v>1346</v>
      </c>
      <c r="S30" s="90">
        <v>1356</v>
      </c>
      <c r="T30" s="90">
        <v>1562</v>
      </c>
      <c r="U30" s="90">
        <v>1471</v>
      </c>
      <c r="V30" s="90">
        <v>7280</v>
      </c>
      <c r="W30" s="90">
        <v>8907</v>
      </c>
      <c r="X30" s="90">
        <v>847</v>
      </c>
      <c r="Y30" s="90">
        <v>545</v>
      </c>
      <c r="Z30" s="90">
        <v>1392</v>
      </c>
      <c r="AA30" s="90">
        <v>0</v>
      </c>
      <c r="AB30" s="90">
        <v>1077</v>
      </c>
      <c r="AC30" s="90">
        <v>860</v>
      </c>
      <c r="AD30" s="90">
        <v>668</v>
      </c>
      <c r="AE30" s="90">
        <v>637</v>
      </c>
      <c r="AF30" s="90">
        <v>466</v>
      </c>
      <c r="AG30" s="90">
        <v>3708</v>
      </c>
      <c r="AH30" s="90">
        <v>5100</v>
      </c>
      <c r="AI30" s="90">
        <v>3</v>
      </c>
      <c r="AJ30" s="90">
        <v>3</v>
      </c>
      <c r="AK30" s="90">
        <v>6</v>
      </c>
      <c r="AL30" s="90">
        <v>0</v>
      </c>
      <c r="AM30" s="90">
        <v>21</v>
      </c>
      <c r="AN30" s="90">
        <v>49</v>
      </c>
      <c r="AO30" s="90">
        <v>84</v>
      </c>
      <c r="AP30" s="90">
        <v>196</v>
      </c>
      <c r="AQ30" s="90">
        <v>270</v>
      </c>
      <c r="AR30" s="90">
        <v>620</v>
      </c>
      <c r="AS30" s="90">
        <v>626</v>
      </c>
      <c r="AT30" s="90">
        <v>12</v>
      </c>
      <c r="AU30" s="90">
        <v>27</v>
      </c>
      <c r="AV30" s="90">
        <v>39</v>
      </c>
      <c r="AW30" s="90">
        <v>0</v>
      </c>
      <c r="AX30" s="90">
        <v>79</v>
      </c>
      <c r="AY30" s="90">
        <v>89</v>
      </c>
      <c r="AZ30" s="90">
        <v>120</v>
      </c>
      <c r="BA30" s="90">
        <v>194</v>
      </c>
      <c r="BB30" s="90">
        <v>242</v>
      </c>
      <c r="BC30" s="90">
        <v>724</v>
      </c>
      <c r="BD30" s="90">
        <v>763</v>
      </c>
      <c r="BE30" s="90">
        <v>4</v>
      </c>
      <c r="BF30" s="90">
        <v>17</v>
      </c>
      <c r="BG30" s="90">
        <v>21</v>
      </c>
      <c r="BH30" s="90">
        <v>0</v>
      </c>
      <c r="BI30" s="90">
        <v>17</v>
      </c>
      <c r="BJ30" s="90">
        <v>34</v>
      </c>
      <c r="BK30" s="90">
        <v>34</v>
      </c>
      <c r="BL30" s="90">
        <v>36</v>
      </c>
      <c r="BM30" s="90">
        <v>28</v>
      </c>
      <c r="BN30" s="90">
        <v>149</v>
      </c>
      <c r="BO30" s="90">
        <v>170</v>
      </c>
      <c r="BP30" s="90">
        <v>87</v>
      </c>
      <c r="BQ30" s="90">
        <v>82</v>
      </c>
      <c r="BR30" s="90">
        <v>169</v>
      </c>
      <c r="BS30" s="90">
        <v>0</v>
      </c>
      <c r="BT30" s="90">
        <v>351</v>
      </c>
      <c r="BU30" s="90">
        <v>314</v>
      </c>
      <c r="BV30" s="90">
        <v>450</v>
      </c>
      <c r="BW30" s="90">
        <v>499</v>
      </c>
      <c r="BX30" s="90">
        <v>465</v>
      </c>
      <c r="BY30" s="90">
        <v>2079</v>
      </c>
      <c r="BZ30" s="90">
        <v>2248</v>
      </c>
      <c r="CA30" s="90">
        <v>404</v>
      </c>
      <c r="CB30" s="90">
        <v>361</v>
      </c>
      <c r="CC30" s="90">
        <v>765</v>
      </c>
      <c r="CD30" s="90">
        <v>0</v>
      </c>
      <c r="CE30" s="90">
        <v>1055</v>
      </c>
      <c r="CF30" s="90">
        <v>901</v>
      </c>
      <c r="CG30" s="90">
        <v>836</v>
      </c>
      <c r="CH30" s="90">
        <v>580</v>
      </c>
      <c r="CI30" s="90">
        <v>218</v>
      </c>
      <c r="CJ30" s="90">
        <v>3590</v>
      </c>
      <c r="CK30" s="90">
        <v>4355</v>
      </c>
      <c r="CL30" s="90">
        <v>362</v>
      </c>
      <c r="CM30" s="90">
        <v>301</v>
      </c>
      <c r="CN30" s="90">
        <v>663</v>
      </c>
      <c r="CO30" s="90">
        <v>0</v>
      </c>
      <c r="CP30" s="90">
        <v>904</v>
      </c>
      <c r="CQ30" s="90">
        <v>745</v>
      </c>
      <c r="CR30" s="90">
        <v>662</v>
      </c>
      <c r="CS30" s="90">
        <v>461</v>
      </c>
      <c r="CT30" s="90">
        <v>185</v>
      </c>
      <c r="CU30" s="90">
        <v>2957</v>
      </c>
      <c r="CV30" s="90">
        <v>3620</v>
      </c>
      <c r="CW30" s="90">
        <v>42</v>
      </c>
      <c r="CX30" s="90">
        <v>60</v>
      </c>
      <c r="CY30" s="90">
        <v>102</v>
      </c>
      <c r="CZ30" s="90">
        <v>0</v>
      </c>
      <c r="DA30" s="90">
        <v>151</v>
      </c>
      <c r="DB30" s="90">
        <v>156</v>
      </c>
      <c r="DC30" s="90">
        <v>174</v>
      </c>
      <c r="DD30" s="90">
        <v>119</v>
      </c>
      <c r="DE30" s="90">
        <v>33</v>
      </c>
      <c r="DF30" s="90">
        <v>633</v>
      </c>
      <c r="DG30" s="93">
        <v>735</v>
      </c>
      <c r="DH30" s="130">
        <v>2</v>
      </c>
      <c r="DI30" s="90">
        <v>14</v>
      </c>
      <c r="DJ30" s="90">
        <v>16</v>
      </c>
      <c r="DK30" s="90">
        <v>0</v>
      </c>
      <c r="DL30" s="90">
        <v>118</v>
      </c>
      <c r="DM30" s="90">
        <v>148</v>
      </c>
      <c r="DN30" s="90">
        <v>272</v>
      </c>
      <c r="DO30" s="90">
        <v>288</v>
      </c>
      <c r="DP30" s="90">
        <v>177</v>
      </c>
      <c r="DQ30" s="130">
        <v>1003</v>
      </c>
      <c r="DR30" s="130">
        <v>1019</v>
      </c>
      <c r="DS30" s="130">
        <v>2</v>
      </c>
      <c r="DT30" s="90">
        <v>14</v>
      </c>
      <c r="DU30" s="90">
        <v>16</v>
      </c>
      <c r="DV30" s="90">
        <v>0</v>
      </c>
      <c r="DW30" s="90">
        <v>112</v>
      </c>
      <c r="DX30" s="90">
        <v>129</v>
      </c>
      <c r="DY30" s="90">
        <v>239</v>
      </c>
      <c r="DZ30" s="90">
        <v>256</v>
      </c>
      <c r="EA30" s="90">
        <v>147</v>
      </c>
      <c r="EB30" s="90">
        <v>883</v>
      </c>
      <c r="EC30" s="90">
        <v>899</v>
      </c>
      <c r="ED30" s="90">
        <v>0</v>
      </c>
      <c r="EE30" s="90">
        <v>0</v>
      </c>
      <c r="EF30" s="90">
        <v>0</v>
      </c>
      <c r="EG30" s="90">
        <v>0</v>
      </c>
      <c r="EH30" s="90">
        <v>6</v>
      </c>
      <c r="EI30" s="90">
        <v>19</v>
      </c>
      <c r="EJ30" s="90">
        <v>33</v>
      </c>
      <c r="EK30" s="90">
        <v>32</v>
      </c>
      <c r="EL30" s="90">
        <v>30</v>
      </c>
      <c r="EM30" s="90">
        <v>120</v>
      </c>
      <c r="EN30" s="90">
        <v>120</v>
      </c>
      <c r="EO30" s="90">
        <v>0</v>
      </c>
      <c r="EP30" s="90">
        <v>0</v>
      </c>
      <c r="EQ30" s="90">
        <v>0</v>
      </c>
      <c r="ER30" s="90">
        <v>0</v>
      </c>
      <c r="ES30" s="90">
        <v>0</v>
      </c>
      <c r="ET30" s="90">
        <v>0</v>
      </c>
      <c r="EU30" s="90">
        <v>0</v>
      </c>
      <c r="EV30" s="90">
        <v>0</v>
      </c>
      <c r="EW30" s="90">
        <v>0</v>
      </c>
      <c r="EX30" s="131">
        <v>0</v>
      </c>
      <c r="EY30" s="93">
        <v>0</v>
      </c>
      <c r="EZ30" s="130">
        <v>111</v>
      </c>
      <c r="FA30" s="90">
        <v>192</v>
      </c>
      <c r="FB30" s="90">
        <v>303</v>
      </c>
      <c r="FC30" s="90">
        <v>0</v>
      </c>
      <c r="FD30" s="90">
        <v>461</v>
      </c>
      <c r="FE30" s="90">
        <v>981</v>
      </c>
      <c r="FF30" s="90">
        <v>974</v>
      </c>
      <c r="FG30" s="90">
        <v>983</v>
      </c>
      <c r="FH30" s="90">
        <v>635</v>
      </c>
      <c r="FI30" s="90">
        <v>4034</v>
      </c>
      <c r="FJ30" s="90">
        <v>4337</v>
      </c>
      <c r="FK30" s="90">
        <v>83</v>
      </c>
      <c r="FL30" s="90">
        <v>159</v>
      </c>
      <c r="FM30" s="90">
        <v>242</v>
      </c>
      <c r="FN30" s="90">
        <v>0</v>
      </c>
      <c r="FO30" s="90">
        <v>422</v>
      </c>
      <c r="FP30" s="90">
        <v>915</v>
      </c>
      <c r="FQ30" s="90">
        <v>915</v>
      </c>
      <c r="FR30" s="90">
        <v>948</v>
      </c>
      <c r="FS30" s="90">
        <v>623</v>
      </c>
      <c r="FT30" s="90">
        <v>3823</v>
      </c>
      <c r="FU30" s="90">
        <v>4065</v>
      </c>
      <c r="FV30" s="90">
        <v>16</v>
      </c>
      <c r="FW30" s="90">
        <v>20</v>
      </c>
      <c r="FX30" s="90">
        <v>36</v>
      </c>
      <c r="FY30" s="90">
        <v>0</v>
      </c>
      <c r="FZ30" s="90">
        <v>24</v>
      </c>
      <c r="GA30" s="90">
        <v>40</v>
      </c>
      <c r="GB30" s="90">
        <v>41</v>
      </c>
      <c r="GC30" s="90">
        <v>27</v>
      </c>
      <c r="GD30" s="90">
        <v>10</v>
      </c>
      <c r="GE30" s="90">
        <v>142</v>
      </c>
      <c r="GF30" s="90">
        <v>178</v>
      </c>
      <c r="GG30" s="90">
        <v>12</v>
      </c>
      <c r="GH30" s="90">
        <v>13</v>
      </c>
      <c r="GI30" s="90">
        <v>25</v>
      </c>
      <c r="GJ30" s="90">
        <v>0</v>
      </c>
      <c r="GK30" s="90">
        <v>15</v>
      </c>
      <c r="GL30" s="90">
        <v>26</v>
      </c>
      <c r="GM30" s="90">
        <v>18</v>
      </c>
      <c r="GN30" s="90">
        <v>8</v>
      </c>
      <c r="GO30" s="90">
        <v>2</v>
      </c>
      <c r="GP30" s="90">
        <v>69</v>
      </c>
      <c r="GQ30" s="131">
        <v>94</v>
      </c>
      <c r="GR30" s="89">
        <v>71</v>
      </c>
      <c r="GS30" s="90">
        <v>33</v>
      </c>
      <c r="GT30" s="90">
        <v>104</v>
      </c>
      <c r="GU30" s="90">
        <v>0</v>
      </c>
      <c r="GV30" s="90">
        <v>148</v>
      </c>
      <c r="GW30" s="90">
        <v>104</v>
      </c>
      <c r="GX30" s="90">
        <v>131</v>
      </c>
      <c r="GY30" s="90">
        <v>122</v>
      </c>
      <c r="GZ30" s="90">
        <v>98</v>
      </c>
      <c r="HA30" s="131">
        <v>603</v>
      </c>
      <c r="HB30" s="93">
        <v>707</v>
      </c>
      <c r="HC30" s="130">
        <v>1175</v>
      </c>
      <c r="HD30" s="90">
        <v>850</v>
      </c>
      <c r="HE30" s="90">
        <v>2025</v>
      </c>
      <c r="HF30" s="90">
        <v>0</v>
      </c>
      <c r="HG30" s="90">
        <v>1736</v>
      </c>
      <c r="HH30" s="90">
        <v>1510</v>
      </c>
      <c r="HI30" s="90">
        <v>1321</v>
      </c>
      <c r="HJ30" s="90">
        <v>1045</v>
      </c>
      <c r="HK30" s="90">
        <v>607</v>
      </c>
      <c r="HL30" s="131">
        <v>6219</v>
      </c>
      <c r="HM30" s="132">
        <v>8244</v>
      </c>
    </row>
    <row r="31" spans="1:221" s="75" customFormat="1" ht="18" customHeight="1">
      <c r="A31" s="89" t="s">
        <v>36</v>
      </c>
      <c r="B31" s="130">
        <f aca="true" t="shared" si="5" ref="B31:L31">SUM(B8:B30)</f>
        <v>42653</v>
      </c>
      <c r="C31" s="130">
        <f>SUM(C8:C30)</f>
        <v>50020</v>
      </c>
      <c r="D31" s="130">
        <f>SUM(D8:D30)</f>
        <v>92673</v>
      </c>
      <c r="E31" s="130">
        <f>SUM(E8:E30)</f>
        <v>-5</v>
      </c>
      <c r="F31" s="90">
        <f t="shared" si="5"/>
        <v>77816</v>
      </c>
      <c r="G31" s="90">
        <f t="shared" si="5"/>
        <v>108705</v>
      </c>
      <c r="H31" s="90">
        <f t="shared" si="5"/>
        <v>96855</v>
      </c>
      <c r="I31" s="90">
        <f t="shared" si="5"/>
        <v>74343</v>
      </c>
      <c r="J31" s="90">
        <f t="shared" si="5"/>
        <v>60826</v>
      </c>
      <c r="K31" s="90">
        <f t="shared" si="5"/>
        <v>418540</v>
      </c>
      <c r="L31" s="93">
        <f t="shared" si="5"/>
        <v>511213</v>
      </c>
      <c r="M31" s="89">
        <f aca="true" t="shared" si="6" ref="M31:BX31">SUM(M8:M30)</f>
        <v>15741</v>
      </c>
      <c r="N31" s="90">
        <f t="shared" si="6"/>
        <v>17194</v>
      </c>
      <c r="O31" s="90">
        <f t="shared" si="6"/>
        <v>32935</v>
      </c>
      <c r="P31" s="90">
        <f t="shared" si="6"/>
        <v>-2</v>
      </c>
      <c r="Q31" s="90">
        <f t="shared" si="6"/>
        <v>26605</v>
      </c>
      <c r="R31" s="90">
        <f t="shared" si="6"/>
        <v>33631</v>
      </c>
      <c r="S31" s="90">
        <f t="shared" si="6"/>
        <v>31284</v>
      </c>
      <c r="T31" s="90">
        <f t="shared" si="6"/>
        <v>28175</v>
      </c>
      <c r="U31" s="90">
        <f t="shared" si="6"/>
        <v>30476</v>
      </c>
      <c r="V31" s="90">
        <f t="shared" si="6"/>
        <v>150169</v>
      </c>
      <c r="W31" s="90">
        <f t="shared" si="6"/>
        <v>183104</v>
      </c>
      <c r="X31" s="90">
        <f t="shared" si="6"/>
        <v>14149</v>
      </c>
      <c r="Y31" s="90">
        <f t="shared" si="6"/>
        <v>14122</v>
      </c>
      <c r="Z31" s="90">
        <f t="shared" si="6"/>
        <v>28271</v>
      </c>
      <c r="AA31" s="90">
        <f t="shared" si="6"/>
        <v>-3</v>
      </c>
      <c r="AB31" s="90">
        <f t="shared" si="6"/>
        <v>18849</v>
      </c>
      <c r="AC31" s="90">
        <f t="shared" si="6"/>
        <v>20838</v>
      </c>
      <c r="AD31" s="90">
        <f t="shared" si="6"/>
        <v>15794</v>
      </c>
      <c r="AE31" s="90">
        <f t="shared" si="6"/>
        <v>11686</v>
      </c>
      <c r="AF31" s="90">
        <f t="shared" si="6"/>
        <v>9966</v>
      </c>
      <c r="AG31" s="90">
        <f t="shared" si="6"/>
        <v>77130</v>
      </c>
      <c r="AH31" s="90">
        <f t="shared" si="6"/>
        <v>105401</v>
      </c>
      <c r="AI31" s="90">
        <f t="shared" si="6"/>
        <v>6</v>
      </c>
      <c r="AJ31" s="90">
        <f t="shared" si="6"/>
        <v>54</v>
      </c>
      <c r="AK31" s="90">
        <f t="shared" si="6"/>
        <v>60</v>
      </c>
      <c r="AL31" s="90">
        <f t="shared" si="6"/>
        <v>0</v>
      </c>
      <c r="AM31" s="90">
        <f t="shared" si="6"/>
        <v>148</v>
      </c>
      <c r="AN31" s="90">
        <f t="shared" si="6"/>
        <v>525</v>
      </c>
      <c r="AO31" s="90">
        <f t="shared" si="6"/>
        <v>1226</v>
      </c>
      <c r="AP31" s="90">
        <f t="shared" si="6"/>
        <v>2409</v>
      </c>
      <c r="AQ31" s="90">
        <f t="shared" si="6"/>
        <v>4854</v>
      </c>
      <c r="AR31" s="90">
        <f t="shared" si="6"/>
        <v>9162</v>
      </c>
      <c r="AS31" s="90">
        <f t="shared" si="6"/>
        <v>9222</v>
      </c>
      <c r="AT31" s="90">
        <f t="shared" si="6"/>
        <v>482</v>
      </c>
      <c r="AU31" s="90">
        <f t="shared" si="6"/>
        <v>1119</v>
      </c>
      <c r="AV31" s="90">
        <f t="shared" si="6"/>
        <v>1601</v>
      </c>
      <c r="AW31" s="90">
        <f t="shared" si="6"/>
        <v>0</v>
      </c>
      <c r="AX31" s="90">
        <f t="shared" si="6"/>
        <v>2333</v>
      </c>
      <c r="AY31" s="90">
        <f t="shared" si="6"/>
        <v>3946</v>
      </c>
      <c r="AZ31" s="90">
        <f t="shared" si="6"/>
        <v>4272</v>
      </c>
      <c r="BA31" s="90">
        <f t="shared" si="6"/>
        <v>4221</v>
      </c>
      <c r="BB31" s="90">
        <f t="shared" si="6"/>
        <v>5334</v>
      </c>
      <c r="BC31" s="90">
        <f t="shared" si="6"/>
        <v>20106</v>
      </c>
      <c r="BD31" s="90">
        <f t="shared" si="6"/>
        <v>21707</v>
      </c>
      <c r="BE31" s="90">
        <f t="shared" si="6"/>
        <v>43</v>
      </c>
      <c r="BF31" s="90">
        <f t="shared" si="6"/>
        <v>162</v>
      </c>
      <c r="BG31" s="90">
        <f t="shared" si="6"/>
        <v>205</v>
      </c>
      <c r="BH31" s="90">
        <f t="shared" si="6"/>
        <v>0</v>
      </c>
      <c r="BI31" s="90">
        <f t="shared" si="6"/>
        <v>260</v>
      </c>
      <c r="BJ31" s="90">
        <f t="shared" si="6"/>
        <v>619</v>
      </c>
      <c r="BK31" s="90">
        <f t="shared" si="6"/>
        <v>653</v>
      </c>
      <c r="BL31" s="90">
        <f t="shared" si="6"/>
        <v>622</v>
      </c>
      <c r="BM31" s="90">
        <f t="shared" si="6"/>
        <v>596</v>
      </c>
      <c r="BN31" s="90">
        <f t="shared" si="6"/>
        <v>2750</v>
      </c>
      <c r="BO31" s="90">
        <f t="shared" si="6"/>
        <v>2955</v>
      </c>
      <c r="BP31" s="90">
        <f t="shared" si="6"/>
        <v>1061</v>
      </c>
      <c r="BQ31" s="90">
        <f t="shared" si="6"/>
        <v>1737</v>
      </c>
      <c r="BR31" s="90">
        <f t="shared" si="6"/>
        <v>2798</v>
      </c>
      <c r="BS31" s="90">
        <f t="shared" si="6"/>
        <v>1</v>
      </c>
      <c r="BT31" s="90">
        <f t="shared" si="6"/>
        <v>5015</v>
      </c>
      <c r="BU31" s="90">
        <f t="shared" si="6"/>
        <v>7703</v>
      </c>
      <c r="BV31" s="90">
        <f t="shared" si="6"/>
        <v>9339</v>
      </c>
      <c r="BW31" s="90">
        <f t="shared" si="6"/>
        <v>9237</v>
      </c>
      <c r="BX31" s="90">
        <f t="shared" si="6"/>
        <v>9726</v>
      </c>
      <c r="BY31" s="90">
        <f aca="true" t="shared" si="7" ref="BY31:EJ31">SUM(BY8:BY30)</f>
        <v>41021</v>
      </c>
      <c r="BZ31" s="90">
        <f t="shared" si="7"/>
        <v>43819</v>
      </c>
      <c r="CA31" s="90">
        <f t="shared" si="7"/>
        <v>5608</v>
      </c>
      <c r="CB31" s="90">
        <f t="shared" si="7"/>
        <v>7769</v>
      </c>
      <c r="CC31" s="90">
        <f t="shared" si="7"/>
        <v>13377</v>
      </c>
      <c r="CD31" s="90">
        <f t="shared" si="7"/>
        <v>0</v>
      </c>
      <c r="CE31" s="90">
        <f t="shared" si="7"/>
        <v>14562</v>
      </c>
      <c r="CF31" s="90">
        <f t="shared" si="7"/>
        <v>18295</v>
      </c>
      <c r="CG31" s="90">
        <f t="shared" si="7"/>
        <v>15071</v>
      </c>
      <c r="CH31" s="90">
        <f t="shared" si="7"/>
        <v>8851</v>
      </c>
      <c r="CI31" s="90">
        <f t="shared" si="7"/>
        <v>3337</v>
      </c>
      <c r="CJ31" s="90">
        <f t="shared" si="7"/>
        <v>60116</v>
      </c>
      <c r="CK31" s="90">
        <f t="shared" si="7"/>
        <v>73493</v>
      </c>
      <c r="CL31" s="90">
        <f t="shared" si="7"/>
        <v>5031</v>
      </c>
      <c r="CM31" s="90">
        <f t="shared" si="7"/>
        <v>6635</v>
      </c>
      <c r="CN31" s="90">
        <f t="shared" si="7"/>
        <v>11666</v>
      </c>
      <c r="CO31" s="90">
        <f t="shared" si="7"/>
        <v>0</v>
      </c>
      <c r="CP31" s="90">
        <f t="shared" si="7"/>
        <v>12636</v>
      </c>
      <c r="CQ31" s="90">
        <f t="shared" si="7"/>
        <v>14771</v>
      </c>
      <c r="CR31" s="90">
        <f t="shared" si="7"/>
        <v>12025</v>
      </c>
      <c r="CS31" s="90">
        <f t="shared" si="7"/>
        <v>6985</v>
      </c>
      <c r="CT31" s="90">
        <f t="shared" si="7"/>
        <v>2725</v>
      </c>
      <c r="CU31" s="90">
        <f t="shared" si="7"/>
        <v>49142</v>
      </c>
      <c r="CV31" s="90">
        <f t="shared" si="7"/>
        <v>60808</v>
      </c>
      <c r="CW31" s="90">
        <f t="shared" si="7"/>
        <v>577</v>
      </c>
      <c r="CX31" s="90">
        <f t="shared" si="7"/>
        <v>1134</v>
      </c>
      <c r="CY31" s="90">
        <f t="shared" si="7"/>
        <v>1711</v>
      </c>
      <c r="CZ31" s="90">
        <f t="shared" si="7"/>
        <v>0</v>
      </c>
      <c r="DA31" s="90">
        <f t="shared" si="7"/>
        <v>1926</v>
      </c>
      <c r="DB31" s="90">
        <f t="shared" si="7"/>
        <v>3524</v>
      </c>
      <c r="DC31" s="90">
        <f t="shared" si="7"/>
        <v>3046</v>
      </c>
      <c r="DD31" s="90">
        <f t="shared" si="7"/>
        <v>1866</v>
      </c>
      <c r="DE31" s="90">
        <f t="shared" si="7"/>
        <v>612</v>
      </c>
      <c r="DF31" s="90">
        <f t="shared" si="7"/>
        <v>10974</v>
      </c>
      <c r="DG31" s="93">
        <f t="shared" si="7"/>
        <v>12685</v>
      </c>
      <c r="DH31" s="130">
        <f t="shared" si="7"/>
        <v>67</v>
      </c>
      <c r="DI31" s="90">
        <f t="shared" si="7"/>
        <v>163</v>
      </c>
      <c r="DJ31" s="90">
        <f t="shared" si="7"/>
        <v>230</v>
      </c>
      <c r="DK31" s="90">
        <f t="shared" si="7"/>
        <v>0</v>
      </c>
      <c r="DL31" s="90">
        <f t="shared" si="7"/>
        <v>1174</v>
      </c>
      <c r="DM31" s="90">
        <f t="shared" si="7"/>
        <v>2489</v>
      </c>
      <c r="DN31" s="90">
        <f t="shared" si="7"/>
        <v>3939</v>
      </c>
      <c r="DO31" s="90">
        <f t="shared" si="7"/>
        <v>3544</v>
      </c>
      <c r="DP31" s="90">
        <f t="shared" si="7"/>
        <v>2228</v>
      </c>
      <c r="DQ31" s="90">
        <f t="shared" si="7"/>
        <v>13374</v>
      </c>
      <c r="DR31" s="90">
        <f t="shared" si="7"/>
        <v>13604</v>
      </c>
      <c r="DS31" s="130">
        <f t="shared" si="7"/>
        <v>63</v>
      </c>
      <c r="DT31" s="90">
        <f t="shared" si="7"/>
        <v>137</v>
      </c>
      <c r="DU31" s="90">
        <f t="shared" si="7"/>
        <v>200</v>
      </c>
      <c r="DV31" s="90">
        <f t="shared" si="7"/>
        <v>0</v>
      </c>
      <c r="DW31" s="90">
        <f t="shared" si="7"/>
        <v>1041</v>
      </c>
      <c r="DX31" s="90">
        <f t="shared" si="7"/>
        <v>2083</v>
      </c>
      <c r="DY31" s="90">
        <f t="shared" si="7"/>
        <v>3257</v>
      </c>
      <c r="DZ31" s="90">
        <f t="shared" si="7"/>
        <v>2878</v>
      </c>
      <c r="EA31" s="90">
        <f t="shared" si="7"/>
        <v>1786</v>
      </c>
      <c r="EB31" s="90">
        <f t="shared" si="7"/>
        <v>11045</v>
      </c>
      <c r="EC31" s="90">
        <f t="shared" si="7"/>
        <v>11245</v>
      </c>
      <c r="ED31" s="90">
        <f t="shared" si="7"/>
        <v>3</v>
      </c>
      <c r="EE31" s="90">
        <f t="shared" si="7"/>
        <v>26</v>
      </c>
      <c r="EF31" s="90">
        <f t="shared" si="7"/>
        <v>29</v>
      </c>
      <c r="EG31" s="90">
        <f t="shared" si="7"/>
        <v>0</v>
      </c>
      <c r="EH31" s="90">
        <f t="shared" si="7"/>
        <v>132</v>
      </c>
      <c r="EI31" s="90">
        <f t="shared" si="7"/>
        <v>400</v>
      </c>
      <c r="EJ31" s="90">
        <f t="shared" si="7"/>
        <v>670</v>
      </c>
      <c r="EK31" s="90">
        <f aca="true" t="shared" si="8" ref="EK31:GV31">SUM(EK8:EK30)</f>
        <v>639</v>
      </c>
      <c r="EL31" s="90">
        <f t="shared" si="8"/>
        <v>397</v>
      </c>
      <c r="EM31" s="90">
        <f t="shared" si="8"/>
        <v>2238</v>
      </c>
      <c r="EN31" s="90">
        <f t="shared" si="8"/>
        <v>2267</v>
      </c>
      <c r="EO31" s="90">
        <f t="shared" si="8"/>
        <v>1</v>
      </c>
      <c r="EP31" s="90">
        <f t="shared" si="8"/>
        <v>0</v>
      </c>
      <c r="EQ31" s="90">
        <f t="shared" si="8"/>
        <v>1</v>
      </c>
      <c r="ER31" s="90">
        <f t="shared" si="8"/>
        <v>0</v>
      </c>
      <c r="ES31" s="90">
        <f t="shared" si="8"/>
        <v>1</v>
      </c>
      <c r="ET31" s="90">
        <f t="shared" si="8"/>
        <v>6</v>
      </c>
      <c r="EU31" s="90">
        <f t="shared" si="8"/>
        <v>12</v>
      </c>
      <c r="EV31" s="90">
        <f t="shared" si="8"/>
        <v>27</v>
      </c>
      <c r="EW31" s="90">
        <f t="shared" si="8"/>
        <v>45</v>
      </c>
      <c r="EX31" s="131">
        <f t="shared" si="8"/>
        <v>91</v>
      </c>
      <c r="EY31" s="93">
        <f t="shared" si="8"/>
        <v>92</v>
      </c>
      <c r="EZ31" s="130">
        <f t="shared" si="8"/>
        <v>1803</v>
      </c>
      <c r="FA31" s="90">
        <f t="shared" si="8"/>
        <v>3622</v>
      </c>
      <c r="FB31" s="90">
        <f t="shared" si="8"/>
        <v>5425</v>
      </c>
      <c r="FC31" s="90">
        <f t="shared" si="8"/>
        <v>6</v>
      </c>
      <c r="FD31" s="90">
        <f t="shared" si="8"/>
        <v>5706</v>
      </c>
      <c r="FE31" s="90">
        <f t="shared" si="8"/>
        <v>19073</v>
      </c>
      <c r="FF31" s="90">
        <f t="shared" si="8"/>
        <v>18730</v>
      </c>
      <c r="FG31" s="90">
        <f t="shared" si="8"/>
        <v>14897</v>
      </c>
      <c r="FH31" s="90">
        <f t="shared" si="8"/>
        <v>11777</v>
      </c>
      <c r="FI31" s="90">
        <f t="shared" si="8"/>
        <v>70189</v>
      </c>
      <c r="FJ31" s="90">
        <f t="shared" si="8"/>
        <v>75614</v>
      </c>
      <c r="FK31" s="90">
        <f t="shared" si="8"/>
        <v>1323</v>
      </c>
      <c r="FL31" s="90">
        <f t="shared" si="8"/>
        <v>3053</v>
      </c>
      <c r="FM31" s="90">
        <f t="shared" si="8"/>
        <v>4376</v>
      </c>
      <c r="FN31" s="90">
        <f t="shared" si="8"/>
        <v>5</v>
      </c>
      <c r="FO31" s="90">
        <f t="shared" si="8"/>
        <v>5059</v>
      </c>
      <c r="FP31" s="90">
        <f t="shared" si="8"/>
        <v>18155</v>
      </c>
      <c r="FQ31" s="90">
        <f t="shared" si="8"/>
        <v>17856</v>
      </c>
      <c r="FR31" s="90">
        <f t="shared" si="8"/>
        <v>14363</v>
      </c>
      <c r="FS31" s="90">
        <f t="shared" si="8"/>
        <v>11583</v>
      </c>
      <c r="FT31" s="90">
        <f t="shared" si="8"/>
        <v>67021</v>
      </c>
      <c r="FU31" s="90">
        <f t="shared" si="8"/>
        <v>71397</v>
      </c>
      <c r="FV31" s="90">
        <f t="shared" si="8"/>
        <v>225</v>
      </c>
      <c r="FW31" s="90">
        <f t="shared" si="8"/>
        <v>300</v>
      </c>
      <c r="FX31" s="90">
        <f t="shared" si="8"/>
        <v>525</v>
      </c>
      <c r="FY31" s="90">
        <f t="shared" si="8"/>
        <v>0</v>
      </c>
      <c r="FZ31" s="90">
        <f t="shared" si="8"/>
        <v>364</v>
      </c>
      <c r="GA31" s="90">
        <f t="shared" si="8"/>
        <v>552</v>
      </c>
      <c r="GB31" s="90">
        <f t="shared" si="8"/>
        <v>551</v>
      </c>
      <c r="GC31" s="90">
        <f t="shared" si="8"/>
        <v>352</v>
      </c>
      <c r="GD31" s="90">
        <f t="shared" si="8"/>
        <v>134</v>
      </c>
      <c r="GE31" s="90">
        <f t="shared" si="8"/>
        <v>1953</v>
      </c>
      <c r="GF31" s="90">
        <f t="shared" si="8"/>
        <v>2478</v>
      </c>
      <c r="GG31" s="90">
        <f t="shared" si="8"/>
        <v>255</v>
      </c>
      <c r="GH31" s="90">
        <f t="shared" si="8"/>
        <v>269</v>
      </c>
      <c r="GI31" s="90">
        <f t="shared" si="8"/>
        <v>524</v>
      </c>
      <c r="GJ31" s="90">
        <f t="shared" si="8"/>
        <v>1</v>
      </c>
      <c r="GK31" s="90">
        <f t="shared" si="8"/>
        <v>283</v>
      </c>
      <c r="GL31" s="90">
        <f t="shared" si="8"/>
        <v>366</v>
      </c>
      <c r="GM31" s="90">
        <f t="shared" si="8"/>
        <v>323</v>
      </c>
      <c r="GN31" s="90">
        <f t="shared" si="8"/>
        <v>182</v>
      </c>
      <c r="GO31" s="90">
        <f t="shared" si="8"/>
        <v>60</v>
      </c>
      <c r="GP31" s="90">
        <f t="shared" si="8"/>
        <v>1215</v>
      </c>
      <c r="GQ31" s="131">
        <f t="shared" si="8"/>
        <v>1739</v>
      </c>
      <c r="GR31" s="89">
        <f t="shared" si="8"/>
        <v>749</v>
      </c>
      <c r="GS31" s="90">
        <f t="shared" si="8"/>
        <v>873</v>
      </c>
      <c r="GT31" s="90">
        <f t="shared" si="8"/>
        <v>1622</v>
      </c>
      <c r="GU31" s="90">
        <f t="shared" si="8"/>
        <v>0</v>
      </c>
      <c r="GV31" s="90">
        <f t="shared" si="8"/>
        <v>2241</v>
      </c>
      <c r="GW31" s="90">
        <f>SUM(GW8:GW30)</f>
        <v>2576</v>
      </c>
      <c r="GX31" s="90">
        <f>SUM(GX8:GX30)</f>
        <v>3072</v>
      </c>
      <c r="GY31" s="90">
        <f>SUM(GY8:GY30)</f>
        <v>2978</v>
      </c>
      <c r="GZ31" s="90">
        <f>SUM(GZ8:GZ30)</f>
        <v>2070</v>
      </c>
      <c r="HA31" s="131">
        <f>SUM(HA8:HA30)</f>
        <v>12937</v>
      </c>
      <c r="HB31" s="93">
        <f>SUM(HB8:HB30)</f>
        <v>14559</v>
      </c>
      <c r="HC31" s="130">
        <f>SUM(HC8:HC30)</f>
        <v>18685</v>
      </c>
      <c r="HD31" s="90">
        <f>SUM(HD8:HD30)</f>
        <v>20399</v>
      </c>
      <c r="HE31" s="90">
        <f>SUM(HE8:HE30)</f>
        <v>39084</v>
      </c>
      <c r="HF31" s="90">
        <f>SUM(HF8:HF30)</f>
        <v>-9</v>
      </c>
      <c r="HG31" s="90">
        <f>SUM(HG8:HG30)</f>
        <v>27528</v>
      </c>
      <c r="HH31" s="90">
        <f>SUM(HH8:HH30)</f>
        <v>32641</v>
      </c>
      <c r="HI31" s="90">
        <f>SUM(HI8:HI30)</f>
        <v>24759</v>
      </c>
      <c r="HJ31" s="90">
        <f>SUM(HJ8:HJ30)</f>
        <v>15898</v>
      </c>
      <c r="HK31" s="90">
        <f>SUM(HK8:HK30)</f>
        <v>10938</v>
      </c>
      <c r="HL31" s="131">
        <f>SUM(HL8:HL30)</f>
        <v>111755</v>
      </c>
      <c r="HM31" s="132">
        <f>SUM(HM8:HM30)</f>
        <v>150839</v>
      </c>
    </row>
    <row r="32" spans="1:221" s="75" customFormat="1" ht="18" customHeight="1">
      <c r="A32" s="89" t="s">
        <v>37</v>
      </c>
      <c r="B32" s="130">
        <v>2479</v>
      </c>
      <c r="C32" s="130">
        <v>3491</v>
      </c>
      <c r="D32" s="130">
        <v>5970</v>
      </c>
      <c r="E32" s="90">
        <v>-2</v>
      </c>
      <c r="F32" s="90">
        <v>4351</v>
      </c>
      <c r="G32" s="90">
        <v>6631</v>
      </c>
      <c r="H32" s="90">
        <v>4999</v>
      </c>
      <c r="I32" s="90">
        <v>3573</v>
      </c>
      <c r="J32" s="90">
        <v>2892</v>
      </c>
      <c r="K32" s="131">
        <v>22444</v>
      </c>
      <c r="L32" s="93">
        <v>28414</v>
      </c>
      <c r="M32" s="89">
        <v>725</v>
      </c>
      <c r="N32" s="90">
        <v>928</v>
      </c>
      <c r="O32" s="90">
        <v>1653</v>
      </c>
      <c r="P32" s="90">
        <v>0</v>
      </c>
      <c r="Q32" s="90">
        <v>1188</v>
      </c>
      <c r="R32" s="90">
        <v>1704</v>
      </c>
      <c r="S32" s="90">
        <v>1349</v>
      </c>
      <c r="T32" s="90">
        <v>1207</v>
      </c>
      <c r="U32" s="90">
        <v>1314</v>
      </c>
      <c r="V32" s="90">
        <v>6762</v>
      </c>
      <c r="W32" s="90">
        <v>8415</v>
      </c>
      <c r="X32" s="90">
        <v>674</v>
      </c>
      <c r="Y32" s="90">
        <v>810</v>
      </c>
      <c r="Z32" s="90">
        <v>1484</v>
      </c>
      <c r="AA32" s="90">
        <v>0</v>
      </c>
      <c r="AB32" s="90">
        <v>933</v>
      </c>
      <c r="AC32" s="90">
        <v>1223</v>
      </c>
      <c r="AD32" s="90">
        <v>731</v>
      </c>
      <c r="AE32" s="90">
        <v>523</v>
      </c>
      <c r="AF32" s="90">
        <v>480</v>
      </c>
      <c r="AG32" s="90">
        <v>3890</v>
      </c>
      <c r="AH32" s="90">
        <v>5374</v>
      </c>
      <c r="AI32" s="90">
        <v>0</v>
      </c>
      <c r="AJ32" s="90">
        <v>3</v>
      </c>
      <c r="AK32" s="90">
        <v>3</v>
      </c>
      <c r="AL32" s="90">
        <v>0</v>
      </c>
      <c r="AM32" s="90">
        <v>1</v>
      </c>
      <c r="AN32" s="90">
        <v>18</v>
      </c>
      <c r="AO32" s="90">
        <v>42</v>
      </c>
      <c r="AP32" s="90">
        <v>128</v>
      </c>
      <c r="AQ32" s="90">
        <v>197</v>
      </c>
      <c r="AR32" s="90">
        <v>386</v>
      </c>
      <c r="AS32" s="90">
        <v>389</v>
      </c>
      <c r="AT32" s="90">
        <v>24</v>
      </c>
      <c r="AU32" s="90">
        <v>59</v>
      </c>
      <c r="AV32" s="90">
        <v>83</v>
      </c>
      <c r="AW32" s="90">
        <v>0</v>
      </c>
      <c r="AX32" s="90">
        <v>128</v>
      </c>
      <c r="AY32" s="90">
        <v>222</v>
      </c>
      <c r="AZ32" s="90">
        <v>243</v>
      </c>
      <c r="BA32" s="90">
        <v>223</v>
      </c>
      <c r="BB32" s="90">
        <v>253</v>
      </c>
      <c r="BC32" s="90">
        <v>1069</v>
      </c>
      <c r="BD32" s="90">
        <v>1152</v>
      </c>
      <c r="BE32" s="90">
        <v>1</v>
      </c>
      <c r="BF32" s="90">
        <v>4</v>
      </c>
      <c r="BG32" s="90">
        <v>5</v>
      </c>
      <c r="BH32" s="90">
        <v>0</v>
      </c>
      <c r="BI32" s="90">
        <v>4</v>
      </c>
      <c r="BJ32" s="90">
        <v>16</v>
      </c>
      <c r="BK32" s="90">
        <v>21</v>
      </c>
      <c r="BL32" s="90">
        <v>13</v>
      </c>
      <c r="BM32" s="90">
        <v>22</v>
      </c>
      <c r="BN32" s="90">
        <v>76</v>
      </c>
      <c r="BO32" s="90">
        <v>81</v>
      </c>
      <c r="BP32" s="90">
        <v>26</v>
      </c>
      <c r="BQ32" s="90">
        <v>52</v>
      </c>
      <c r="BR32" s="90">
        <v>78</v>
      </c>
      <c r="BS32" s="90">
        <v>0</v>
      </c>
      <c r="BT32" s="90">
        <v>122</v>
      </c>
      <c r="BU32" s="90">
        <v>225</v>
      </c>
      <c r="BV32" s="90">
        <v>312</v>
      </c>
      <c r="BW32" s="90">
        <v>320</v>
      </c>
      <c r="BX32" s="90">
        <v>362</v>
      </c>
      <c r="BY32" s="90">
        <v>1341</v>
      </c>
      <c r="BZ32" s="90">
        <v>1419</v>
      </c>
      <c r="CA32" s="90">
        <v>477</v>
      </c>
      <c r="CB32" s="90">
        <v>759</v>
      </c>
      <c r="CC32" s="90">
        <v>1236</v>
      </c>
      <c r="CD32" s="90">
        <v>-2</v>
      </c>
      <c r="CE32" s="90">
        <v>998</v>
      </c>
      <c r="CF32" s="90">
        <v>1333</v>
      </c>
      <c r="CG32" s="90">
        <v>916</v>
      </c>
      <c r="CH32" s="90">
        <v>481</v>
      </c>
      <c r="CI32" s="90">
        <v>203</v>
      </c>
      <c r="CJ32" s="90">
        <v>3929</v>
      </c>
      <c r="CK32" s="90">
        <v>5165</v>
      </c>
      <c r="CL32" s="90">
        <v>425</v>
      </c>
      <c r="CM32" s="90">
        <v>650</v>
      </c>
      <c r="CN32" s="90">
        <v>1075</v>
      </c>
      <c r="CO32" s="90">
        <v>-2</v>
      </c>
      <c r="CP32" s="90">
        <v>878</v>
      </c>
      <c r="CQ32" s="90">
        <v>1035</v>
      </c>
      <c r="CR32" s="90">
        <v>646</v>
      </c>
      <c r="CS32" s="90">
        <v>324</v>
      </c>
      <c r="CT32" s="90">
        <v>138</v>
      </c>
      <c r="CU32" s="90">
        <v>3019</v>
      </c>
      <c r="CV32" s="90">
        <v>4094</v>
      </c>
      <c r="CW32" s="90">
        <v>52</v>
      </c>
      <c r="CX32" s="90">
        <v>109</v>
      </c>
      <c r="CY32" s="90">
        <v>161</v>
      </c>
      <c r="CZ32" s="90">
        <v>0</v>
      </c>
      <c r="DA32" s="90">
        <v>120</v>
      </c>
      <c r="DB32" s="90">
        <v>298</v>
      </c>
      <c r="DC32" s="90">
        <v>270</v>
      </c>
      <c r="DD32" s="90">
        <v>157</v>
      </c>
      <c r="DE32" s="90">
        <v>65</v>
      </c>
      <c r="DF32" s="90">
        <v>910</v>
      </c>
      <c r="DG32" s="93">
        <v>1071</v>
      </c>
      <c r="DH32" s="130">
        <v>2</v>
      </c>
      <c r="DI32" s="90">
        <v>15</v>
      </c>
      <c r="DJ32" s="90">
        <v>17</v>
      </c>
      <c r="DK32" s="90">
        <v>0</v>
      </c>
      <c r="DL32" s="90">
        <v>78</v>
      </c>
      <c r="DM32" s="90">
        <v>162</v>
      </c>
      <c r="DN32" s="90">
        <v>221</v>
      </c>
      <c r="DO32" s="90">
        <v>201</v>
      </c>
      <c r="DP32" s="90">
        <v>130</v>
      </c>
      <c r="DQ32" s="90">
        <v>792</v>
      </c>
      <c r="DR32" s="90">
        <v>809</v>
      </c>
      <c r="DS32" s="130">
        <v>1</v>
      </c>
      <c r="DT32" s="90">
        <v>12</v>
      </c>
      <c r="DU32" s="90">
        <v>13</v>
      </c>
      <c r="DV32" s="90">
        <v>0</v>
      </c>
      <c r="DW32" s="90">
        <v>60</v>
      </c>
      <c r="DX32" s="90">
        <v>123</v>
      </c>
      <c r="DY32" s="90">
        <v>152</v>
      </c>
      <c r="DZ32" s="90">
        <v>123</v>
      </c>
      <c r="EA32" s="90">
        <v>75</v>
      </c>
      <c r="EB32" s="90">
        <v>533</v>
      </c>
      <c r="EC32" s="90">
        <v>546</v>
      </c>
      <c r="ED32" s="90">
        <v>1</v>
      </c>
      <c r="EE32" s="90">
        <v>3</v>
      </c>
      <c r="EF32" s="90">
        <v>4</v>
      </c>
      <c r="EG32" s="90">
        <v>0</v>
      </c>
      <c r="EH32" s="90">
        <v>18</v>
      </c>
      <c r="EI32" s="90">
        <v>38</v>
      </c>
      <c r="EJ32" s="90">
        <v>67</v>
      </c>
      <c r="EK32" s="90">
        <v>70</v>
      </c>
      <c r="EL32" s="90">
        <v>47</v>
      </c>
      <c r="EM32" s="90">
        <v>240</v>
      </c>
      <c r="EN32" s="90">
        <v>244</v>
      </c>
      <c r="EO32" s="90">
        <v>0</v>
      </c>
      <c r="EP32" s="90">
        <v>0</v>
      </c>
      <c r="EQ32" s="90">
        <v>0</v>
      </c>
      <c r="ER32" s="90">
        <v>0</v>
      </c>
      <c r="ES32" s="90">
        <v>0</v>
      </c>
      <c r="ET32" s="90">
        <v>1</v>
      </c>
      <c r="EU32" s="90">
        <v>2</v>
      </c>
      <c r="EV32" s="90">
        <v>8</v>
      </c>
      <c r="EW32" s="90">
        <v>8</v>
      </c>
      <c r="EX32" s="131">
        <v>19</v>
      </c>
      <c r="EY32" s="93">
        <v>19</v>
      </c>
      <c r="EZ32" s="130">
        <v>96</v>
      </c>
      <c r="FA32" s="90">
        <v>244</v>
      </c>
      <c r="FB32" s="90">
        <v>340</v>
      </c>
      <c r="FC32" s="90">
        <v>0</v>
      </c>
      <c r="FD32" s="90">
        <v>324</v>
      </c>
      <c r="FE32" s="90">
        <v>1184</v>
      </c>
      <c r="FF32" s="90">
        <v>1013</v>
      </c>
      <c r="FG32" s="90">
        <v>762</v>
      </c>
      <c r="FH32" s="90">
        <v>603</v>
      </c>
      <c r="FI32" s="90">
        <v>3886</v>
      </c>
      <c r="FJ32" s="90">
        <v>4226</v>
      </c>
      <c r="FK32" s="90">
        <v>58</v>
      </c>
      <c r="FL32" s="90">
        <v>186</v>
      </c>
      <c r="FM32" s="90">
        <v>244</v>
      </c>
      <c r="FN32" s="90">
        <v>0</v>
      </c>
      <c r="FO32" s="90">
        <v>271</v>
      </c>
      <c r="FP32" s="90">
        <v>1114</v>
      </c>
      <c r="FQ32" s="90">
        <v>944</v>
      </c>
      <c r="FR32" s="90">
        <v>730</v>
      </c>
      <c r="FS32" s="90">
        <v>579</v>
      </c>
      <c r="FT32" s="90">
        <v>3638</v>
      </c>
      <c r="FU32" s="90">
        <v>3882</v>
      </c>
      <c r="FV32" s="90">
        <v>15</v>
      </c>
      <c r="FW32" s="90">
        <v>25</v>
      </c>
      <c r="FX32" s="90">
        <v>40</v>
      </c>
      <c r="FY32" s="90">
        <v>0</v>
      </c>
      <c r="FZ32" s="90">
        <v>34</v>
      </c>
      <c r="GA32" s="90">
        <v>43</v>
      </c>
      <c r="GB32" s="90">
        <v>46</v>
      </c>
      <c r="GC32" s="90">
        <v>23</v>
      </c>
      <c r="GD32" s="90">
        <v>17</v>
      </c>
      <c r="GE32" s="90">
        <v>163</v>
      </c>
      <c r="GF32" s="90">
        <v>203</v>
      </c>
      <c r="GG32" s="90">
        <v>23</v>
      </c>
      <c r="GH32" s="90">
        <v>33</v>
      </c>
      <c r="GI32" s="90">
        <v>56</v>
      </c>
      <c r="GJ32" s="90">
        <v>0</v>
      </c>
      <c r="GK32" s="90">
        <v>19</v>
      </c>
      <c r="GL32" s="90">
        <v>27</v>
      </c>
      <c r="GM32" s="90">
        <v>23</v>
      </c>
      <c r="GN32" s="90">
        <v>9</v>
      </c>
      <c r="GO32" s="90">
        <v>7</v>
      </c>
      <c r="GP32" s="90">
        <v>85</v>
      </c>
      <c r="GQ32" s="131">
        <v>141</v>
      </c>
      <c r="GR32" s="89">
        <v>95</v>
      </c>
      <c r="GS32" s="90">
        <v>74</v>
      </c>
      <c r="GT32" s="90">
        <v>169</v>
      </c>
      <c r="GU32" s="90">
        <v>0</v>
      </c>
      <c r="GV32" s="90">
        <v>129</v>
      </c>
      <c r="GW32" s="90">
        <v>128</v>
      </c>
      <c r="GX32" s="90">
        <v>116</v>
      </c>
      <c r="GY32" s="90">
        <v>87</v>
      </c>
      <c r="GZ32" s="90">
        <v>86</v>
      </c>
      <c r="HA32" s="131">
        <v>546</v>
      </c>
      <c r="HB32" s="93">
        <v>715</v>
      </c>
      <c r="HC32" s="130">
        <v>1084</v>
      </c>
      <c r="HD32" s="90">
        <v>1471</v>
      </c>
      <c r="HE32" s="90">
        <v>2555</v>
      </c>
      <c r="HF32" s="90">
        <v>0</v>
      </c>
      <c r="HG32" s="90">
        <v>1634</v>
      </c>
      <c r="HH32" s="90">
        <v>2120</v>
      </c>
      <c r="HI32" s="90">
        <v>1384</v>
      </c>
      <c r="HJ32" s="90">
        <v>835</v>
      </c>
      <c r="HK32" s="90">
        <v>556</v>
      </c>
      <c r="HL32" s="131">
        <v>6529</v>
      </c>
      <c r="HM32" s="132">
        <v>9084</v>
      </c>
    </row>
    <row r="33" spans="1:221" s="75" customFormat="1" ht="18" customHeight="1">
      <c r="A33" s="89" t="s">
        <v>38</v>
      </c>
      <c r="B33" s="130">
        <v>1219</v>
      </c>
      <c r="C33" s="130">
        <v>728</v>
      </c>
      <c r="D33" s="130">
        <v>1947</v>
      </c>
      <c r="E33" s="90">
        <v>0</v>
      </c>
      <c r="F33" s="90">
        <v>1966</v>
      </c>
      <c r="G33" s="90">
        <v>1546</v>
      </c>
      <c r="H33" s="90">
        <v>1315</v>
      </c>
      <c r="I33" s="90">
        <v>1090</v>
      </c>
      <c r="J33" s="90">
        <v>966</v>
      </c>
      <c r="K33" s="131">
        <v>6883</v>
      </c>
      <c r="L33" s="93">
        <v>8830</v>
      </c>
      <c r="M33" s="89">
        <v>359</v>
      </c>
      <c r="N33" s="90">
        <v>227</v>
      </c>
      <c r="O33" s="90">
        <v>586</v>
      </c>
      <c r="P33" s="90">
        <v>0</v>
      </c>
      <c r="Q33" s="90">
        <v>689</v>
      </c>
      <c r="R33" s="90">
        <v>463</v>
      </c>
      <c r="S33" s="90">
        <v>403</v>
      </c>
      <c r="T33" s="90">
        <v>413</v>
      </c>
      <c r="U33" s="90">
        <v>494</v>
      </c>
      <c r="V33" s="90">
        <v>2462</v>
      </c>
      <c r="W33" s="90">
        <v>3048</v>
      </c>
      <c r="X33" s="90">
        <v>313</v>
      </c>
      <c r="Y33" s="90">
        <v>175</v>
      </c>
      <c r="Z33" s="90">
        <v>488</v>
      </c>
      <c r="AA33" s="90">
        <v>0</v>
      </c>
      <c r="AB33" s="90">
        <v>509</v>
      </c>
      <c r="AC33" s="90">
        <v>307</v>
      </c>
      <c r="AD33" s="90">
        <v>216</v>
      </c>
      <c r="AE33" s="90">
        <v>177</v>
      </c>
      <c r="AF33" s="90">
        <v>167</v>
      </c>
      <c r="AG33" s="90">
        <v>1376</v>
      </c>
      <c r="AH33" s="90">
        <v>1864</v>
      </c>
      <c r="AI33" s="90">
        <v>1</v>
      </c>
      <c r="AJ33" s="90">
        <v>1</v>
      </c>
      <c r="AK33" s="90">
        <v>2</v>
      </c>
      <c r="AL33" s="90">
        <v>0</v>
      </c>
      <c r="AM33" s="90">
        <v>4</v>
      </c>
      <c r="AN33" s="90">
        <v>7</v>
      </c>
      <c r="AO33" s="90">
        <v>15</v>
      </c>
      <c r="AP33" s="90">
        <v>39</v>
      </c>
      <c r="AQ33" s="90">
        <v>85</v>
      </c>
      <c r="AR33" s="90">
        <v>150</v>
      </c>
      <c r="AS33" s="90">
        <v>152</v>
      </c>
      <c r="AT33" s="90">
        <v>15</v>
      </c>
      <c r="AU33" s="90">
        <v>15</v>
      </c>
      <c r="AV33" s="90">
        <v>30</v>
      </c>
      <c r="AW33" s="90">
        <v>0</v>
      </c>
      <c r="AX33" s="90">
        <v>71</v>
      </c>
      <c r="AY33" s="90">
        <v>49</v>
      </c>
      <c r="AZ33" s="90">
        <v>68</v>
      </c>
      <c r="BA33" s="90">
        <v>74</v>
      </c>
      <c r="BB33" s="90">
        <v>101</v>
      </c>
      <c r="BC33" s="90">
        <v>363</v>
      </c>
      <c r="BD33" s="90">
        <v>393</v>
      </c>
      <c r="BE33" s="90">
        <v>2</v>
      </c>
      <c r="BF33" s="90">
        <v>8</v>
      </c>
      <c r="BG33" s="90">
        <v>10</v>
      </c>
      <c r="BH33" s="90">
        <v>0</v>
      </c>
      <c r="BI33" s="90">
        <v>6</v>
      </c>
      <c r="BJ33" s="90">
        <v>9</v>
      </c>
      <c r="BK33" s="90">
        <v>15</v>
      </c>
      <c r="BL33" s="90">
        <v>2</v>
      </c>
      <c r="BM33" s="90">
        <v>6</v>
      </c>
      <c r="BN33" s="90">
        <v>38</v>
      </c>
      <c r="BO33" s="90">
        <v>48</v>
      </c>
      <c r="BP33" s="90">
        <v>28</v>
      </c>
      <c r="BQ33" s="90">
        <v>28</v>
      </c>
      <c r="BR33" s="90">
        <v>56</v>
      </c>
      <c r="BS33" s="90">
        <v>0</v>
      </c>
      <c r="BT33" s="90">
        <v>99</v>
      </c>
      <c r="BU33" s="90">
        <v>91</v>
      </c>
      <c r="BV33" s="90">
        <v>89</v>
      </c>
      <c r="BW33" s="90">
        <v>121</v>
      </c>
      <c r="BX33" s="90">
        <v>135</v>
      </c>
      <c r="BY33" s="90">
        <v>535</v>
      </c>
      <c r="BZ33" s="90">
        <v>591</v>
      </c>
      <c r="CA33" s="90">
        <v>230</v>
      </c>
      <c r="CB33" s="90">
        <v>142</v>
      </c>
      <c r="CC33" s="90">
        <v>372</v>
      </c>
      <c r="CD33" s="90">
        <v>0</v>
      </c>
      <c r="CE33" s="90">
        <v>379</v>
      </c>
      <c r="CF33" s="90">
        <v>268</v>
      </c>
      <c r="CG33" s="90">
        <v>211</v>
      </c>
      <c r="CH33" s="90">
        <v>121</v>
      </c>
      <c r="CI33" s="90">
        <v>40</v>
      </c>
      <c r="CJ33" s="90">
        <v>1019</v>
      </c>
      <c r="CK33" s="90">
        <v>1391</v>
      </c>
      <c r="CL33" s="90">
        <v>199</v>
      </c>
      <c r="CM33" s="90">
        <v>101</v>
      </c>
      <c r="CN33" s="90">
        <v>300</v>
      </c>
      <c r="CO33" s="90">
        <v>0</v>
      </c>
      <c r="CP33" s="90">
        <v>306</v>
      </c>
      <c r="CQ33" s="90">
        <v>184</v>
      </c>
      <c r="CR33" s="90">
        <v>142</v>
      </c>
      <c r="CS33" s="90">
        <v>84</v>
      </c>
      <c r="CT33" s="90">
        <v>22</v>
      </c>
      <c r="CU33" s="90">
        <v>738</v>
      </c>
      <c r="CV33" s="90">
        <v>1038</v>
      </c>
      <c r="CW33" s="90">
        <v>31</v>
      </c>
      <c r="CX33" s="90">
        <v>41</v>
      </c>
      <c r="CY33" s="90">
        <v>72</v>
      </c>
      <c r="CZ33" s="90">
        <v>0</v>
      </c>
      <c r="DA33" s="90">
        <v>73</v>
      </c>
      <c r="DB33" s="90">
        <v>84</v>
      </c>
      <c r="DC33" s="90">
        <v>69</v>
      </c>
      <c r="DD33" s="90">
        <v>37</v>
      </c>
      <c r="DE33" s="90">
        <v>18</v>
      </c>
      <c r="DF33" s="90">
        <v>281</v>
      </c>
      <c r="DG33" s="93">
        <v>353</v>
      </c>
      <c r="DH33" s="130">
        <v>4</v>
      </c>
      <c r="DI33" s="90">
        <v>0</v>
      </c>
      <c r="DJ33" s="90">
        <v>4</v>
      </c>
      <c r="DK33" s="90">
        <v>0</v>
      </c>
      <c r="DL33" s="90">
        <v>40</v>
      </c>
      <c r="DM33" s="90">
        <v>60</v>
      </c>
      <c r="DN33" s="90">
        <v>59</v>
      </c>
      <c r="DO33" s="90">
        <v>69</v>
      </c>
      <c r="DP33" s="90">
        <v>49</v>
      </c>
      <c r="DQ33" s="90">
        <v>277</v>
      </c>
      <c r="DR33" s="90">
        <v>281</v>
      </c>
      <c r="DS33" s="130">
        <v>4</v>
      </c>
      <c r="DT33" s="90">
        <v>0</v>
      </c>
      <c r="DU33" s="90">
        <v>4</v>
      </c>
      <c r="DV33" s="90">
        <v>0</v>
      </c>
      <c r="DW33" s="90">
        <v>36</v>
      </c>
      <c r="DX33" s="90">
        <v>52</v>
      </c>
      <c r="DY33" s="90">
        <v>50</v>
      </c>
      <c r="DZ33" s="90">
        <v>59</v>
      </c>
      <c r="EA33" s="90">
        <v>37</v>
      </c>
      <c r="EB33" s="90">
        <v>234</v>
      </c>
      <c r="EC33" s="90">
        <v>238</v>
      </c>
      <c r="ED33" s="90">
        <v>0</v>
      </c>
      <c r="EE33" s="90">
        <v>0</v>
      </c>
      <c r="EF33" s="90">
        <v>0</v>
      </c>
      <c r="EG33" s="90">
        <v>0</v>
      </c>
      <c r="EH33" s="90">
        <v>4</v>
      </c>
      <c r="EI33" s="90">
        <v>8</v>
      </c>
      <c r="EJ33" s="90">
        <v>9</v>
      </c>
      <c r="EK33" s="90">
        <v>10</v>
      </c>
      <c r="EL33" s="90">
        <v>12</v>
      </c>
      <c r="EM33" s="90">
        <v>43</v>
      </c>
      <c r="EN33" s="90">
        <v>43</v>
      </c>
      <c r="EO33" s="90">
        <v>0</v>
      </c>
      <c r="EP33" s="90">
        <v>0</v>
      </c>
      <c r="EQ33" s="90">
        <v>0</v>
      </c>
      <c r="ER33" s="90">
        <v>0</v>
      </c>
      <c r="ES33" s="90">
        <v>0</v>
      </c>
      <c r="ET33" s="90">
        <v>0</v>
      </c>
      <c r="EU33" s="90">
        <v>0</v>
      </c>
      <c r="EV33" s="90">
        <v>0</v>
      </c>
      <c r="EW33" s="90">
        <v>0</v>
      </c>
      <c r="EX33" s="131">
        <v>0</v>
      </c>
      <c r="EY33" s="93">
        <v>0</v>
      </c>
      <c r="EZ33" s="130">
        <v>75</v>
      </c>
      <c r="FA33" s="90">
        <v>50</v>
      </c>
      <c r="FB33" s="90">
        <v>125</v>
      </c>
      <c r="FC33" s="90">
        <v>0</v>
      </c>
      <c r="FD33" s="90">
        <v>130</v>
      </c>
      <c r="FE33" s="90">
        <v>267</v>
      </c>
      <c r="FF33" s="90">
        <v>269</v>
      </c>
      <c r="FG33" s="90">
        <v>225</v>
      </c>
      <c r="FH33" s="90">
        <v>189</v>
      </c>
      <c r="FI33" s="90">
        <v>1080</v>
      </c>
      <c r="FJ33" s="90">
        <v>1205</v>
      </c>
      <c r="FK33" s="90">
        <v>53</v>
      </c>
      <c r="FL33" s="90">
        <v>44</v>
      </c>
      <c r="FM33" s="90">
        <v>97</v>
      </c>
      <c r="FN33" s="90">
        <v>0</v>
      </c>
      <c r="FO33" s="90">
        <v>116</v>
      </c>
      <c r="FP33" s="90">
        <v>252</v>
      </c>
      <c r="FQ33" s="90">
        <v>257</v>
      </c>
      <c r="FR33" s="90">
        <v>212</v>
      </c>
      <c r="FS33" s="90">
        <v>188</v>
      </c>
      <c r="FT33" s="90">
        <v>1025</v>
      </c>
      <c r="FU33" s="90">
        <v>1122</v>
      </c>
      <c r="FV33" s="90">
        <v>16</v>
      </c>
      <c r="FW33" s="90">
        <v>4</v>
      </c>
      <c r="FX33" s="90">
        <v>20</v>
      </c>
      <c r="FY33" s="90">
        <v>0</v>
      </c>
      <c r="FZ33" s="90">
        <v>11</v>
      </c>
      <c r="GA33" s="90">
        <v>11</v>
      </c>
      <c r="GB33" s="90">
        <v>7</v>
      </c>
      <c r="GC33" s="90">
        <v>7</v>
      </c>
      <c r="GD33" s="90">
        <v>0</v>
      </c>
      <c r="GE33" s="90">
        <v>36</v>
      </c>
      <c r="GF33" s="90">
        <v>56</v>
      </c>
      <c r="GG33" s="90">
        <v>6</v>
      </c>
      <c r="GH33" s="90">
        <v>2</v>
      </c>
      <c r="GI33" s="90">
        <v>8</v>
      </c>
      <c r="GJ33" s="90">
        <v>0</v>
      </c>
      <c r="GK33" s="90">
        <v>3</v>
      </c>
      <c r="GL33" s="90">
        <v>4</v>
      </c>
      <c r="GM33" s="90">
        <v>5</v>
      </c>
      <c r="GN33" s="90">
        <v>6</v>
      </c>
      <c r="GO33" s="90">
        <v>1</v>
      </c>
      <c r="GP33" s="90">
        <v>19</v>
      </c>
      <c r="GQ33" s="131">
        <v>27</v>
      </c>
      <c r="GR33" s="89">
        <v>39</v>
      </c>
      <c r="GS33" s="90">
        <v>15</v>
      </c>
      <c r="GT33" s="90">
        <v>54</v>
      </c>
      <c r="GU33" s="90">
        <v>0</v>
      </c>
      <c r="GV33" s="90">
        <v>54</v>
      </c>
      <c r="GW33" s="90">
        <v>33</v>
      </c>
      <c r="GX33" s="90">
        <v>21</v>
      </c>
      <c r="GY33" s="90">
        <v>23</v>
      </c>
      <c r="GZ33" s="90">
        <v>12</v>
      </c>
      <c r="HA33" s="131">
        <v>143</v>
      </c>
      <c r="HB33" s="93">
        <v>197</v>
      </c>
      <c r="HC33" s="130">
        <v>512</v>
      </c>
      <c r="HD33" s="90">
        <v>294</v>
      </c>
      <c r="HE33" s="90">
        <v>806</v>
      </c>
      <c r="HF33" s="90">
        <v>0</v>
      </c>
      <c r="HG33" s="90">
        <v>674</v>
      </c>
      <c r="HH33" s="90">
        <v>455</v>
      </c>
      <c r="HI33" s="90">
        <v>352</v>
      </c>
      <c r="HJ33" s="90">
        <v>239</v>
      </c>
      <c r="HK33" s="90">
        <v>182</v>
      </c>
      <c r="HL33" s="131">
        <v>1902</v>
      </c>
      <c r="HM33" s="132">
        <v>2708</v>
      </c>
    </row>
    <row r="34" spans="1:221" s="75" customFormat="1" ht="18" customHeight="1">
      <c r="A34" s="89" t="s">
        <v>39</v>
      </c>
      <c r="B34" s="130">
        <v>310</v>
      </c>
      <c r="C34" s="130">
        <v>1119</v>
      </c>
      <c r="D34" s="130">
        <v>1429</v>
      </c>
      <c r="E34" s="90">
        <v>0</v>
      </c>
      <c r="F34" s="90">
        <v>920</v>
      </c>
      <c r="G34" s="90">
        <v>2467</v>
      </c>
      <c r="H34" s="90">
        <v>1901</v>
      </c>
      <c r="I34" s="90">
        <v>1246</v>
      </c>
      <c r="J34" s="90">
        <v>1114</v>
      </c>
      <c r="K34" s="131">
        <v>7648</v>
      </c>
      <c r="L34" s="93">
        <v>9077</v>
      </c>
      <c r="M34" s="89">
        <v>122</v>
      </c>
      <c r="N34" s="90">
        <v>406</v>
      </c>
      <c r="O34" s="90">
        <v>528</v>
      </c>
      <c r="P34" s="90">
        <v>0</v>
      </c>
      <c r="Q34" s="90">
        <v>316</v>
      </c>
      <c r="R34" s="90">
        <v>767</v>
      </c>
      <c r="S34" s="90">
        <v>580</v>
      </c>
      <c r="T34" s="90">
        <v>474</v>
      </c>
      <c r="U34" s="90">
        <v>538</v>
      </c>
      <c r="V34" s="90">
        <v>2675</v>
      </c>
      <c r="W34" s="90">
        <v>3203</v>
      </c>
      <c r="X34" s="90">
        <v>116</v>
      </c>
      <c r="Y34" s="90">
        <v>337</v>
      </c>
      <c r="Z34" s="90">
        <v>453</v>
      </c>
      <c r="AA34" s="90">
        <v>0</v>
      </c>
      <c r="AB34" s="90">
        <v>250</v>
      </c>
      <c r="AC34" s="90">
        <v>536</v>
      </c>
      <c r="AD34" s="90">
        <v>314</v>
      </c>
      <c r="AE34" s="90">
        <v>209</v>
      </c>
      <c r="AF34" s="90">
        <v>200</v>
      </c>
      <c r="AG34" s="90">
        <v>1509</v>
      </c>
      <c r="AH34" s="90">
        <v>1962</v>
      </c>
      <c r="AI34" s="90">
        <v>0</v>
      </c>
      <c r="AJ34" s="90">
        <v>0</v>
      </c>
      <c r="AK34" s="90">
        <v>0</v>
      </c>
      <c r="AL34" s="90">
        <v>0</v>
      </c>
      <c r="AM34" s="90">
        <v>0</v>
      </c>
      <c r="AN34" s="90">
        <v>2</v>
      </c>
      <c r="AO34" s="90">
        <v>12</v>
      </c>
      <c r="AP34" s="90">
        <v>36</v>
      </c>
      <c r="AQ34" s="90">
        <v>77</v>
      </c>
      <c r="AR34" s="90">
        <v>127</v>
      </c>
      <c r="AS34" s="90">
        <v>127</v>
      </c>
      <c r="AT34" s="90">
        <v>3</v>
      </c>
      <c r="AU34" s="90">
        <v>21</v>
      </c>
      <c r="AV34" s="90">
        <v>24</v>
      </c>
      <c r="AW34" s="90">
        <v>0</v>
      </c>
      <c r="AX34" s="90">
        <v>14</v>
      </c>
      <c r="AY34" s="90">
        <v>60</v>
      </c>
      <c r="AZ34" s="90">
        <v>78</v>
      </c>
      <c r="BA34" s="90">
        <v>71</v>
      </c>
      <c r="BB34" s="90">
        <v>93</v>
      </c>
      <c r="BC34" s="90">
        <v>316</v>
      </c>
      <c r="BD34" s="90">
        <v>340</v>
      </c>
      <c r="BE34" s="90">
        <v>1</v>
      </c>
      <c r="BF34" s="90">
        <v>12</v>
      </c>
      <c r="BG34" s="90">
        <v>13</v>
      </c>
      <c r="BH34" s="90">
        <v>0</v>
      </c>
      <c r="BI34" s="90">
        <v>12</v>
      </c>
      <c r="BJ34" s="90">
        <v>46</v>
      </c>
      <c r="BK34" s="90">
        <v>29</v>
      </c>
      <c r="BL34" s="90">
        <v>25</v>
      </c>
      <c r="BM34" s="90">
        <v>24</v>
      </c>
      <c r="BN34" s="90">
        <v>136</v>
      </c>
      <c r="BO34" s="90">
        <v>149</v>
      </c>
      <c r="BP34" s="90">
        <v>2</v>
      </c>
      <c r="BQ34" s="90">
        <v>36</v>
      </c>
      <c r="BR34" s="90">
        <v>38</v>
      </c>
      <c r="BS34" s="90">
        <v>0</v>
      </c>
      <c r="BT34" s="90">
        <v>40</v>
      </c>
      <c r="BU34" s="90">
        <v>123</v>
      </c>
      <c r="BV34" s="90">
        <v>147</v>
      </c>
      <c r="BW34" s="90">
        <v>133</v>
      </c>
      <c r="BX34" s="90">
        <v>144</v>
      </c>
      <c r="BY34" s="90">
        <v>587</v>
      </c>
      <c r="BZ34" s="90">
        <v>625</v>
      </c>
      <c r="CA34" s="90">
        <v>30</v>
      </c>
      <c r="CB34" s="90">
        <v>146</v>
      </c>
      <c r="CC34" s="90">
        <v>176</v>
      </c>
      <c r="CD34" s="90">
        <v>0</v>
      </c>
      <c r="CE34" s="90">
        <v>163</v>
      </c>
      <c r="CF34" s="90">
        <v>407</v>
      </c>
      <c r="CG34" s="90">
        <v>313</v>
      </c>
      <c r="CH34" s="90">
        <v>146</v>
      </c>
      <c r="CI34" s="90">
        <v>77</v>
      </c>
      <c r="CJ34" s="90">
        <v>1106</v>
      </c>
      <c r="CK34" s="90">
        <v>1282</v>
      </c>
      <c r="CL34" s="90">
        <v>25</v>
      </c>
      <c r="CM34" s="90">
        <v>103</v>
      </c>
      <c r="CN34" s="90">
        <v>128</v>
      </c>
      <c r="CO34" s="90">
        <v>0</v>
      </c>
      <c r="CP34" s="90">
        <v>125</v>
      </c>
      <c r="CQ34" s="90">
        <v>239</v>
      </c>
      <c r="CR34" s="90">
        <v>195</v>
      </c>
      <c r="CS34" s="90">
        <v>90</v>
      </c>
      <c r="CT34" s="90">
        <v>42</v>
      </c>
      <c r="CU34" s="90">
        <v>691</v>
      </c>
      <c r="CV34" s="90">
        <v>819</v>
      </c>
      <c r="CW34" s="90">
        <v>5</v>
      </c>
      <c r="CX34" s="90">
        <v>43</v>
      </c>
      <c r="CY34" s="90">
        <v>48</v>
      </c>
      <c r="CZ34" s="90">
        <v>0</v>
      </c>
      <c r="DA34" s="90">
        <v>38</v>
      </c>
      <c r="DB34" s="90">
        <v>168</v>
      </c>
      <c r="DC34" s="90">
        <v>118</v>
      </c>
      <c r="DD34" s="90">
        <v>56</v>
      </c>
      <c r="DE34" s="90">
        <v>35</v>
      </c>
      <c r="DF34" s="90">
        <v>415</v>
      </c>
      <c r="DG34" s="93">
        <v>463</v>
      </c>
      <c r="DH34" s="130">
        <v>1</v>
      </c>
      <c r="DI34" s="90">
        <v>5</v>
      </c>
      <c r="DJ34" s="90">
        <v>6</v>
      </c>
      <c r="DK34" s="90">
        <v>0</v>
      </c>
      <c r="DL34" s="90">
        <v>7</v>
      </c>
      <c r="DM34" s="90">
        <v>26</v>
      </c>
      <c r="DN34" s="90">
        <v>49</v>
      </c>
      <c r="DO34" s="90">
        <v>56</v>
      </c>
      <c r="DP34" s="90">
        <v>53</v>
      </c>
      <c r="DQ34" s="90">
        <v>191</v>
      </c>
      <c r="DR34" s="90">
        <v>197</v>
      </c>
      <c r="DS34" s="130">
        <v>0</v>
      </c>
      <c r="DT34" s="90">
        <v>1</v>
      </c>
      <c r="DU34" s="90">
        <v>1</v>
      </c>
      <c r="DV34" s="90">
        <v>0</v>
      </c>
      <c r="DW34" s="90">
        <v>5</v>
      </c>
      <c r="DX34" s="90">
        <v>13</v>
      </c>
      <c r="DY34" s="90">
        <v>35</v>
      </c>
      <c r="DZ34" s="90">
        <v>39</v>
      </c>
      <c r="EA34" s="90">
        <v>33</v>
      </c>
      <c r="EB34" s="90">
        <v>125</v>
      </c>
      <c r="EC34" s="90">
        <v>126</v>
      </c>
      <c r="ED34" s="90">
        <v>1</v>
      </c>
      <c r="EE34" s="90">
        <v>4</v>
      </c>
      <c r="EF34" s="90">
        <v>5</v>
      </c>
      <c r="EG34" s="90">
        <v>0</v>
      </c>
      <c r="EH34" s="90">
        <v>2</v>
      </c>
      <c r="EI34" s="90">
        <v>13</v>
      </c>
      <c r="EJ34" s="90">
        <v>14</v>
      </c>
      <c r="EK34" s="90">
        <v>17</v>
      </c>
      <c r="EL34" s="90">
        <v>16</v>
      </c>
      <c r="EM34" s="90">
        <v>62</v>
      </c>
      <c r="EN34" s="90">
        <v>67</v>
      </c>
      <c r="EO34" s="90">
        <v>0</v>
      </c>
      <c r="EP34" s="90">
        <v>0</v>
      </c>
      <c r="EQ34" s="90">
        <v>0</v>
      </c>
      <c r="ER34" s="90">
        <v>0</v>
      </c>
      <c r="ES34" s="90">
        <v>0</v>
      </c>
      <c r="ET34" s="90">
        <v>0</v>
      </c>
      <c r="EU34" s="90">
        <v>0</v>
      </c>
      <c r="EV34" s="90">
        <v>0</v>
      </c>
      <c r="EW34" s="90">
        <v>4</v>
      </c>
      <c r="EX34" s="131">
        <v>4</v>
      </c>
      <c r="EY34" s="93">
        <v>4</v>
      </c>
      <c r="EZ34" s="130">
        <v>10</v>
      </c>
      <c r="FA34" s="90">
        <v>82</v>
      </c>
      <c r="FB34" s="90">
        <v>92</v>
      </c>
      <c r="FC34" s="90">
        <v>0</v>
      </c>
      <c r="FD34" s="90">
        <v>53</v>
      </c>
      <c r="FE34" s="90">
        <v>420</v>
      </c>
      <c r="FF34" s="90">
        <v>389</v>
      </c>
      <c r="FG34" s="90">
        <v>239</v>
      </c>
      <c r="FH34" s="90">
        <v>221</v>
      </c>
      <c r="FI34" s="90">
        <v>1322</v>
      </c>
      <c r="FJ34" s="90">
        <v>1414</v>
      </c>
      <c r="FK34" s="90">
        <v>8</v>
      </c>
      <c r="FL34" s="90">
        <v>65</v>
      </c>
      <c r="FM34" s="90">
        <v>73</v>
      </c>
      <c r="FN34" s="90">
        <v>0</v>
      </c>
      <c r="FO34" s="90">
        <v>43</v>
      </c>
      <c r="FP34" s="90">
        <v>397</v>
      </c>
      <c r="FQ34" s="90">
        <v>368</v>
      </c>
      <c r="FR34" s="90">
        <v>226</v>
      </c>
      <c r="FS34" s="90">
        <v>215</v>
      </c>
      <c r="FT34" s="90">
        <v>1249</v>
      </c>
      <c r="FU34" s="90">
        <v>1322</v>
      </c>
      <c r="FV34" s="90">
        <v>0</v>
      </c>
      <c r="FW34" s="90">
        <v>13</v>
      </c>
      <c r="FX34" s="90">
        <v>13</v>
      </c>
      <c r="FY34" s="90">
        <v>0</v>
      </c>
      <c r="FZ34" s="90">
        <v>8</v>
      </c>
      <c r="GA34" s="90">
        <v>14</v>
      </c>
      <c r="GB34" s="90">
        <v>14</v>
      </c>
      <c r="GC34" s="90">
        <v>9</v>
      </c>
      <c r="GD34" s="90">
        <v>4</v>
      </c>
      <c r="GE34" s="90">
        <v>49</v>
      </c>
      <c r="GF34" s="90">
        <v>62</v>
      </c>
      <c r="GG34" s="90">
        <v>2</v>
      </c>
      <c r="GH34" s="90">
        <v>4</v>
      </c>
      <c r="GI34" s="90">
        <v>6</v>
      </c>
      <c r="GJ34" s="90">
        <v>0</v>
      </c>
      <c r="GK34" s="90">
        <v>2</v>
      </c>
      <c r="GL34" s="90">
        <v>9</v>
      </c>
      <c r="GM34" s="90">
        <v>7</v>
      </c>
      <c r="GN34" s="90">
        <v>4</v>
      </c>
      <c r="GO34" s="90">
        <v>2</v>
      </c>
      <c r="GP34" s="90">
        <v>24</v>
      </c>
      <c r="GQ34" s="131">
        <v>30</v>
      </c>
      <c r="GR34" s="89">
        <v>9</v>
      </c>
      <c r="GS34" s="90">
        <v>27</v>
      </c>
      <c r="GT34" s="90">
        <v>36</v>
      </c>
      <c r="GU34" s="90">
        <v>0</v>
      </c>
      <c r="GV34" s="90">
        <v>37</v>
      </c>
      <c r="GW34" s="90">
        <v>81</v>
      </c>
      <c r="GX34" s="90">
        <v>85</v>
      </c>
      <c r="GY34" s="90">
        <v>79</v>
      </c>
      <c r="GZ34" s="90">
        <v>42</v>
      </c>
      <c r="HA34" s="131">
        <v>324</v>
      </c>
      <c r="HB34" s="93">
        <v>360</v>
      </c>
      <c r="HC34" s="130">
        <v>138</v>
      </c>
      <c r="HD34" s="90">
        <v>453</v>
      </c>
      <c r="HE34" s="90">
        <v>591</v>
      </c>
      <c r="HF34" s="90">
        <v>0</v>
      </c>
      <c r="HG34" s="90">
        <v>344</v>
      </c>
      <c r="HH34" s="90">
        <v>766</v>
      </c>
      <c r="HI34" s="90">
        <v>485</v>
      </c>
      <c r="HJ34" s="90">
        <v>252</v>
      </c>
      <c r="HK34" s="90">
        <v>183</v>
      </c>
      <c r="HL34" s="131">
        <v>2030</v>
      </c>
      <c r="HM34" s="132">
        <v>2621</v>
      </c>
    </row>
    <row r="35" spans="1:221" s="75" customFormat="1" ht="18" customHeight="1">
      <c r="A35" s="89" t="s">
        <v>40</v>
      </c>
      <c r="B35" s="130">
        <v>696</v>
      </c>
      <c r="C35" s="130">
        <v>1033</v>
      </c>
      <c r="D35" s="130">
        <v>1729</v>
      </c>
      <c r="E35" s="90">
        <v>-4</v>
      </c>
      <c r="F35" s="90">
        <v>1856</v>
      </c>
      <c r="G35" s="90">
        <v>2215</v>
      </c>
      <c r="H35" s="90">
        <v>1900</v>
      </c>
      <c r="I35" s="90">
        <v>1410</v>
      </c>
      <c r="J35" s="90">
        <v>1172</v>
      </c>
      <c r="K35" s="131">
        <v>8549</v>
      </c>
      <c r="L35" s="93">
        <v>10278</v>
      </c>
      <c r="M35" s="89">
        <v>248</v>
      </c>
      <c r="N35" s="90">
        <v>341</v>
      </c>
      <c r="O35" s="90">
        <v>589</v>
      </c>
      <c r="P35" s="90">
        <v>0</v>
      </c>
      <c r="Q35" s="90">
        <v>617</v>
      </c>
      <c r="R35" s="90">
        <v>670</v>
      </c>
      <c r="S35" s="90">
        <v>624</v>
      </c>
      <c r="T35" s="90">
        <v>552</v>
      </c>
      <c r="U35" s="90">
        <v>566</v>
      </c>
      <c r="V35" s="90">
        <v>3029</v>
      </c>
      <c r="W35" s="90">
        <v>3618</v>
      </c>
      <c r="X35" s="90">
        <v>226</v>
      </c>
      <c r="Y35" s="90">
        <v>293</v>
      </c>
      <c r="Z35" s="90">
        <v>519</v>
      </c>
      <c r="AA35" s="90">
        <v>0</v>
      </c>
      <c r="AB35" s="90">
        <v>457</v>
      </c>
      <c r="AC35" s="90">
        <v>440</v>
      </c>
      <c r="AD35" s="90">
        <v>334</v>
      </c>
      <c r="AE35" s="90">
        <v>222</v>
      </c>
      <c r="AF35" s="90">
        <v>203</v>
      </c>
      <c r="AG35" s="90">
        <v>1656</v>
      </c>
      <c r="AH35" s="90">
        <v>2175</v>
      </c>
      <c r="AI35" s="90">
        <v>0</v>
      </c>
      <c r="AJ35" s="90">
        <v>0</v>
      </c>
      <c r="AK35" s="90">
        <v>0</v>
      </c>
      <c r="AL35" s="90">
        <v>0</v>
      </c>
      <c r="AM35" s="90">
        <v>0</v>
      </c>
      <c r="AN35" s="90">
        <v>5</v>
      </c>
      <c r="AO35" s="90">
        <v>19</v>
      </c>
      <c r="AP35" s="90">
        <v>29</v>
      </c>
      <c r="AQ35" s="90">
        <v>96</v>
      </c>
      <c r="AR35" s="90">
        <v>149</v>
      </c>
      <c r="AS35" s="90">
        <v>149</v>
      </c>
      <c r="AT35" s="90">
        <v>10</v>
      </c>
      <c r="AU35" s="90">
        <v>19</v>
      </c>
      <c r="AV35" s="90">
        <v>29</v>
      </c>
      <c r="AW35" s="90">
        <v>0</v>
      </c>
      <c r="AX35" s="90">
        <v>63</v>
      </c>
      <c r="AY35" s="90">
        <v>115</v>
      </c>
      <c r="AZ35" s="90">
        <v>117</v>
      </c>
      <c r="BA35" s="90">
        <v>87</v>
      </c>
      <c r="BB35" s="90">
        <v>104</v>
      </c>
      <c r="BC35" s="90">
        <v>486</v>
      </c>
      <c r="BD35" s="90">
        <v>515</v>
      </c>
      <c r="BE35" s="90">
        <v>0</v>
      </c>
      <c r="BF35" s="90">
        <v>4</v>
      </c>
      <c r="BG35" s="90">
        <v>4</v>
      </c>
      <c r="BH35" s="90">
        <v>0</v>
      </c>
      <c r="BI35" s="90">
        <v>1</v>
      </c>
      <c r="BJ35" s="90">
        <v>6</v>
      </c>
      <c r="BK35" s="90">
        <v>2</v>
      </c>
      <c r="BL35" s="90">
        <v>3</v>
      </c>
      <c r="BM35" s="90">
        <v>8</v>
      </c>
      <c r="BN35" s="90">
        <v>20</v>
      </c>
      <c r="BO35" s="90">
        <v>24</v>
      </c>
      <c r="BP35" s="90">
        <v>12</v>
      </c>
      <c r="BQ35" s="90">
        <v>25</v>
      </c>
      <c r="BR35" s="90">
        <v>37</v>
      </c>
      <c r="BS35" s="90">
        <v>0</v>
      </c>
      <c r="BT35" s="90">
        <v>96</v>
      </c>
      <c r="BU35" s="90">
        <v>104</v>
      </c>
      <c r="BV35" s="90">
        <v>152</v>
      </c>
      <c r="BW35" s="90">
        <v>211</v>
      </c>
      <c r="BX35" s="90">
        <v>155</v>
      </c>
      <c r="BY35" s="90">
        <v>718</v>
      </c>
      <c r="BZ35" s="90">
        <v>755</v>
      </c>
      <c r="CA35" s="90">
        <v>100</v>
      </c>
      <c r="CB35" s="90">
        <v>175</v>
      </c>
      <c r="CC35" s="90">
        <v>275</v>
      </c>
      <c r="CD35" s="90">
        <v>-4</v>
      </c>
      <c r="CE35" s="90">
        <v>338</v>
      </c>
      <c r="CF35" s="90">
        <v>380</v>
      </c>
      <c r="CG35" s="90">
        <v>268</v>
      </c>
      <c r="CH35" s="90">
        <v>170</v>
      </c>
      <c r="CI35" s="90">
        <v>77</v>
      </c>
      <c r="CJ35" s="90">
        <v>1229</v>
      </c>
      <c r="CK35" s="90">
        <v>1504</v>
      </c>
      <c r="CL35" s="90">
        <v>86</v>
      </c>
      <c r="CM35" s="90">
        <v>124</v>
      </c>
      <c r="CN35" s="90">
        <v>210</v>
      </c>
      <c r="CO35" s="90">
        <v>0</v>
      </c>
      <c r="CP35" s="90">
        <v>243</v>
      </c>
      <c r="CQ35" s="90">
        <v>237</v>
      </c>
      <c r="CR35" s="90">
        <v>175</v>
      </c>
      <c r="CS35" s="90">
        <v>113</v>
      </c>
      <c r="CT35" s="90">
        <v>51</v>
      </c>
      <c r="CU35" s="90">
        <v>819</v>
      </c>
      <c r="CV35" s="90">
        <v>1029</v>
      </c>
      <c r="CW35" s="90">
        <v>14</v>
      </c>
      <c r="CX35" s="90">
        <v>51</v>
      </c>
      <c r="CY35" s="90">
        <v>65</v>
      </c>
      <c r="CZ35" s="90">
        <v>-4</v>
      </c>
      <c r="DA35" s="90">
        <v>95</v>
      </c>
      <c r="DB35" s="90">
        <v>143</v>
      </c>
      <c r="DC35" s="90">
        <v>93</v>
      </c>
      <c r="DD35" s="90">
        <v>57</v>
      </c>
      <c r="DE35" s="90">
        <v>26</v>
      </c>
      <c r="DF35" s="90">
        <v>410</v>
      </c>
      <c r="DG35" s="93">
        <v>475</v>
      </c>
      <c r="DH35" s="130">
        <v>0</v>
      </c>
      <c r="DI35" s="90">
        <v>0</v>
      </c>
      <c r="DJ35" s="90">
        <v>0</v>
      </c>
      <c r="DK35" s="90">
        <v>0</v>
      </c>
      <c r="DL35" s="90">
        <v>23</v>
      </c>
      <c r="DM35" s="90">
        <v>42</v>
      </c>
      <c r="DN35" s="90">
        <v>89</v>
      </c>
      <c r="DO35" s="90">
        <v>62</v>
      </c>
      <c r="DP35" s="90">
        <v>50</v>
      </c>
      <c r="DQ35" s="90">
        <v>266</v>
      </c>
      <c r="DR35" s="90">
        <v>266</v>
      </c>
      <c r="DS35" s="130">
        <v>0</v>
      </c>
      <c r="DT35" s="90">
        <v>0</v>
      </c>
      <c r="DU35" s="90">
        <v>0</v>
      </c>
      <c r="DV35" s="90">
        <v>0</v>
      </c>
      <c r="DW35" s="90">
        <v>14</v>
      </c>
      <c r="DX35" s="90">
        <v>26</v>
      </c>
      <c r="DY35" s="90">
        <v>54</v>
      </c>
      <c r="DZ35" s="90">
        <v>44</v>
      </c>
      <c r="EA35" s="90">
        <v>37</v>
      </c>
      <c r="EB35" s="90">
        <v>175</v>
      </c>
      <c r="EC35" s="90">
        <v>175</v>
      </c>
      <c r="ED35" s="90">
        <v>0</v>
      </c>
      <c r="EE35" s="90">
        <v>0</v>
      </c>
      <c r="EF35" s="90">
        <v>0</v>
      </c>
      <c r="EG35" s="90">
        <v>0</v>
      </c>
      <c r="EH35" s="90">
        <v>9</v>
      </c>
      <c r="EI35" s="90">
        <v>16</v>
      </c>
      <c r="EJ35" s="90">
        <v>35</v>
      </c>
      <c r="EK35" s="90">
        <v>18</v>
      </c>
      <c r="EL35" s="90">
        <v>11</v>
      </c>
      <c r="EM35" s="90">
        <v>89</v>
      </c>
      <c r="EN35" s="90">
        <v>89</v>
      </c>
      <c r="EO35" s="90">
        <v>0</v>
      </c>
      <c r="EP35" s="90">
        <v>0</v>
      </c>
      <c r="EQ35" s="90">
        <v>0</v>
      </c>
      <c r="ER35" s="90">
        <v>0</v>
      </c>
      <c r="ES35" s="90">
        <v>0</v>
      </c>
      <c r="ET35" s="90">
        <v>0</v>
      </c>
      <c r="EU35" s="90">
        <v>0</v>
      </c>
      <c r="EV35" s="90">
        <v>0</v>
      </c>
      <c r="EW35" s="90">
        <v>2</v>
      </c>
      <c r="EX35" s="131">
        <v>2</v>
      </c>
      <c r="EY35" s="93">
        <v>2</v>
      </c>
      <c r="EZ35" s="130">
        <v>21</v>
      </c>
      <c r="FA35" s="90">
        <v>55</v>
      </c>
      <c r="FB35" s="90">
        <v>76</v>
      </c>
      <c r="FC35" s="90">
        <v>0</v>
      </c>
      <c r="FD35" s="90">
        <v>140</v>
      </c>
      <c r="FE35" s="90">
        <v>392</v>
      </c>
      <c r="FF35" s="90">
        <v>382</v>
      </c>
      <c r="FG35" s="90">
        <v>273</v>
      </c>
      <c r="FH35" s="90">
        <v>237</v>
      </c>
      <c r="FI35" s="90">
        <v>1424</v>
      </c>
      <c r="FJ35" s="90">
        <v>1500</v>
      </c>
      <c r="FK35" s="90">
        <v>15</v>
      </c>
      <c r="FL35" s="90">
        <v>36</v>
      </c>
      <c r="FM35" s="90">
        <v>51</v>
      </c>
      <c r="FN35" s="90">
        <v>0</v>
      </c>
      <c r="FO35" s="90">
        <v>110</v>
      </c>
      <c r="FP35" s="90">
        <v>371</v>
      </c>
      <c r="FQ35" s="90">
        <v>354</v>
      </c>
      <c r="FR35" s="90">
        <v>263</v>
      </c>
      <c r="FS35" s="90">
        <v>229</v>
      </c>
      <c r="FT35" s="90">
        <v>1327</v>
      </c>
      <c r="FU35" s="90">
        <v>1378</v>
      </c>
      <c r="FV35" s="90">
        <v>1</v>
      </c>
      <c r="FW35" s="90">
        <v>8</v>
      </c>
      <c r="FX35" s="90">
        <v>9</v>
      </c>
      <c r="FY35" s="90">
        <v>0</v>
      </c>
      <c r="FZ35" s="90">
        <v>20</v>
      </c>
      <c r="GA35" s="90">
        <v>13</v>
      </c>
      <c r="GB35" s="90">
        <v>17</v>
      </c>
      <c r="GC35" s="90">
        <v>6</v>
      </c>
      <c r="GD35" s="90">
        <v>4</v>
      </c>
      <c r="GE35" s="90">
        <v>60</v>
      </c>
      <c r="GF35" s="90">
        <v>69</v>
      </c>
      <c r="GG35" s="90">
        <v>5</v>
      </c>
      <c r="GH35" s="90">
        <v>11</v>
      </c>
      <c r="GI35" s="90">
        <v>16</v>
      </c>
      <c r="GJ35" s="90">
        <v>0</v>
      </c>
      <c r="GK35" s="90">
        <v>10</v>
      </c>
      <c r="GL35" s="90">
        <v>8</v>
      </c>
      <c r="GM35" s="90">
        <v>11</v>
      </c>
      <c r="GN35" s="90">
        <v>4</v>
      </c>
      <c r="GO35" s="90">
        <v>4</v>
      </c>
      <c r="GP35" s="90">
        <v>37</v>
      </c>
      <c r="GQ35" s="131">
        <v>53</v>
      </c>
      <c r="GR35" s="89">
        <v>11</v>
      </c>
      <c r="GS35" s="90">
        <v>19</v>
      </c>
      <c r="GT35" s="90">
        <v>30</v>
      </c>
      <c r="GU35" s="90">
        <v>0</v>
      </c>
      <c r="GV35" s="90">
        <v>75</v>
      </c>
      <c r="GW35" s="90">
        <v>55</v>
      </c>
      <c r="GX35" s="90">
        <v>74</v>
      </c>
      <c r="GY35" s="90">
        <v>72</v>
      </c>
      <c r="GZ35" s="90">
        <v>36</v>
      </c>
      <c r="HA35" s="131">
        <v>312</v>
      </c>
      <c r="HB35" s="93">
        <v>342</v>
      </c>
      <c r="HC35" s="130">
        <v>316</v>
      </c>
      <c r="HD35" s="90">
        <v>443</v>
      </c>
      <c r="HE35" s="90">
        <v>759</v>
      </c>
      <c r="HF35" s="90">
        <v>0</v>
      </c>
      <c r="HG35" s="90">
        <v>663</v>
      </c>
      <c r="HH35" s="90">
        <v>676</v>
      </c>
      <c r="HI35" s="90">
        <v>463</v>
      </c>
      <c r="HJ35" s="90">
        <v>281</v>
      </c>
      <c r="HK35" s="90">
        <v>206</v>
      </c>
      <c r="HL35" s="131">
        <v>2289</v>
      </c>
      <c r="HM35" s="132">
        <v>3048</v>
      </c>
    </row>
    <row r="36" spans="1:221" s="75" customFormat="1" ht="18" customHeight="1">
      <c r="A36" s="89" t="s">
        <v>41</v>
      </c>
      <c r="B36" s="130">
        <v>659</v>
      </c>
      <c r="C36" s="130">
        <v>481</v>
      </c>
      <c r="D36" s="130">
        <v>1140</v>
      </c>
      <c r="E36" s="90">
        <v>0</v>
      </c>
      <c r="F36" s="90">
        <v>808</v>
      </c>
      <c r="G36" s="90">
        <v>829</v>
      </c>
      <c r="H36" s="90">
        <v>747</v>
      </c>
      <c r="I36" s="90">
        <v>479</v>
      </c>
      <c r="J36" s="90">
        <v>296</v>
      </c>
      <c r="K36" s="131">
        <v>3159</v>
      </c>
      <c r="L36" s="93">
        <v>4299</v>
      </c>
      <c r="M36" s="89">
        <v>153</v>
      </c>
      <c r="N36" s="90">
        <v>77</v>
      </c>
      <c r="O36" s="90">
        <v>230</v>
      </c>
      <c r="P36" s="90">
        <v>0</v>
      </c>
      <c r="Q36" s="90">
        <v>171</v>
      </c>
      <c r="R36" s="90">
        <v>167</v>
      </c>
      <c r="S36" s="90">
        <v>146</v>
      </c>
      <c r="T36" s="90">
        <v>150</v>
      </c>
      <c r="U36" s="90">
        <v>118</v>
      </c>
      <c r="V36" s="90">
        <v>752</v>
      </c>
      <c r="W36" s="90">
        <v>982</v>
      </c>
      <c r="X36" s="90">
        <v>123</v>
      </c>
      <c r="Y36" s="90">
        <v>51</v>
      </c>
      <c r="Z36" s="90">
        <v>174</v>
      </c>
      <c r="AA36" s="90">
        <v>0</v>
      </c>
      <c r="AB36" s="90">
        <v>95</v>
      </c>
      <c r="AC36" s="90">
        <v>63</v>
      </c>
      <c r="AD36" s="90">
        <v>64</v>
      </c>
      <c r="AE36" s="90">
        <v>45</v>
      </c>
      <c r="AF36" s="90">
        <v>37</v>
      </c>
      <c r="AG36" s="90">
        <v>304</v>
      </c>
      <c r="AH36" s="90">
        <v>478</v>
      </c>
      <c r="AI36" s="90">
        <v>1</v>
      </c>
      <c r="AJ36" s="90">
        <v>0</v>
      </c>
      <c r="AK36" s="90">
        <v>1</v>
      </c>
      <c r="AL36" s="90">
        <v>0</v>
      </c>
      <c r="AM36" s="90">
        <v>0</v>
      </c>
      <c r="AN36" s="90">
        <v>6</v>
      </c>
      <c r="AO36" s="90">
        <v>4</v>
      </c>
      <c r="AP36" s="90">
        <v>20</v>
      </c>
      <c r="AQ36" s="90">
        <v>25</v>
      </c>
      <c r="AR36" s="90">
        <v>55</v>
      </c>
      <c r="AS36" s="90">
        <v>56</v>
      </c>
      <c r="AT36" s="90">
        <v>15</v>
      </c>
      <c r="AU36" s="90">
        <v>13</v>
      </c>
      <c r="AV36" s="90">
        <v>28</v>
      </c>
      <c r="AW36" s="90">
        <v>0</v>
      </c>
      <c r="AX36" s="90">
        <v>31</v>
      </c>
      <c r="AY36" s="90">
        <v>43</v>
      </c>
      <c r="AZ36" s="90">
        <v>46</v>
      </c>
      <c r="BA36" s="90">
        <v>46</v>
      </c>
      <c r="BB36" s="90">
        <v>30</v>
      </c>
      <c r="BC36" s="90">
        <v>196</v>
      </c>
      <c r="BD36" s="90">
        <v>224</v>
      </c>
      <c r="BE36" s="90">
        <v>3</v>
      </c>
      <c r="BF36" s="90">
        <v>4</v>
      </c>
      <c r="BG36" s="90">
        <v>7</v>
      </c>
      <c r="BH36" s="90">
        <v>0</v>
      </c>
      <c r="BI36" s="90">
        <v>9</v>
      </c>
      <c r="BJ36" s="90">
        <v>17</v>
      </c>
      <c r="BK36" s="90">
        <v>5</v>
      </c>
      <c r="BL36" s="90">
        <v>4</v>
      </c>
      <c r="BM36" s="90">
        <v>2</v>
      </c>
      <c r="BN36" s="90">
        <v>37</v>
      </c>
      <c r="BO36" s="90">
        <v>44</v>
      </c>
      <c r="BP36" s="90">
        <v>11</v>
      </c>
      <c r="BQ36" s="90">
        <v>9</v>
      </c>
      <c r="BR36" s="90">
        <v>20</v>
      </c>
      <c r="BS36" s="90">
        <v>0</v>
      </c>
      <c r="BT36" s="90">
        <v>36</v>
      </c>
      <c r="BU36" s="90">
        <v>38</v>
      </c>
      <c r="BV36" s="90">
        <v>27</v>
      </c>
      <c r="BW36" s="90">
        <v>35</v>
      </c>
      <c r="BX36" s="90">
        <v>24</v>
      </c>
      <c r="BY36" s="90">
        <v>160</v>
      </c>
      <c r="BZ36" s="90">
        <v>180</v>
      </c>
      <c r="CA36" s="90">
        <v>176</v>
      </c>
      <c r="CB36" s="90">
        <v>156</v>
      </c>
      <c r="CC36" s="90">
        <v>332</v>
      </c>
      <c r="CD36" s="90">
        <v>0</v>
      </c>
      <c r="CE36" s="90">
        <v>249</v>
      </c>
      <c r="CF36" s="90">
        <v>204</v>
      </c>
      <c r="CG36" s="90">
        <v>165</v>
      </c>
      <c r="CH36" s="90">
        <v>67</v>
      </c>
      <c r="CI36" s="90">
        <v>27</v>
      </c>
      <c r="CJ36" s="90">
        <v>712</v>
      </c>
      <c r="CK36" s="90">
        <v>1044</v>
      </c>
      <c r="CL36" s="90">
        <v>113</v>
      </c>
      <c r="CM36" s="90">
        <v>83</v>
      </c>
      <c r="CN36" s="90">
        <v>196</v>
      </c>
      <c r="CO36" s="90">
        <v>0</v>
      </c>
      <c r="CP36" s="90">
        <v>165</v>
      </c>
      <c r="CQ36" s="90">
        <v>134</v>
      </c>
      <c r="CR36" s="90">
        <v>114</v>
      </c>
      <c r="CS36" s="90">
        <v>48</v>
      </c>
      <c r="CT36" s="90">
        <v>21</v>
      </c>
      <c r="CU36" s="90">
        <v>482</v>
      </c>
      <c r="CV36" s="90">
        <v>678</v>
      </c>
      <c r="CW36" s="90">
        <v>63</v>
      </c>
      <c r="CX36" s="90">
        <v>73</v>
      </c>
      <c r="CY36" s="90">
        <v>136</v>
      </c>
      <c r="CZ36" s="90">
        <v>0</v>
      </c>
      <c r="DA36" s="90">
        <v>84</v>
      </c>
      <c r="DB36" s="90">
        <v>70</v>
      </c>
      <c r="DC36" s="90">
        <v>51</v>
      </c>
      <c r="DD36" s="90">
        <v>19</v>
      </c>
      <c r="DE36" s="90">
        <v>6</v>
      </c>
      <c r="DF36" s="90">
        <v>230</v>
      </c>
      <c r="DG36" s="93">
        <v>366</v>
      </c>
      <c r="DH36" s="130">
        <v>4</v>
      </c>
      <c r="DI36" s="90">
        <v>10</v>
      </c>
      <c r="DJ36" s="90">
        <v>14</v>
      </c>
      <c r="DK36" s="90">
        <v>0</v>
      </c>
      <c r="DL36" s="90">
        <v>36</v>
      </c>
      <c r="DM36" s="90">
        <v>54</v>
      </c>
      <c r="DN36" s="90">
        <v>48</v>
      </c>
      <c r="DO36" s="90">
        <v>32</v>
      </c>
      <c r="DP36" s="90">
        <v>22</v>
      </c>
      <c r="DQ36" s="90">
        <v>192</v>
      </c>
      <c r="DR36" s="90">
        <v>206</v>
      </c>
      <c r="DS36" s="130">
        <v>3</v>
      </c>
      <c r="DT36" s="90">
        <v>9</v>
      </c>
      <c r="DU36" s="90">
        <v>12</v>
      </c>
      <c r="DV36" s="90">
        <v>0</v>
      </c>
      <c r="DW36" s="90">
        <v>29</v>
      </c>
      <c r="DX36" s="90">
        <v>47</v>
      </c>
      <c r="DY36" s="90">
        <v>40</v>
      </c>
      <c r="DZ36" s="90">
        <v>24</v>
      </c>
      <c r="EA36" s="90">
        <v>18</v>
      </c>
      <c r="EB36" s="90">
        <v>158</v>
      </c>
      <c r="EC36" s="90">
        <v>170</v>
      </c>
      <c r="ED36" s="90">
        <v>1</v>
      </c>
      <c r="EE36" s="90">
        <v>1</v>
      </c>
      <c r="EF36" s="90">
        <v>2</v>
      </c>
      <c r="EG36" s="90">
        <v>0</v>
      </c>
      <c r="EH36" s="90">
        <v>7</v>
      </c>
      <c r="EI36" s="90">
        <v>7</v>
      </c>
      <c r="EJ36" s="90">
        <v>6</v>
      </c>
      <c r="EK36" s="90">
        <v>8</v>
      </c>
      <c r="EL36" s="90">
        <v>3</v>
      </c>
      <c r="EM36" s="90">
        <v>31</v>
      </c>
      <c r="EN36" s="90">
        <v>33</v>
      </c>
      <c r="EO36" s="90">
        <v>0</v>
      </c>
      <c r="EP36" s="90">
        <v>0</v>
      </c>
      <c r="EQ36" s="90">
        <v>0</v>
      </c>
      <c r="ER36" s="90">
        <v>0</v>
      </c>
      <c r="ES36" s="90">
        <v>0</v>
      </c>
      <c r="ET36" s="90">
        <v>0</v>
      </c>
      <c r="EU36" s="90">
        <v>2</v>
      </c>
      <c r="EV36" s="90">
        <v>0</v>
      </c>
      <c r="EW36" s="90">
        <v>1</v>
      </c>
      <c r="EX36" s="131">
        <v>3</v>
      </c>
      <c r="EY36" s="93">
        <v>3</v>
      </c>
      <c r="EZ36" s="130">
        <v>29</v>
      </c>
      <c r="FA36" s="90">
        <v>35</v>
      </c>
      <c r="FB36" s="90">
        <v>64</v>
      </c>
      <c r="FC36" s="90">
        <v>0</v>
      </c>
      <c r="FD36" s="90">
        <v>37</v>
      </c>
      <c r="FE36" s="90">
        <v>137</v>
      </c>
      <c r="FF36" s="90">
        <v>165</v>
      </c>
      <c r="FG36" s="90">
        <v>106</v>
      </c>
      <c r="FH36" s="90">
        <v>61</v>
      </c>
      <c r="FI36" s="90">
        <v>506</v>
      </c>
      <c r="FJ36" s="90">
        <v>570</v>
      </c>
      <c r="FK36" s="90">
        <v>13</v>
      </c>
      <c r="FL36" s="90">
        <v>27</v>
      </c>
      <c r="FM36" s="90">
        <v>40</v>
      </c>
      <c r="FN36" s="90">
        <v>0</v>
      </c>
      <c r="FO36" s="90">
        <v>31</v>
      </c>
      <c r="FP36" s="90">
        <v>128</v>
      </c>
      <c r="FQ36" s="90">
        <v>153</v>
      </c>
      <c r="FR36" s="90">
        <v>101</v>
      </c>
      <c r="FS36" s="90">
        <v>60</v>
      </c>
      <c r="FT36" s="90">
        <v>473</v>
      </c>
      <c r="FU36" s="90">
        <v>513</v>
      </c>
      <c r="FV36" s="90">
        <v>9</v>
      </c>
      <c r="FW36" s="90">
        <v>4</v>
      </c>
      <c r="FX36" s="90">
        <v>13</v>
      </c>
      <c r="FY36" s="90">
        <v>0</v>
      </c>
      <c r="FZ36" s="90">
        <v>3</v>
      </c>
      <c r="GA36" s="90">
        <v>5</v>
      </c>
      <c r="GB36" s="90">
        <v>6</v>
      </c>
      <c r="GC36" s="90">
        <v>4</v>
      </c>
      <c r="GD36" s="90">
        <v>0</v>
      </c>
      <c r="GE36" s="90">
        <v>18</v>
      </c>
      <c r="GF36" s="90">
        <v>31</v>
      </c>
      <c r="GG36" s="90">
        <v>7</v>
      </c>
      <c r="GH36" s="90">
        <v>4</v>
      </c>
      <c r="GI36" s="90">
        <v>11</v>
      </c>
      <c r="GJ36" s="90">
        <v>0</v>
      </c>
      <c r="GK36" s="90">
        <v>3</v>
      </c>
      <c r="GL36" s="90">
        <v>4</v>
      </c>
      <c r="GM36" s="90">
        <v>6</v>
      </c>
      <c r="GN36" s="90">
        <v>1</v>
      </c>
      <c r="GO36" s="90">
        <v>1</v>
      </c>
      <c r="GP36" s="90">
        <v>15</v>
      </c>
      <c r="GQ36" s="131">
        <v>26</v>
      </c>
      <c r="GR36" s="89">
        <v>6</v>
      </c>
      <c r="GS36" s="90">
        <v>3</v>
      </c>
      <c r="GT36" s="90">
        <v>9</v>
      </c>
      <c r="GU36" s="90">
        <v>0</v>
      </c>
      <c r="GV36" s="90">
        <v>14</v>
      </c>
      <c r="GW36" s="90">
        <v>6</v>
      </c>
      <c r="GX36" s="90">
        <v>4</v>
      </c>
      <c r="GY36" s="90">
        <v>3</v>
      </c>
      <c r="GZ36" s="90">
        <v>0</v>
      </c>
      <c r="HA36" s="131">
        <v>27</v>
      </c>
      <c r="HB36" s="93">
        <v>36</v>
      </c>
      <c r="HC36" s="130">
        <v>291</v>
      </c>
      <c r="HD36" s="90">
        <v>200</v>
      </c>
      <c r="HE36" s="90">
        <v>491</v>
      </c>
      <c r="HF36" s="90">
        <v>0</v>
      </c>
      <c r="HG36" s="90">
        <v>301</v>
      </c>
      <c r="HH36" s="90">
        <v>261</v>
      </c>
      <c r="HI36" s="90">
        <v>219</v>
      </c>
      <c r="HJ36" s="90">
        <v>121</v>
      </c>
      <c r="HK36" s="90">
        <v>68</v>
      </c>
      <c r="HL36" s="131">
        <v>970</v>
      </c>
      <c r="HM36" s="132">
        <v>1461</v>
      </c>
    </row>
    <row r="37" spans="1:221" s="75" customFormat="1" ht="18" customHeight="1">
      <c r="A37" s="89" t="s">
        <v>42</v>
      </c>
      <c r="B37" s="130">
        <v>740</v>
      </c>
      <c r="C37" s="130">
        <v>1071</v>
      </c>
      <c r="D37" s="130">
        <v>1811</v>
      </c>
      <c r="E37" s="90">
        <v>0</v>
      </c>
      <c r="F37" s="90">
        <v>2009</v>
      </c>
      <c r="G37" s="90">
        <v>3111</v>
      </c>
      <c r="H37" s="90">
        <v>2275</v>
      </c>
      <c r="I37" s="90">
        <v>1678</v>
      </c>
      <c r="J37" s="90">
        <v>1325</v>
      </c>
      <c r="K37" s="131">
        <v>10398</v>
      </c>
      <c r="L37" s="93">
        <v>12209</v>
      </c>
      <c r="M37" s="89">
        <v>296</v>
      </c>
      <c r="N37" s="90">
        <v>356</v>
      </c>
      <c r="O37" s="90">
        <v>652</v>
      </c>
      <c r="P37" s="90">
        <v>0</v>
      </c>
      <c r="Q37" s="90">
        <v>580</v>
      </c>
      <c r="R37" s="90">
        <v>868</v>
      </c>
      <c r="S37" s="90">
        <v>633</v>
      </c>
      <c r="T37" s="90">
        <v>501</v>
      </c>
      <c r="U37" s="90">
        <v>636</v>
      </c>
      <c r="V37" s="90">
        <v>3218</v>
      </c>
      <c r="W37" s="90">
        <v>3870</v>
      </c>
      <c r="X37" s="90">
        <v>262</v>
      </c>
      <c r="Y37" s="90">
        <v>313</v>
      </c>
      <c r="Z37" s="90">
        <v>575</v>
      </c>
      <c r="AA37" s="90">
        <v>0</v>
      </c>
      <c r="AB37" s="90">
        <v>456</v>
      </c>
      <c r="AC37" s="90">
        <v>631</v>
      </c>
      <c r="AD37" s="90">
        <v>359</v>
      </c>
      <c r="AE37" s="90">
        <v>239</v>
      </c>
      <c r="AF37" s="90">
        <v>206</v>
      </c>
      <c r="AG37" s="90">
        <v>1891</v>
      </c>
      <c r="AH37" s="90">
        <v>2466</v>
      </c>
      <c r="AI37" s="90">
        <v>0</v>
      </c>
      <c r="AJ37" s="90">
        <v>0</v>
      </c>
      <c r="AK37" s="90">
        <v>0</v>
      </c>
      <c r="AL37" s="90">
        <v>0</v>
      </c>
      <c r="AM37" s="90">
        <v>2</v>
      </c>
      <c r="AN37" s="90">
        <v>4</v>
      </c>
      <c r="AO37" s="90">
        <v>22</v>
      </c>
      <c r="AP37" s="90">
        <v>46</v>
      </c>
      <c r="AQ37" s="90">
        <v>118</v>
      </c>
      <c r="AR37" s="90">
        <v>192</v>
      </c>
      <c r="AS37" s="90">
        <v>192</v>
      </c>
      <c r="AT37" s="90">
        <v>6</v>
      </c>
      <c r="AU37" s="90">
        <v>15</v>
      </c>
      <c r="AV37" s="90">
        <v>21</v>
      </c>
      <c r="AW37" s="90">
        <v>0</v>
      </c>
      <c r="AX37" s="90">
        <v>49</v>
      </c>
      <c r="AY37" s="90">
        <v>68</v>
      </c>
      <c r="AZ37" s="90">
        <v>79</v>
      </c>
      <c r="BA37" s="90">
        <v>84</v>
      </c>
      <c r="BB37" s="90">
        <v>126</v>
      </c>
      <c r="BC37" s="90">
        <v>406</v>
      </c>
      <c r="BD37" s="90">
        <v>427</v>
      </c>
      <c r="BE37" s="90">
        <v>3</v>
      </c>
      <c r="BF37" s="90">
        <v>2</v>
      </c>
      <c r="BG37" s="90">
        <v>5</v>
      </c>
      <c r="BH37" s="90">
        <v>0</v>
      </c>
      <c r="BI37" s="90">
        <v>1</v>
      </c>
      <c r="BJ37" s="90">
        <v>7</v>
      </c>
      <c r="BK37" s="90">
        <v>9</v>
      </c>
      <c r="BL37" s="90">
        <v>6</v>
      </c>
      <c r="BM37" s="90">
        <v>5</v>
      </c>
      <c r="BN37" s="90">
        <v>28</v>
      </c>
      <c r="BO37" s="90">
        <v>33</v>
      </c>
      <c r="BP37" s="90">
        <v>25</v>
      </c>
      <c r="BQ37" s="90">
        <v>26</v>
      </c>
      <c r="BR37" s="90">
        <v>51</v>
      </c>
      <c r="BS37" s="90">
        <v>0</v>
      </c>
      <c r="BT37" s="90">
        <v>72</v>
      </c>
      <c r="BU37" s="90">
        <v>158</v>
      </c>
      <c r="BV37" s="90">
        <v>164</v>
      </c>
      <c r="BW37" s="90">
        <v>126</v>
      </c>
      <c r="BX37" s="90">
        <v>181</v>
      </c>
      <c r="BY37" s="90">
        <v>701</v>
      </c>
      <c r="BZ37" s="90">
        <v>752</v>
      </c>
      <c r="CA37" s="90">
        <v>124</v>
      </c>
      <c r="CB37" s="90">
        <v>222</v>
      </c>
      <c r="CC37" s="90">
        <v>346</v>
      </c>
      <c r="CD37" s="90">
        <v>0</v>
      </c>
      <c r="CE37" s="90">
        <v>439</v>
      </c>
      <c r="CF37" s="90">
        <v>630</v>
      </c>
      <c r="CG37" s="90">
        <v>409</v>
      </c>
      <c r="CH37" s="90">
        <v>265</v>
      </c>
      <c r="CI37" s="90">
        <v>69</v>
      </c>
      <c r="CJ37" s="90">
        <v>1812</v>
      </c>
      <c r="CK37" s="90">
        <v>2158</v>
      </c>
      <c r="CL37" s="90">
        <v>98</v>
      </c>
      <c r="CM37" s="90">
        <v>181</v>
      </c>
      <c r="CN37" s="90">
        <v>279</v>
      </c>
      <c r="CO37" s="90">
        <v>0</v>
      </c>
      <c r="CP37" s="90">
        <v>347</v>
      </c>
      <c r="CQ37" s="90">
        <v>445</v>
      </c>
      <c r="CR37" s="90">
        <v>290</v>
      </c>
      <c r="CS37" s="90">
        <v>171</v>
      </c>
      <c r="CT37" s="90">
        <v>44</v>
      </c>
      <c r="CU37" s="90">
        <v>1297</v>
      </c>
      <c r="CV37" s="90">
        <v>1576</v>
      </c>
      <c r="CW37" s="90">
        <v>26</v>
      </c>
      <c r="CX37" s="90">
        <v>41</v>
      </c>
      <c r="CY37" s="90">
        <v>67</v>
      </c>
      <c r="CZ37" s="90">
        <v>0</v>
      </c>
      <c r="DA37" s="90">
        <v>92</v>
      </c>
      <c r="DB37" s="90">
        <v>185</v>
      </c>
      <c r="DC37" s="90">
        <v>119</v>
      </c>
      <c r="DD37" s="90">
        <v>94</v>
      </c>
      <c r="DE37" s="90">
        <v>25</v>
      </c>
      <c r="DF37" s="90">
        <v>515</v>
      </c>
      <c r="DG37" s="93">
        <v>582</v>
      </c>
      <c r="DH37" s="130">
        <v>1</v>
      </c>
      <c r="DI37" s="90">
        <v>9</v>
      </c>
      <c r="DJ37" s="90">
        <v>10</v>
      </c>
      <c r="DK37" s="90">
        <v>0</v>
      </c>
      <c r="DL37" s="90">
        <v>49</v>
      </c>
      <c r="DM37" s="90">
        <v>108</v>
      </c>
      <c r="DN37" s="90">
        <v>136</v>
      </c>
      <c r="DO37" s="90">
        <v>144</v>
      </c>
      <c r="DP37" s="90">
        <v>77</v>
      </c>
      <c r="DQ37" s="90">
        <v>514</v>
      </c>
      <c r="DR37" s="90">
        <v>524</v>
      </c>
      <c r="DS37" s="130">
        <v>1</v>
      </c>
      <c r="DT37" s="90">
        <v>7</v>
      </c>
      <c r="DU37" s="90">
        <v>8</v>
      </c>
      <c r="DV37" s="90">
        <v>0</v>
      </c>
      <c r="DW37" s="90">
        <v>37</v>
      </c>
      <c r="DX37" s="90">
        <v>78</v>
      </c>
      <c r="DY37" s="90">
        <v>105</v>
      </c>
      <c r="DZ37" s="90">
        <v>102</v>
      </c>
      <c r="EA37" s="90">
        <v>54</v>
      </c>
      <c r="EB37" s="90">
        <v>376</v>
      </c>
      <c r="EC37" s="90">
        <v>384</v>
      </c>
      <c r="ED37" s="90">
        <v>0</v>
      </c>
      <c r="EE37" s="90">
        <v>2</v>
      </c>
      <c r="EF37" s="90">
        <v>2</v>
      </c>
      <c r="EG37" s="90">
        <v>0</v>
      </c>
      <c r="EH37" s="90">
        <v>12</v>
      </c>
      <c r="EI37" s="90">
        <v>30</v>
      </c>
      <c r="EJ37" s="90">
        <v>31</v>
      </c>
      <c r="EK37" s="90">
        <v>42</v>
      </c>
      <c r="EL37" s="90">
        <v>21</v>
      </c>
      <c r="EM37" s="90">
        <v>136</v>
      </c>
      <c r="EN37" s="90">
        <v>138</v>
      </c>
      <c r="EO37" s="90">
        <v>0</v>
      </c>
      <c r="EP37" s="90">
        <v>0</v>
      </c>
      <c r="EQ37" s="90">
        <v>0</v>
      </c>
      <c r="ER37" s="90">
        <v>0</v>
      </c>
      <c r="ES37" s="90">
        <v>0</v>
      </c>
      <c r="ET37" s="90">
        <v>0</v>
      </c>
      <c r="EU37" s="90">
        <v>0</v>
      </c>
      <c r="EV37" s="90">
        <v>0</v>
      </c>
      <c r="EW37" s="90">
        <v>2</v>
      </c>
      <c r="EX37" s="131">
        <v>2</v>
      </c>
      <c r="EY37" s="93">
        <v>2</v>
      </c>
      <c r="EZ37" s="130">
        <v>38</v>
      </c>
      <c r="FA37" s="90">
        <v>74</v>
      </c>
      <c r="FB37" s="90">
        <v>112</v>
      </c>
      <c r="FC37" s="90">
        <v>0</v>
      </c>
      <c r="FD37" s="90">
        <v>184</v>
      </c>
      <c r="FE37" s="90">
        <v>498</v>
      </c>
      <c r="FF37" s="90">
        <v>451</v>
      </c>
      <c r="FG37" s="90">
        <v>335</v>
      </c>
      <c r="FH37" s="90">
        <v>262</v>
      </c>
      <c r="FI37" s="90">
        <v>1730</v>
      </c>
      <c r="FJ37" s="90">
        <v>1842</v>
      </c>
      <c r="FK37" s="90">
        <v>22</v>
      </c>
      <c r="FL37" s="90">
        <v>52</v>
      </c>
      <c r="FM37" s="90">
        <v>74</v>
      </c>
      <c r="FN37" s="90">
        <v>0</v>
      </c>
      <c r="FO37" s="90">
        <v>165</v>
      </c>
      <c r="FP37" s="90">
        <v>461</v>
      </c>
      <c r="FQ37" s="90">
        <v>428</v>
      </c>
      <c r="FR37" s="90">
        <v>324</v>
      </c>
      <c r="FS37" s="90">
        <v>260</v>
      </c>
      <c r="FT37" s="90">
        <v>1638</v>
      </c>
      <c r="FU37" s="90">
        <v>1712</v>
      </c>
      <c r="FV37" s="90">
        <v>9</v>
      </c>
      <c r="FW37" s="90">
        <v>8</v>
      </c>
      <c r="FX37" s="90">
        <v>17</v>
      </c>
      <c r="FY37" s="90">
        <v>0</v>
      </c>
      <c r="FZ37" s="90">
        <v>12</v>
      </c>
      <c r="GA37" s="90">
        <v>26</v>
      </c>
      <c r="GB37" s="90">
        <v>14</v>
      </c>
      <c r="GC37" s="90">
        <v>6</v>
      </c>
      <c r="GD37" s="90">
        <v>1</v>
      </c>
      <c r="GE37" s="90">
        <v>59</v>
      </c>
      <c r="GF37" s="90">
        <v>76</v>
      </c>
      <c r="GG37" s="90">
        <v>7</v>
      </c>
      <c r="GH37" s="90">
        <v>14</v>
      </c>
      <c r="GI37" s="90">
        <v>21</v>
      </c>
      <c r="GJ37" s="90">
        <v>0</v>
      </c>
      <c r="GK37" s="90">
        <v>7</v>
      </c>
      <c r="GL37" s="90">
        <v>11</v>
      </c>
      <c r="GM37" s="90">
        <v>9</v>
      </c>
      <c r="GN37" s="90">
        <v>5</v>
      </c>
      <c r="GO37" s="90">
        <v>1</v>
      </c>
      <c r="GP37" s="90">
        <v>33</v>
      </c>
      <c r="GQ37" s="131">
        <v>54</v>
      </c>
      <c r="GR37" s="89">
        <v>20</v>
      </c>
      <c r="GS37" s="90">
        <v>26</v>
      </c>
      <c r="GT37" s="90">
        <v>46</v>
      </c>
      <c r="GU37" s="90">
        <v>0</v>
      </c>
      <c r="GV37" s="90">
        <v>57</v>
      </c>
      <c r="GW37" s="90">
        <v>59</v>
      </c>
      <c r="GX37" s="90">
        <v>64</v>
      </c>
      <c r="GY37" s="90">
        <v>50</v>
      </c>
      <c r="GZ37" s="90">
        <v>43</v>
      </c>
      <c r="HA37" s="131">
        <v>273</v>
      </c>
      <c r="HB37" s="93">
        <v>319</v>
      </c>
      <c r="HC37" s="130">
        <v>261</v>
      </c>
      <c r="HD37" s="90">
        <v>384</v>
      </c>
      <c r="HE37" s="90">
        <v>645</v>
      </c>
      <c r="HF37" s="90">
        <v>0</v>
      </c>
      <c r="HG37" s="90">
        <v>700</v>
      </c>
      <c r="HH37" s="90">
        <v>948</v>
      </c>
      <c r="HI37" s="90">
        <v>582</v>
      </c>
      <c r="HJ37" s="90">
        <v>383</v>
      </c>
      <c r="HK37" s="90">
        <v>238</v>
      </c>
      <c r="HL37" s="131">
        <v>2851</v>
      </c>
      <c r="HM37" s="132">
        <v>3496</v>
      </c>
    </row>
    <row r="38" spans="1:221" s="75" customFormat="1" ht="18" customHeight="1">
      <c r="A38" s="89" t="s">
        <v>43</v>
      </c>
      <c r="B38" s="130">
        <v>328</v>
      </c>
      <c r="C38" s="130">
        <v>376</v>
      </c>
      <c r="D38" s="130">
        <v>704</v>
      </c>
      <c r="E38" s="90">
        <v>0</v>
      </c>
      <c r="F38" s="90">
        <v>1260</v>
      </c>
      <c r="G38" s="90">
        <v>1305</v>
      </c>
      <c r="H38" s="90">
        <v>1064</v>
      </c>
      <c r="I38" s="90">
        <v>658</v>
      </c>
      <c r="J38" s="90">
        <v>442</v>
      </c>
      <c r="K38" s="131">
        <v>4729</v>
      </c>
      <c r="L38" s="93">
        <v>5433</v>
      </c>
      <c r="M38" s="89">
        <v>108</v>
      </c>
      <c r="N38" s="90">
        <v>120</v>
      </c>
      <c r="O38" s="90">
        <v>228</v>
      </c>
      <c r="P38" s="90">
        <v>0</v>
      </c>
      <c r="Q38" s="90">
        <v>422</v>
      </c>
      <c r="R38" s="90">
        <v>408</v>
      </c>
      <c r="S38" s="90">
        <v>324</v>
      </c>
      <c r="T38" s="90">
        <v>221</v>
      </c>
      <c r="U38" s="90">
        <v>212</v>
      </c>
      <c r="V38" s="90">
        <v>1587</v>
      </c>
      <c r="W38" s="90">
        <v>1815</v>
      </c>
      <c r="X38" s="90">
        <v>98</v>
      </c>
      <c r="Y38" s="90">
        <v>106</v>
      </c>
      <c r="Z38" s="90">
        <v>204</v>
      </c>
      <c r="AA38" s="90">
        <v>0</v>
      </c>
      <c r="AB38" s="90">
        <v>325</v>
      </c>
      <c r="AC38" s="90">
        <v>294</v>
      </c>
      <c r="AD38" s="90">
        <v>185</v>
      </c>
      <c r="AE38" s="90">
        <v>94</v>
      </c>
      <c r="AF38" s="90">
        <v>60</v>
      </c>
      <c r="AG38" s="90">
        <v>958</v>
      </c>
      <c r="AH38" s="90">
        <v>1162</v>
      </c>
      <c r="AI38" s="90">
        <v>0</v>
      </c>
      <c r="AJ38" s="90">
        <v>0</v>
      </c>
      <c r="AK38" s="90">
        <v>0</v>
      </c>
      <c r="AL38" s="90">
        <v>0</v>
      </c>
      <c r="AM38" s="90">
        <v>2</v>
      </c>
      <c r="AN38" s="90">
        <v>4</v>
      </c>
      <c r="AO38" s="90">
        <v>7</v>
      </c>
      <c r="AP38" s="90">
        <v>24</v>
      </c>
      <c r="AQ38" s="90">
        <v>39</v>
      </c>
      <c r="AR38" s="90">
        <v>76</v>
      </c>
      <c r="AS38" s="90">
        <v>76</v>
      </c>
      <c r="AT38" s="90">
        <v>2</v>
      </c>
      <c r="AU38" s="90">
        <v>5</v>
      </c>
      <c r="AV38" s="90">
        <v>7</v>
      </c>
      <c r="AW38" s="90">
        <v>0</v>
      </c>
      <c r="AX38" s="90">
        <v>42</v>
      </c>
      <c r="AY38" s="90">
        <v>35</v>
      </c>
      <c r="AZ38" s="90">
        <v>42</v>
      </c>
      <c r="BA38" s="90">
        <v>43</v>
      </c>
      <c r="BB38" s="90">
        <v>45</v>
      </c>
      <c r="BC38" s="90">
        <v>207</v>
      </c>
      <c r="BD38" s="90">
        <v>214</v>
      </c>
      <c r="BE38" s="90">
        <v>0</v>
      </c>
      <c r="BF38" s="90">
        <v>0</v>
      </c>
      <c r="BG38" s="90">
        <v>0</v>
      </c>
      <c r="BH38" s="90">
        <v>0</v>
      </c>
      <c r="BI38" s="90">
        <v>10</v>
      </c>
      <c r="BJ38" s="90">
        <v>8</v>
      </c>
      <c r="BK38" s="90">
        <v>17</v>
      </c>
      <c r="BL38" s="90">
        <v>15</v>
      </c>
      <c r="BM38" s="90">
        <v>8</v>
      </c>
      <c r="BN38" s="90">
        <v>58</v>
      </c>
      <c r="BO38" s="90">
        <v>58</v>
      </c>
      <c r="BP38" s="90">
        <v>8</v>
      </c>
      <c r="BQ38" s="90">
        <v>9</v>
      </c>
      <c r="BR38" s="90">
        <v>17</v>
      </c>
      <c r="BS38" s="90">
        <v>0</v>
      </c>
      <c r="BT38" s="90">
        <v>43</v>
      </c>
      <c r="BU38" s="90">
        <v>67</v>
      </c>
      <c r="BV38" s="90">
        <v>73</v>
      </c>
      <c r="BW38" s="90">
        <v>45</v>
      </c>
      <c r="BX38" s="90">
        <v>60</v>
      </c>
      <c r="BY38" s="90">
        <v>288</v>
      </c>
      <c r="BZ38" s="90">
        <v>305</v>
      </c>
      <c r="CA38" s="90">
        <v>54</v>
      </c>
      <c r="CB38" s="90">
        <v>63</v>
      </c>
      <c r="CC38" s="90">
        <v>117</v>
      </c>
      <c r="CD38" s="90">
        <v>0</v>
      </c>
      <c r="CE38" s="90">
        <v>227</v>
      </c>
      <c r="CF38" s="90">
        <v>207</v>
      </c>
      <c r="CG38" s="90">
        <v>162</v>
      </c>
      <c r="CH38" s="90">
        <v>78</v>
      </c>
      <c r="CI38" s="90">
        <v>24</v>
      </c>
      <c r="CJ38" s="90">
        <v>698</v>
      </c>
      <c r="CK38" s="90">
        <v>815</v>
      </c>
      <c r="CL38" s="90">
        <v>28</v>
      </c>
      <c r="CM38" s="90">
        <v>21</v>
      </c>
      <c r="CN38" s="90">
        <v>49</v>
      </c>
      <c r="CO38" s="90">
        <v>0</v>
      </c>
      <c r="CP38" s="90">
        <v>111</v>
      </c>
      <c r="CQ38" s="90">
        <v>105</v>
      </c>
      <c r="CR38" s="90">
        <v>77</v>
      </c>
      <c r="CS38" s="90">
        <v>29</v>
      </c>
      <c r="CT38" s="90">
        <v>9</v>
      </c>
      <c r="CU38" s="90">
        <v>331</v>
      </c>
      <c r="CV38" s="90">
        <v>380</v>
      </c>
      <c r="CW38" s="90">
        <v>26</v>
      </c>
      <c r="CX38" s="90">
        <v>42</v>
      </c>
      <c r="CY38" s="90">
        <v>68</v>
      </c>
      <c r="CZ38" s="90">
        <v>0</v>
      </c>
      <c r="DA38" s="90">
        <v>116</v>
      </c>
      <c r="DB38" s="90">
        <v>102</v>
      </c>
      <c r="DC38" s="90">
        <v>85</v>
      </c>
      <c r="DD38" s="90">
        <v>49</v>
      </c>
      <c r="DE38" s="90">
        <v>15</v>
      </c>
      <c r="DF38" s="90">
        <v>367</v>
      </c>
      <c r="DG38" s="93">
        <v>435</v>
      </c>
      <c r="DH38" s="130">
        <v>1</v>
      </c>
      <c r="DI38" s="90">
        <v>5</v>
      </c>
      <c r="DJ38" s="90">
        <v>6</v>
      </c>
      <c r="DK38" s="90">
        <v>0</v>
      </c>
      <c r="DL38" s="90">
        <v>25</v>
      </c>
      <c r="DM38" s="90">
        <v>38</v>
      </c>
      <c r="DN38" s="90">
        <v>49</v>
      </c>
      <c r="DO38" s="90">
        <v>38</v>
      </c>
      <c r="DP38" s="90">
        <v>21</v>
      </c>
      <c r="DQ38" s="90">
        <v>171</v>
      </c>
      <c r="DR38" s="90">
        <v>177</v>
      </c>
      <c r="DS38" s="130">
        <v>1</v>
      </c>
      <c r="DT38" s="90">
        <v>4</v>
      </c>
      <c r="DU38" s="90">
        <v>5</v>
      </c>
      <c r="DV38" s="90">
        <v>0</v>
      </c>
      <c r="DW38" s="90">
        <v>19</v>
      </c>
      <c r="DX38" s="90">
        <v>26</v>
      </c>
      <c r="DY38" s="90">
        <v>37</v>
      </c>
      <c r="DZ38" s="90">
        <v>20</v>
      </c>
      <c r="EA38" s="90">
        <v>12</v>
      </c>
      <c r="EB38" s="90">
        <v>114</v>
      </c>
      <c r="EC38" s="90">
        <v>119</v>
      </c>
      <c r="ED38" s="90">
        <v>0</v>
      </c>
      <c r="EE38" s="90">
        <v>1</v>
      </c>
      <c r="EF38" s="90">
        <v>1</v>
      </c>
      <c r="EG38" s="90">
        <v>0</v>
      </c>
      <c r="EH38" s="90">
        <v>5</v>
      </c>
      <c r="EI38" s="90">
        <v>10</v>
      </c>
      <c r="EJ38" s="90">
        <v>9</v>
      </c>
      <c r="EK38" s="90">
        <v>14</v>
      </c>
      <c r="EL38" s="90">
        <v>6</v>
      </c>
      <c r="EM38" s="90">
        <v>44</v>
      </c>
      <c r="EN38" s="90">
        <v>45</v>
      </c>
      <c r="EO38" s="90">
        <v>0</v>
      </c>
      <c r="EP38" s="90">
        <v>0</v>
      </c>
      <c r="EQ38" s="90">
        <v>0</v>
      </c>
      <c r="ER38" s="90">
        <v>0</v>
      </c>
      <c r="ES38" s="90">
        <v>1</v>
      </c>
      <c r="ET38" s="90">
        <v>2</v>
      </c>
      <c r="EU38" s="90">
        <v>3</v>
      </c>
      <c r="EV38" s="90">
        <v>4</v>
      </c>
      <c r="EW38" s="90">
        <v>3</v>
      </c>
      <c r="EX38" s="131">
        <v>13</v>
      </c>
      <c r="EY38" s="93">
        <v>13</v>
      </c>
      <c r="EZ38" s="130">
        <v>8</v>
      </c>
      <c r="FA38" s="90">
        <v>26</v>
      </c>
      <c r="FB38" s="90">
        <v>34</v>
      </c>
      <c r="FC38" s="90">
        <v>0</v>
      </c>
      <c r="FD38" s="90">
        <v>96</v>
      </c>
      <c r="FE38" s="90">
        <v>217</v>
      </c>
      <c r="FF38" s="90">
        <v>206</v>
      </c>
      <c r="FG38" s="90">
        <v>151</v>
      </c>
      <c r="FH38" s="90">
        <v>88</v>
      </c>
      <c r="FI38" s="90">
        <v>758</v>
      </c>
      <c r="FJ38" s="90">
        <v>792</v>
      </c>
      <c r="FK38" s="90">
        <v>8</v>
      </c>
      <c r="FL38" s="90">
        <v>21</v>
      </c>
      <c r="FM38" s="90">
        <v>29</v>
      </c>
      <c r="FN38" s="90">
        <v>0</v>
      </c>
      <c r="FO38" s="90">
        <v>84</v>
      </c>
      <c r="FP38" s="90">
        <v>207</v>
      </c>
      <c r="FQ38" s="90">
        <v>200</v>
      </c>
      <c r="FR38" s="90">
        <v>149</v>
      </c>
      <c r="FS38" s="90">
        <v>85</v>
      </c>
      <c r="FT38" s="90">
        <v>725</v>
      </c>
      <c r="FU38" s="90">
        <v>754</v>
      </c>
      <c r="FV38" s="90">
        <v>0</v>
      </c>
      <c r="FW38" s="90">
        <v>0</v>
      </c>
      <c r="FX38" s="90">
        <v>0</v>
      </c>
      <c r="FY38" s="90">
        <v>0</v>
      </c>
      <c r="FZ38" s="90">
        <v>6</v>
      </c>
      <c r="GA38" s="90">
        <v>4</v>
      </c>
      <c r="GB38" s="90">
        <v>4</v>
      </c>
      <c r="GC38" s="90">
        <v>2</v>
      </c>
      <c r="GD38" s="90">
        <v>2</v>
      </c>
      <c r="GE38" s="90">
        <v>18</v>
      </c>
      <c r="GF38" s="90">
        <v>18</v>
      </c>
      <c r="GG38" s="90">
        <v>0</v>
      </c>
      <c r="GH38" s="90">
        <v>5</v>
      </c>
      <c r="GI38" s="90">
        <v>5</v>
      </c>
      <c r="GJ38" s="90">
        <v>0</v>
      </c>
      <c r="GK38" s="90">
        <v>6</v>
      </c>
      <c r="GL38" s="90">
        <v>6</v>
      </c>
      <c r="GM38" s="90">
        <v>2</v>
      </c>
      <c r="GN38" s="90">
        <v>0</v>
      </c>
      <c r="GO38" s="90">
        <v>1</v>
      </c>
      <c r="GP38" s="90">
        <v>15</v>
      </c>
      <c r="GQ38" s="131">
        <v>20</v>
      </c>
      <c r="GR38" s="89">
        <v>10</v>
      </c>
      <c r="GS38" s="90">
        <v>4</v>
      </c>
      <c r="GT38" s="90">
        <v>14</v>
      </c>
      <c r="GU38" s="90">
        <v>0</v>
      </c>
      <c r="GV38" s="90">
        <v>18</v>
      </c>
      <c r="GW38" s="90">
        <v>20</v>
      </c>
      <c r="GX38" s="90">
        <v>20</v>
      </c>
      <c r="GY38" s="90">
        <v>9</v>
      </c>
      <c r="GZ38" s="90">
        <v>9</v>
      </c>
      <c r="HA38" s="131">
        <v>76</v>
      </c>
      <c r="HB38" s="93">
        <v>90</v>
      </c>
      <c r="HC38" s="130">
        <v>147</v>
      </c>
      <c r="HD38" s="90">
        <v>158</v>
      </c>
      <c r="HE38" s="90">
        <v>305</v>
      </c>
      <c r="HF38" s="90">
        <v>0</v>
      </c>
      <c r="HG38" s="90">
        <v>472</v>
      </c>
      <c r="HH38" s="90">
        <v>415</v>
      </c>
      <c r="HI38" s="90">
        <v>303</v>
      </c>
      <c r="HJ38" s="90">
        <v>161</v>
      </c>
      <c r="HK38" s="90">
        <v>88</v>
      </c>
      <c r="HL38" s="131">
        <v>1439</v>
      </c>
      <c r="HM38" s="132">
        <v>1744</v>
      </c>
    </row>
    <row r="39" spans="1:221" s="75" customFormat="1" ht="18" customHeight="1">
      <c r="A39" s="89" t="s">
        <v>44</v>
      </c>
      <c r="B39" s="130">
        <v>759</v>
      </c>
      <c r="C39" s="130">
        <v>1262</v>
      </c>
      <c r="D39" s="130">
        <v>2021</v>
      </c>
      <c r="E39" s="90">
        <v>0</v>
      </c>
      <c r="F39" s="90">
        <v>2130</v>
      </c>
      <c r="G39" s="90">
        <v>2730</v>
      </c>
      <c r="H39" s="90">
        <v>1770</v>
      </c>
      <c r="I39" s="90">
        <v>1253</v>
      </c>
      <c r="J39" s="90">
        <v>1100</v>
      </c>
      <c r="K39" s="131">
        <v>8983</v>
      </c>
      <c r="L39" s="93">
        <v>11004</v>
      </c>
      <c r="M39" s="89">
        <v>266</v>
      </c>
      <c r="N39" s="90">
        <v>401</v>
      </c>
      <c r="O39" s="90">
        <v>667</v>
      </c>
      <c r="P39" s="90">
        <v>0</v>
      </c>
      <c r="Q39" s="90">
        <v>696</v>
      </c>
      <c r="R39" s="90">
        <v>813</v>
      </c>
      <c r="S39" s="90">
        <v>568</v>
      </c>
      <c r="T39" s="90">
        <v>470</v>
      </c>
      <c r="U39" s="90">
        <v>547</v>
      </c>
      <c r="V39" s="90">
        <v>3094</v>
      </c>
      <c r="W39" s="90">
        <v>3761</v>
      </c>
      <c r="X39" s="90">
        <v>243</v>
      </c>
      <c r="Y39" s="90">
        <v>360</v>
      </c>
      <c r="Z39" s="90">
        <v>603</v>
      </c>
      <c r="AA39" s="90">
        <v>0</v>
      </c>
      <c r="AB39" s="90">
        <v>559</v>
      </c>
      <c r="AC39" s="90">
        <v>529</v>
      </c>
      <c r="AD39" s="90">
        <v>293</v>
      </c>
      <c r="AE39" s="90">
        <v>194</v>
      </c>
      <c r="AF39" s="90">
        <v>182</v>
      </c>
      <c r="AG39" s="90">
        <v>1757</v>
      </c>
      <c r="AH39" s="90">
        <v>2360</v>
      </c>
      <c r="AI39" s="90">
        <v>0</v>
      </c>
      <c r="AJ39" s="90">
        <v>0</v>
      </c>
      <c r="AK39" s="90">
        <v>0</v>
      </c>
      <c r="AL39" s="90">
        <v>0</v>
      </c>
      <c r="AM39" s="90">
        <v>3</v>
      </c>
      <c r="AN39" s="90">
        <v>7</v>
      </c>
      <c r="AO39" s="90">
        <v>14</v>
      </c>
      <c r="AP39" s="90">
        <v>31</v>
      </c>
      <c r="AQ39" s="90">
        <v>86</v>
      </c>
      <c r="AR39" s="90">
        <v>141</v>
      </c>
      <c r="AS39" s="90">
        <v>141</v>
      </c>
      <c r="AT39" s="90">
        <v>6</v>
      </c>
      <c r="AU39" s="90">
        <v>18</v>
      </c>
      <c r="AV39" s="90">
        <v>24</v>
      </c>
      <c r="AW39" s="90">
        <v>0</v>
      </c>
      <c r="AX39" s="90">
        <v>62</v>
      </c>
      <c r="AY39" s="90">
        <v>120</v>
      </c>
      <c r="AZ39" s="90">
        <v>95</v>
      </c>
      <c r="BA39" s="90">
        <v>100</v>
      </c>
      <c r="BB39" s="90">
        <v>123</v>
      </c>
      <c r="BC39" s="90">
        <v>500</v>
      </c>
      <c r="BD39" s="90">
        <v>524</v>
      </c>
      <c r="BE39" s="90">
        <v>0</v>
      </c>
      <c r="BF39" s="90">
        <v>0</v>
      </c>
      <c r="BG39" s="90">
        <v>0</v>
      </c>
      <c r="BH39" s="90">
        <v>0</v>
      </c>
      <c r="BI39" s="90">
        <v>3</v>
      </c>
      <c r="BJ39" s="90">
        <v>3</v>
      </c>
      <c r="BK39" s="90">
        <v>7</v>
      </c>
      <c r="BL39" s="90">
        <v>3</v>
      </c>
      <c r="BM39" s="90">
        <v>5</v>
      </c>
      <c r="BN39" s="90">
        <v>21</v>
      </c>
      <c r="BO39" s="90">
        <v>21</v>
      </c>
      <c r="BP39" s="90">
        <v>17</v>
      </c>
      <c r="BQ39" s="90">
        <v>23</v>
      </c>
      <c r="BR39" s="90">
        <v>40</v>
      </c>
      <c r="BS39" s="90">
        <v>0</v>
      </c>
      <c r="BT39" s="90">
        <v>69</v>
      </c>
      <c r="BU39" s="90">
        <v>154</v>
      </c>
      <c r="BV39" s="90">
        <v>159</v>
      </c>
      <c r="BW39" s="90">
        <v>142</v>
      </c>
      <c r="BX39" s="90">
        <v>151</v>
      </c>
      <c r="BY39" s="90">
        <v>675</v>
      </c>
      <c r="BZ39" s="90">
        <v>715</v>
      </c>
      <c r="CA39" s="90">
        <v>105</v>
      </c>
      <c r="CB39" s="90">
        <v>201</v>
      </c>
      <c r="CC39" s="90">
        <v>306</v>
      </c>
      <c r="CD39" s="90">
        <v>0</v>
      </c>
      <c r="CE39" s="90">
        <v>360</v>
      </c>
      <c r="CF39" s="90">
        <v>483</v>
      </c>
      <c r="CG39" s="90">
        <v>249</v>
      </c>
      <c r="CH39" s="90">
        <v>131</v>
      </c>
      <c r="CI39" s="90">
        <v>60</v>
      </c>
      <c r="CJ39" s="90">
        <v>1283</v>
      </c>
      <c r="CK39" s="90">
        <v>1589</v>
      </c>
      <c r="CL39" s="90">
        <v>98</v>
      </c>
      <c r="CM39" s="90">
        <v>169</v>
      </c>
      <c r="CN39" s="90">
        <v>267</v>
      </c>
      <c r="CO39" s="90">
        <v>0</v>
      </c>
      <c r="CP39" s="90">
        <v>280</v>
      </c>
      <c r="CQ39" s="90">
        <v>356</v>
      </c>
      <c r="CR39" s="90">
        <v>183</v>
      </c>
      <c r="CS39" s="90">
        <v>109</v>
      </c>
      <c r="CT39" s="90">
        <v>40</v>
      </c>
      <c r="CU39" s="90">
        <v>968</v>
      </c>
      <c r="CV39" s="90">
        <v>1235</v>
      </c>
      <c r="CW39" s="90">
        <v>7</v>
      </c>
      <c r="CX39" s="90">
        <v>32</v>
      </c>
      <c r="CY39" s="90">
        <v>39</v>
      </c>
      <c r="CZ39" s="90">
        <v>0</v>
      </c>
      <c r="DA39" s="90">
        <v>80</v>
      </c>
      <c r="DB39" s="90">
        <v>127</v>
      </c>
      <c r="DC39" s="90">
        <v>66</v>
      </c>
      <c r="DD39" s="90">
        <v>22</v>
      </c>
      <c r="DE39" s="90">
        <v>20</v>
      </c>
      <c r="DF39" s="90">
        <v>315</v>
      </c>
      <c r="DG39" s="93">
        <v>354</v>
      </c>
      <c r="DH39" s="130">
        <v>2</v>
      </c>
      <c r="DI39" s="90">
        <v>4</v>
      </c>
      <c r="DJ39" s="90">
        <v>6</v>
      </c>
      <c r="DK39" s="90">
        <v>0</v>
      </c>
      <c r="DL39" s="90">
        <v>31</v>
      </c>
      <c r="DM39" s="90">
        <v>53</v>
      </c>
      <c r="DN39" s="90">
        <v>91</v>
      </c>
      <c r="DO39" s="90">
        <v>81</v>
      </c>
      <c r="DP39" s="90">
        <v>43</v>
      </c>
      <c r="DQ39" s="90">
        <v>299</v>
      </c>
      <c r="DR39" s="90">
        <v>305</v>
      </c>
      <c r="DS39" s="130">
        <v>1</v>
      </c>
      <c r="DT39" s="90">
        <v>2</v>
      </c>
      <c r="DU39" s="90">
        <v>3</v>
      </c>
      <c r="DV39" s="90">
        <v>0</v>
      </c>
      <c r="DW39" s="90">
        <v>26</v>
      </c>
      <c r="DX39" s="90">
        <v>42</v>
      </c>
      <c r="DY39" s="90">
        <v>83</v>
      </c>
      <c r="DZ39" s="90">
        <v>77</v>
      </c>
      <c r="EA39" s="90">
        <v>30</v>
      </c>
      <c r="EB39" s="90">
        <v>258</v>
      </c>
      <c r="EC39" s="90">
        <v>261</v>
      </c>
      <c r="ED39" s="90">
        <v>1</v>
      </c>
      <c r="EE39" s="90">
        <v>2</v>
      </c>
      <c r="EF39" s="90">
        <v>3</v>
      </c>
      <c r="EG39" s="90">
        <v>0</v>
      </c>
      <c r="EH39" s="90">
        <v>5</v>
      </c>
      <c r="EI39" s="90">
        <v>11</v>
      </c>
      <c r="EJ39" s="90">
        <v>8</v>
      </c>
      <c r="EK39" s="90">
        <v>4</v>
      </c>
      <c r="EL39" s="90">
        <v>13</v>
      </c>
      <c r="EM39" s="90">
        <v>41</v>
      </c>
      <c r="EN39" s="90">
        <v>44</v>
      </c>
      <c r="EO39" s="90">
        <v>0</v>
      </c>
      <c r="EP39" s="90">
        <v>0</v>
      </c>
      <c r="EQ39" s="90">
        <v>0</v>
      </c>
      <c r="ER39" s="90">
        <v>0</v>
      </c>
      <c r="ES39" s="90">
        <v>0</v>
      </c>
      <c r="ET39" s="90">
        <v>0</v>
      </c>
      <c r="EU39" s="90">
        <v>0</v>
      </c>
      <c r="EV39" s="90">
        <v>0</v>
      </c>
      <c r="EW39" s="90">
        <v>0</v>
      </c>
      <c r="EX39" s="131">
        <v>0</v>
      </c>
      <c r="EY39" s="93">
        <v>0</v>
      </c>
      <c r="EZ39" s="130">
        <v>30</v>
      </c>
      <c r="FA39" s="90">
        <v>102</v>
      </c>
      <c r="FB39" s="90">
        <v>132</v>
      </c>
      <c r="FC39" s="90">
        <v>0</v>
      </c>
      <c r="FD39" s="90">
        <v>188</v>
      </c>
      <c r="FE39" s="90">
        <v>491</v>
      </c>
      <c r="FF39" s="90">
        <v>361</v>
      </c>
      <c r="FG39" s="90">
        <v>260</v>
      </c>
      <c r="FH39" s="90">
        <v>217</v>
      </c>
      <c r="FI39" s="90">
        <v>1517</v>
      </c>
      <c r="FJ39" s="90">
        <v>1649</v>
      </c>
      <c r="FK39" s="90">
        <v>14</v>
      </c>
      <c r="FL39" s="90">
        <v>73</v>
      </c>
      <c r="FM39" s="90">
        <v>87</v>
      </c>
      <c r="FN39" s="90">
        <v>0</v>
      </c>
      <c r="FO39" s="90">
        <v>172</v>
      </c>
      <c r="FP39" s="90">
        <v>466</v>
      </c>
      <c r="FQ39" s="90">
        <v>345</v>
      </c>
      <c r="FR39" s="90">
        <v>251</v>
      </c>
      <c r="FS39" s="90">
        <v>213</v>
      </c>
      <c r="FT39" s="90">
        <v>1447</v>
      </c>
      <c r="FU39" s="90">
        <v>1534</v>
      </c>
      <c r="FV39" s="90">
        <v>10</v>
      </c>
      <c r="FW39" s="90">
        <v>21</v>
      </c>
      <c r="FX39" s="90">
        <v>31</v>
      </c>
      <c r="FY39" s="90">
        <v>0</v>
      </c>
      <c r="FZ39" s="90">
        <v>10</v>
      </c>
      <c r="GA39" s="90">
        <v>14</v>
      </c>
      <c r="GB39" s="90">
        <v>14</v>
      </c>
      <c r="GC39" s="90">
        <v>6</v>
      </c>
      <c r="GD39" s="90">
        <v>2</v>
      </c>
      <c r="GE39" s="90">
        <v>46</v>
      </c>
      <c r="GF39" s="90">
        <v>77</v>
      </c>
      <c r="GG39" s="90">
        <v>6</v>
      </c>
      <c r="GH39" s="90">
        <v>8</v>
      </c>
      <c r="GI39" s="90">
        <v>14</v>
      </c>
      <c r="GJ39" s="90">
        <v>0</v>
      </c>
      <c r="GK39" s="90">
        <v>6</v>
      </c>
      <c r="GL39" s="90">
        <v>11</v>
      </c>
      <c r="GM39" s="90">
        <v>2</v>
      </c>
      <c r="GN39" s="90">
        <v>3</v>
      </c>
      <c r="GO39" s="90">
        <v>2</v>
      </c>
      <c r="GP39" s="90">
        <v>24</v>
      </c>
      <c r="GQ39" s="131">
        <v>38</v>
      </c>
      <c r="GR39" s="89">
        <v>24</v>
      </c>
      <c r="GS39" s="90">
        <v>26</v>
      </c>
      <c r="GT39" s="90">
        <v>50</v>
      </c>
      <c r="GU39" s="90">
        <v>0</v>
      </c>
      <c r="GV39" s="90">
        <v>59</v>
      </c>
      <c r="GW39" s="90">
        <v>71</v>
      </c>
      <c r="GX39" s="90">
        <v>71</v>
      </c>
      <c r="GY39" s="90">
        <v>57</v>
      </c>
      <c r="GZ39" s="90">
        <v>35</v>
      </c>
      <c r="HA39" s="131">
        <v>293</v>
      </c>
      <c r="HB39" s="93">
        <v>343</v>
      </c>
      <c r="HC39" s="130">
        <v>332</v>
      </c>
      <c r="HD39" s="90">
        <v>528</v>
      </c>
      <c r="HE39" s="90">
        <v>860</v>
      </c>
      <c r="HF39" s="90">
        <v>0</v>
      </c>
      <c r="HG39" s="90">
        <v>796</v>
      </c>
      <c r="HH39" s="90">
        <v>819</v>
      </c>
      <c r="HI39" s="90">
        <v>430</v>
      </c>
      <c r="HJ39" s="90">
        <v>254</v>
      </c>
      <c r="HK39" s="90">
        <v>198</v>
      </c>
      <c r="HL39" s="131">
        <v>2497</v>
      </c>
      <c r="HM39" s="132">
        <v>3357</v>
      </c>
    </row>
    <row r="40" spans="1:221" s="75" customFormat="1" ht="18" customHeight="1">
      <c r="A40" s="89" t="s">
        <v>45</v>
      </c>
      <c r="B40" s="130">
        <v>884</v>
      </c>
      <c r="C40" s="130">
        <v>2039</v>
      </c>
      <c r="D40" s="130">
        <v>2923</v>
      </c>
      <c r="E40" s="90">
        <v>2</v>
      </c>
      <c r="F40" s="90">
        <v>4639</v>
      </c>
      <c r="G40" s="90">
        <v>4580</v>
      </c>
      <c r="H40" s="90">
        <v>4371</v>
      </c>
      <c r="I40" s="90">
        <v>3084</v>
      </c>
      <c r="J40" s="90">
        <v>2658</v>
      </c>
      <c r="K40" s="131">
        <v>19334</v>
      </c>
      <c r="L40" s="93">
        <v>22257</v>
      </c>
      <c r="M40" s="89">
        <v>321</v>
      </c>
      <c r="N40" s="90">
        <v>650</v>
      </c>
      <c r="O40" s="90">
        <v>971</v>
      </c>
      <c r="P40" s="90">
        <v>0</v>
      </c>
      <c r="Q40" s="90">
        <v>1472</v>
      </c>
      <c r="R40" s="90">
        <v>1255</v>
      </c>
      <c r="S40" s="90">
        <v>1173</v>
      </c>
      <c r="T40" s="90">
        <v>1009</v>
      </c>
      <c r="U40" s="90">
        <v>1150</v>
      </c>
      <c r="V40" s="90">
        <v>6059</v>
      </c>
      <c r="W40" s="90">
        <v>7030</v>
      </c>
      <c r="X40" s="90">
        <v>286</v>
      </c>
      <c r="Y40" s="90">
        <v>586</v>
      </c>
      <c r="Z40" s="90">
        <v>872</v>
      </c>
      <c r="AA40" s="90">
        <v>0</v>
      </c>
      <c r="AB40" s="90">
        <v>1124</v>
      </c>
      <c r="AC40" s="90">
        <v>819</v>
      </c>
      <c r="AD40" s="90">
        <v>619</v>
      </c>
      <c r="AE40" s="90">
        <v>398</v>
      </c>
      <c r="AF40" s="90">
        <v>396</v>
      </c>
      <c r="AG40" s="90">
        <v>3356</v>
      </c>
      <c r="AH40" s="90">
        <v>4228</v>
      </c>
      <c r="AI40" s="90">
        <v>0</v>
      </c>
      <c r="AJ40" s="90">
        <v>1</v>
      </c>
      <c r="AK40" s="90">
        <v>1</v>
      </c>
      <c r="AL40" s="90">
        <v>0</v>
      </c>
      <c r="AM40" s="90">
        <v>0</v>
      </c>
      <c r="AN40" s="90">
        <v>7</v>
      </c>
      <c r="AO40" s="90">
        <v>21</v>
      </c>
      <c r="AP40" s="90">
        <v>61</v>
      </c>
      <c r="AQ40" s="90">
        <v>161</v>
      </c>
      <c r="AR40" s="90">
        <v>250</v>
      </c>
      <c r="AS40" s="90">
        <v>251</v>
      </c>
      <c r="AT40" s="90">
        <v>11</v>
      </c>
      <c r="AU40" s="90">
        <v>33</v>
      </c>
      <c r="AV40" s="90">
        <v>44</v>
      </c>
      <c r="AW40" s="90">
        <v>0</v>
      </c>
      <c r="AX40" s="90">
        <v>148</v>
      </c>
      <c r="AY40" s="90">
        <v>209</v>
      </c>
      <c r="AZ40" s="90">
        <v>228</v>
      </c>
      <c r="BA40" s="90">
        <v>220</v>
      </c>
      <c r="BB40" s="90">
        <v>257</v>
      </c>
      <c r="BC40" s="90">
        <v>1062</v>
      </c>
      <c r="BD40" s="90">
        <v>1106</v>
      </c>
      <c r="BE40" s="90">
        <v>0</v>
      </c>
      <c r="BF40" s="90">
        <v>0</v>
      </c>
      <c r="BG40" s="90">
        <v>0</v>
      </c>
      <c r="BH40" s="90">
        <v>0</v>
      </c>
      <c r="BI40" s="90">
        <v>1</v>
      </c>
      <c r="BJ40" s="90">
        <v>8</v>
      </c>
      <c r="BK40" s="90">
        <v>17</v>
      </c>
      <c r="BL40" s="90">
        <v>11</v>
      </c>
      <c r="BM40" s="90">
        <v>9</v>
      </c>
      <c r="BN40" s="90">
        <v>46</v>
      </c>
      <c r="BO40" s="90">
        <v>46</v>
      </c>
      <c r="BP40" s="90">
        <v>24</v>
      </c>
      <c r="BQ40" s="90">
        <v>30</v>
      </c>
      <c r="BR40" s="90">
        <v>54</v>
      </c>
      <c r="BS40" s="90">
        <v>0</v>
      </c>
      <c r="BT40" s="90">
        <v>199</v>
      </c>
      <c r="BU40" s="90">
        <v>212</v>
      </c>
      <c r="BV40" s="90">
        <v>288</v>
      </c>
      <c r="BW40" s="90">
        <v>319</v>
      </c>
      <c r="BX40" s="90">
        <v>327</v>
      </c>
      <c r="BY40" s="90">
        <v>1345</v>
      </c>
      <c r="BZ40" s="90">
        <v>1399</v>
      </c>
      <c r="CA40" s="90">
        <v>121</v>
      </c>
      <c r="CB40" s="90">
        <v>379</v>
      </c>
      <c r="CC40" s="90">
        <v>500</v>
      </c>
      <c r="CD40" s="90">
        <v>0</v>
      </c>
      <c r="CE40" s="90">
        <v>959</v>
      </c>
      <c r="CF40" s="90">
        <v>895</v>
      </c>
      <c r="CG40" s="90">
        <v>852</v>
      </c>
      <c r="CH40" s="90">
        <v>467</v>
      </c>
      <c r="CI40" s="90">
        <v>256</v>
      </c>
      <c r="CJ40" s="90">
        <v>3429</v>
      </c>
      <c r="CK40" s="90">
        <v>3929</v>
      </c>
      <c r="CL40" s="90">
        <v>116</v>
      </c>
      <c r="CM40" s="90">
        <v>349</v>
      </c>
      <c r="CN40" s="90">
        <v>465</v>
      </c>
      <c r="CO40" s="90">
        <v>0</v>
      </c>
      <c r="CP40" s="90">
        <v>841</v>
      </c>
      <c r="CQ40" s="90">
        <v>784</v>
      </c>
      <c r="CR40" s="90">
        <v>713</v>
      </c>
      <c r="CS40" s="90">
        <v>404</v>
      </c>
      <c r="CT40" s="90">
        <v>211</v>
      </c>
      <c r="CU40" s="90">
        <v>2953</v>
      </c>
      <c r="CV40" s="90">
        <v>3418</v>
      </c>
      <c r="CW40" s="90">
        <v>5</v>
      </c>
      <c r="CX40" s="90">
        <v>30</v>
      </c>
      <c r="CY40" s="90">
        <v>35</v>
      </c>
      <c r="CZ40" s="90">
        <v>0</v>
      </c>
      <c r="DA40" s="90">
        <v>118</v>
      </c>
      <c r="DB40" s="90">
        <v>111</v>
      </c>
      <c r="DC40" s="90">
        <v>139</v>
      </c>
      <c r="DD40" s="90">
        <v>63</v>
      </c>
      <c r="DE40" s="90">
        <v>45</v>
      </c>
      <c r="DF40" s="90">
        <v>476</v>
      </c>
      <c r="DG40" s="93">
        <v>511</v>
      </c>
      <c r="DH40" s="130">
        <v>6</v>
      </c>
      <c r="DI40" s="90">
        <v>14</v>
      </c>
      <c r="DJ40" s="90">
        <v>20</v>
      </c>
      <c r="DK40" s="90">
        <v>0</v>
      </c>
      <c r="DL40" s="90">
        <v>94</v>
      </c>
      <c r="DM40" s="90">
        <v>171</v>
      </c>
      <c r="DN40" s="90">
        <v>293</v>
      </c>
      <c r="DO40" s="90">
        <v>246</v>
      </c>
      <c r="DP40" s="90">
        <v>186</v>
      </c>
      <c r="DQ40" s="90">
        <v>990</v>
      </c>
      <c r="DR40" s="90">
        <v>1010</v>
      </c>
      <c r="DS40" s="130">
        <v>5</v>
      </c>
      <c r="DT40" s="90">
        <v>13</v>
      </c>
      <c r="DU40" s="90">
        <v>18</v>
      </c>
      <c r="DV40" s="90">
        <v>0</v>
      </c>
      <c r="DW40" s="90">
        <v>88</v>
      </c>
      <c r="DX40" s="90">
        <v>160</v>
      </c>
      <c r="DY40" s="90">
        <v>260</v>
      </c>
      <c r="DZ40" s="90">
        <v>225</v>
      </c>
      <c r="EA40" s="90">
        <v>168</v>
      </c>
      <c r="EB40" s="90">
        <v>901</v>
      </c>
      <c r="EC40" s="90">
        <v>919</v>
      </c>
      <c r="ED40" s="90">
        <v>1</v>
      </c>
      <c r="EE40" s="90">
        <v>1</v>
      </c>
      <c r="EF40" s="90">
        <v>2</v>
      </c>
      <c r="EG40" s="90">
        <v>0</v>
      </c>
      <c r="EH40" s="90">
        <v>6</v>
      </c>
      <c r="EI40" s="90">
        <v>11</v>
      </c>
      <c r="EJ40" s="90">
        <v>33</v>
      </c>
      <c r="EK40" s="90">
        <v>21</v>
      </c>
      <c r="EL40" s="90">
        <v>17</v>
      </c>
      <c r="EM40" s="90">
        <v>88</v>
      </c>
      <c r="EN40" s="90">
        <v>90</v>
      </c>
      <c r="EO40" s="90">
        <v>0</v>
      </c>
      <c r="EP40" s="90">
        <v>0</v>
      </c>
      <c r="EQ40" s="90">
        <v>0</v>
      </c>
      <c r="ER40" s="90">
        <v>0</v>
      </c>
      <c r="ES40" s="90">
        <v>0</v>
      </c>
      <c r="ET40" s="90">
        <v>0</v>
      </c>
      <c r="EU40" s="90">
        <v>0</v>
      </c>
      <c r="EV40" s="90">
        <v>0</v>
      </c>
      <c r="EW40" s="90">
        <v>1</v>
      </c>
      <c r="EX40" s="131">
        <v>1</v>
      </c>
      <c r="EY40" s="93">
        <v>1</v>
      </c>
      <c r="EZ40" s="130">
        <v>14</v>
      </c>
      <c r="FA40" s="90">
        <v>67</v>
      </c>
      <c r="FB40" s="90">
        <v>81</v>
      </c>
      <c r="FC40" s="90">
        <v>0</v>
      </c>
      <c r="FD40" s="90">
        <v>240</v>
      </c>
      <c r="FE40" s="90">
        <v>663</v>
      </c>
      <c r="FF40" s="90">
        <v>730</v>
      </c>
      <c r="FG40" s="90">
        <v>547</v>
      </c>
      <c r="FH40" s="90">
        <v>493</v>
      </c>
      <c r="FI40" s="90">
        <v>2673</v>
      </c>
      <c r="FJ40" s="90">
        <v>2754</v>
      </c>
      <c r="FK40" s="90">
        <v>14</v>
      </c>
      <c r="FL40" s="90">
        <v>67</v>
      </c>
      <c r="FM40" s="90">
        <v>81</v>
      </c>
      <c r="FN40" s="90">
        <v>0</v>
      </c>
      <c r="FO40" s="90">
        <v>240</v>
      </c>
      <c r="FP40" s="90">
        <v>663</v>
      </c>
      <c r="FQ40" s="90">
        <v>730</v>
      </c>
      <c r="FR40" s="90">
        <v>547</v>
      </c>
      <c r="FS40" s="90">
        <v>493</v>
      </c>
      <c r="FT40" s="90">
        <v>2673</v>
      </c>
      <c r="FU40" s="90">
        <v>2754</v>
      </c>
      <c r="FV40" s="90">
        <v>0</v>
      </c>
      <c r="FW40" s="90">
        <v>0</v>
      </c>
      <c r="FX40" s="90">
        <v>0</v>
      </c>
      <c r="FY40" s="90">
        <v>0</v>
      </c>
      <c r="FZ40" s="90">
        <v>0</v>
      </c>
      <c r="GA40" s="90">
        <v>0</v>
      </c>
      <c r="GB40" s="90">
        <v>0</v>
      </c>
      <c r="GC40" s="90">
        <v>0</v>
      </c>
      <c r="GD40" s="90">
        <v>0</v>
      </c>
      <c r="GE40" s="90">
        <v>0</v>
      </c>
      <c r="GF40" s="90">
        <v>0</v>
      </c>
      <c r="GG40" s="90">
        <v>0</v>
      </c>
      <c r="GH40" s="90">
        <v>0</v>
      </c>
      <c r="GI40" s="90">
        <v>0</v>
      </c>
      <c r="GJ40" s="90">
        <v>0</v>
      </c>
      <c r="GK40" s="90">
        <v>0</v>
      </c>
      <c r="GL40" s="90">
        <v>0</v>
      </c>
      <c r="GM40" s="90">
        <v>0</v>
      </c>
      <c r="GN40" s="90">
        <v>0</v>
      </c>
      <c r="GO40" s="90">
        <v>0</v>
      </c>
      <c r="GP40" s="90">
        <v>0</v>
      </c>
      <c r="GQ40" s="131">
        <v>0</v>
      </c>
      <c r="GR40" s="89">
        <v>29</v>
      </c>
      <c r="GS40" s="90">
        <v>34</v>
      </c>
      <c r="GT40" s="90">
        <v>63</v>
      </c>
      <c r="GU40" s="90">
        <v>0</v>
      </c>
      <c r="GV40" s="90">
        <v>91</v>
      </c>
      <c r="GW40" s="90">
        <v>87</v>
      </c>
      <c r="GX40" s="90">
        <v>65</v>
      </c>
      <c r="GY40" s="90">
        <v>88</v>
      </c>
      <c r="GZ40" s="90">
        <v>61</v>
      </c>
      <c r="HA40" s="131">
        <v>392</v>
      </c>
      <c r="HB40" s="93">
        <v>455</v>
      </c>
      <c r="HC40" s="130">
        <v>393</v>
      </c>
      <c r="HD40" s="90">
        <v>895</v>
      </c>
      <c r="HE40" s="90">
        <v>1288</v>
      </c>
      <c r="HF40" s="90">
        <v>2</v>
      </c>
      <c r="HG40" s="90">
        <v>1783</v>
      </c>
      <c r="HH40" s="90">
        <v>1509</v>
      </c>
      <c r="HI40" s="90">
        <v>1258</v>
      </c>
      <c r="HJ40" s="90">
        <v>727</v>
      </c>
      <c r="HK40" s="90">
        <v>512</v>
      </c>
      <c r="HL40" s="131">
        <v>5791</v>
      </c>
      <c r="HM40" s="132">
        <v>7079</v>
      </c>
    </row>
    <row r="41" spans="1:221" s="75" customFormat="1" ht="18" customHeight="1">
      <c r="A41" s="89" t="s">
        <v>46</v>
      </c>
      <c r="B41" s="130">
        <v>552</v>
      </c>
      <c r="C41" s="130">
        <v>630</v>
      </c>
      <c r="D41" s="130">
        <v>1182</v>
      </c>
      <c r="E41" s="90">
        <v>0</v>
      </c>
      <c r="F41" s="90">
        <v>1306</v>
      </c>
      <c r="G41" s="90">
        <v>1270</v>
      </c>
      <c r="H41" s="90">
        <v>843</v>
      </c>
      <c r="I41" s="90">
        <v>769</v>
      </c>
      <c r="J41" s="90">
        <v>414</v>
      </c>
      <c r="K41" s="131">
        <v>4602</v>
      </c>
      <c r="L41" s="93">
        <v>5784</v>
      </c>
      <c r="M41" s="89">
        <v>194</v>
      </c>
      <c r="N41" s="90">
        <v>171</v>
      </c>
      <c r="O41" s="90">
        <v>365</v>
      </c>
      <c r="P41" s="90">
        <v>0</v>
      </c>
      <c r="Q41" s="90">
        <v>397</v>
      </c>
      <c r="R41" s="90">
        <v>361</v>
      </c>
      <c r="S41" s="90">
        <v>214</v>
      </c>
      <c r="T41" s="90">
        <v>263</v>
      </c>
      <c r="U41" s="90">
        <v>200</v>
      </c>
      <c r="V41" s="90">
        <v>1435</v>
      </c>
      <c r="W41" s="90">
        <v>1800</v>
      </c>
      <c r="X41" s="90">
        <v>183</v>
      </c>
      <c r="Y41" s="90">
        <v>144</v>
      </c>
      <c r="Z41" s="90">
        <v>327</v>
      </c>
      <c r="AA41" s="90">
        <v>0</v>
      </c>
      <c r="AB41" s="90">
        <v>308</v>
      </c>
      <c r="AC41" s="90">
        <v>234</v>
      </c>
      <c r="AD41" s="90">
        <v>123</v>
      </c>
      <c r="AE41" s="90">
        <v>108</v>
      </c>
      <c r="AF41" s="90">
        <v>73</v>
      </c>
      <c r="AG41" s="90">
        <v>846</v>
      </c>
      <c r="AH41" s="90">
        <v>1173</v>
      </c>
      <c r="AI41" s="90">
        <v>0</v>
      </c>
      <c r="AJ41" s="90">
        <v>0</v>
      </c>
      <c r="AK41" s="90">
        <v>0</v>
      </c>
      <c r="AL41" s="90">
        <v>0</v>
      </c>
      <c r="AM41" s="90">
        <v>1</v>
      </c>
      <c r="AN41" s="90">
        <v>2</v>
      </c>
      <c r="AO41" s="90">
        <v>7</v>
      </c>
      <c r="AP41" s="90">
        <v>22</v>
      </c>
      <c r="AQ41" s="90">
        <v>40</v>
      </c>
      <c r="AR41" s="90">
        <v>72</v>
      </c>
      <c r="AS41" s="90">
        <v>72</v>
      </c>
      <c r="AT41" s="90">
        <v>6</v>
      </c>
      <c r="AU41" s="90">
        <v>8</v>
      </c>
      <c r="AV41" s="90">
        <v>14</v>
      </c>
      <c r="AW41" s="90">
        <v>0</v>
      </c>
      <c r="AX41" s="90">
        <v>37</v>
      </c>
      <c r="AY41" s="90">
        <v>48</v>
      </c>
      <c r="AZ41" s="90">
        <v>31</v>
      </c>
      <c r="BA41" s="90">
        <v>43</v>
      </c>
      <c r="BB41" s="90">
        <v>34</v>
      </c>
      <c r="BC41" s="90">
        <v>193</v>
      </c>
      <c r="BD41" s="90">
        <v>207</v>
      </c>
      <c r="BE41" s="90">
        <v>0</v>
      </c>
      <c r="BF41" s="90">
        <v>2</v>
      </c>
      <c r="BG41" s="90">
        <v>2</v>
      </c>
      <c r="BH41" s="90">
        <v>0</v>
      </c>
      <c r="BI41" s="90">
        <v>3</v>
      </c>
      <c r="BJ41" s="90">
        <v>5</v>
      </c>
      <c r="BK41" s="90">
        <v>5</v>
      </c>
      <c r="BL41" s="90">
        <v>9</v>
      </c>
      <c r="BM41" s="90">
        <v>1</v>
      </c>
      <c r="BN41" s="90">
        <v>23</v>
      </c>
      <c r="BO41" s="90">
        <v>25</v>
      </c>
      <c r="BP41" s="90">
        <v>5</v>
      </c>
      <c r="BQ41" s="90">
        <v>17</v>
      </c>
      <c r="BR41" s="90">
        <v>22</v>
      </c>
      <c r="BS41" s="90">
        <v>0</v>
      </c>
      <c r="BT41" s="90">
        <v>48</v>
      </c>
      <c r="BU41" s="90">
        <v>72</v>
      </c>
      <c r="BV41" s="90">
        <v>48</v>
      </c>
      <c r="BW41" s="90">
        <v>81</v>
      </c>
      <c r="BX41" s="90">
        <v>52</v>
      </c>
      <c r="BY41" s="90">
        <v>301</v>
      </c>
      <c r="BZ41" s="90">
        <v>323</v>
      </c>
      <c r="CA41" s="90">
        <v>81</v>
      </c>
      <c r="CB41" s="90">
        <v>133</v>
      </c>
      <c r="CC41" s="90">
        <v>214</v>
      </c>
      <c r="CD41" s="90">
        <v>0</v>
      </c>
      <c r="CE41" s="90">
        <v>266</v>
      </c>
      <c r="CF41" s="90">
        <v>224</v>
      </c>
      <c r="CG41" s="90">
        <v>151</v>
      </c>
      <c r="CH41" s="90">
        <v>106</v>
      </c>
      <c r="CI41" s="90">
        <v>18</v>
      </c>
      <c r="CJ41" s="90">
        <v>765</v>
      </c>
      <c r="CK41" s="90">
        <v>979</v>
      </c>
      <c r="CL41" s="90">
        <v>58</v>
      </c>
      <c r="CM41" s="90">
        <v>91</v>
      </c>
      <c r="CN41" s="90">
        <v>149</v>
      </c>
      <c r="CO41" s="90">
        <v>0</v>
      </c>
      <c r="CP41" s="90">
        <v>203</v>
      </c>
      <c r="CQ41" s="90">
        <v>159</v>
      </c>
      <c r="CR41" s="90">
        <v>100</v>
      </c>
      <c r="CS41" s="90">
        <v>68</v>
      </c>
      <c r="CT41" s="90">
        <v>11</v>
      </c>
      <c r="CU41" s="90">
        <v>541</v>
      </c>
      <c r="CV41" s="90">
        <v>690</v>
      </c>
      <c r="CW41" s="90">
        <v>23</v>
      </c>
      <c r="CX41" s="90">
        <v>42</v>
      </c>
      <c r="CY41" s="90">
        <v>65</v>
      </c>
      <c r="CZ41" s="90">
        <v>0</v>
      </c>
      <c r="DA41" s="90">
        <v>63</v>
      </c>
      <c r="DB41" s="90">
        <v>65</v>
      </c>
      <c r="DC41" s="90">
        <v>51</v>
      </c>
      <c r="DD41" s="90">
        <v>38</v>
      </c>
      <c r="DE41" s="90">
        <v>7</v>
      </c>
      <c r="DF41" s="90">
        <v>224</v>
      </c>
      <c r="DG41" s="93">
        <v>289</v>
      </c>
      <c r="DH41" s="130">
        <v>3</v>
      </c>
      <c r="DI41" s="90">
        <v>1</v>
      </c>
      <c r="DJ41" s="90">
        <v>4</v>
      </c>
      <c r="DK41" s="90">
        <v>0</v>
      </c>
      <c r="DL41" s="90">
        <v>28</v>
      </c>
      <c r="DM41" s="90">
        <v>38</v>
      </c>
      <c r="DN41" s="90">
        <v>62</v>
      </c>
      <c r="DO41" s="90">
        <v>55</v>
      </c>
      <c r="DP41" s="90">
        <v>23</v>
      </c>
      <c r="DQ41" s="90">
        <v>206</v>
      </c>
      <c r="DR41" s="90">
        <v>210</v>
      </c>
      <c r="DS41" s="130">
        <v>1</v>
      </c>
      <c r="DT41" s="90">
        <v>0</v>
      </c>
      <c r="DU41" s="90">
        <v>1</v>
      </c>
      <c r="DV41" s="90">
        <v>0</v>
      </c>
      <c r="DW41" s="90">
        <v>21</v>
      </c>
      <c r="DX41" s="90">
        <v>25</v>
      </c>
      <c r="DY41" s="90">
        <v>43</v>
      </c>
      <c r="DZ41" s="90">
        <v>27</v>
      </c>
      <c r="EA41" s="90">
        <v>14</v>
      </c>
      <c r="EB41" s="90">
        <v>130</v>
      </c>
      <c r="EC41" s="90">
        <v>131</v>
      </c>
      <c r="ED41" s="90">
        <v>2</v>
      </c>
      <c r="EE41" s="90">
        <v>1</v>
      </c>
      <c r="EF41" s="90">
        <v>3</v>
      </c>
      <c r="EG41" s="90">
        <v>0</v>
      </c>
      <c r="EH41" s="90">
        <v>7</v>
      </c>
      <c r="EI41" s="90">
        <v>13</v>
      </c>
      <c r="EJ41" s="90">
        <v>19</v>
      </c>
      <c r="EK41" s="90">
        <v>28</v>
      </c>
      <c r="EL41" s="90">
        <v>9</v>
      </c>
      <c r="EM41" s="90">
        <v>76</v>
      </c>
      <c r="EN41" s="90">
        <v>79</v>
      </c>
      <c r="EO41" s="90">
        <v>0</v>
      </c>
      <c r="EP41" s="90">
        <v>0</v>
      </c>
      <c r="EQ41" s="90">
        <v>0</v>
      </c>
      <c r="ER41" s="90">
        <v>0</v>
      </c>
      <c r="ES41" s="90">
        <v>0</v>
      </c>
      <c r="ET41" s="90">
        <v>0</v>
      </c>
      <c r="EU41" s="90">
        <v>0</v>
      </c>
      <c r="EV41" s="90">
        <v>0</v>
      </c>
      <c r="EW41" s="90">
        <v>0</v>
      </c>
      <c r="EX41" s="131">
        <v>0</v>
      </c>
      <c r="EY41" s="93">
        <v>0</v>
      </c>
      <c r="EZ41" s="130">
        <v>22</v>
      </c>
      <c r="FA41" s="90">
        <v>47</v>
      </c>
      <c r="FB41" s="90">
        <v>69</v>
      </c>
      <c r="FC41" s="90">
        <v>0</v>
      </c>
      <c r="FD41" s="90">
        <v>106</v>
      </c>
      <c r="FE41" s="90">
        <v>219</v>
      </c>
      <c r="FF41" s="90">
        <v>179</v>
      </c>
      <c r="FG41" s="90">
        <v>141</v>
      </c>
      <c r="FH41" s="90">
        <v>72</v>
      </c>
      <c r="FI41" s="90">
        <v>717</v>
      </c>
      <c r="FJ41" s="90">
        <v>786</v>
      </c>
      <c r="FK41" s="90">
        <v>10</v>
      </c>
      <c r="FL41" s="90">
        <v>33</v>
      </c>
      <c r="FM41" s="90">
        <v>43</v>
      </c>
      <c r="FN41" s="90">
        <v>0</v>
      </c>
      <c r="FO41" s="90">
        <v>87</v>
      </c>
      <c r="FP41" s="90">
        <v>201</v>
      </c>
      <c r="FQ41" s="90">
        <v>157</v>
      </c>
      <c r="FR41" s="90">
        <v>137</v>
      </c>
      <c r="FS41" s="90">
        <v>71</v>
      </c>
      <c r="FT41" s="90">
        <v>653</v>
      </c>
      <c r="FU41" s="90">
        <v>696</v>
      </c>
      <c r="FV41" s="90">
        <v>6</v>
      </c>
      <c r="FW41" s="90">
        <v>7</v>
      </c>
      <c r="FX41" s="90">
        <v>13</v>
      </c>
      <c r="FY41" s="90">
        <v>0</v>
      </c>
      <c r="FZ41" s="90">
        <v>6</v>
      </c>
      <c r="GA41" s="90">
        <v>10</v>
      </c>
      <c r="GB41" s="90">
        <v>14</v>
      </c>
      <c r="GC41" s="90">
        <v>3</v>
      </c>
      <c r="GD41" s="90">
        <v>1</v>
      </c>
      <c r="GE41" s="90">
        <v>34</v>
      </c>
      <c r="GF41" s="90">
        <v>47</v>
      </c>
      <c r="GG41" s="90">
        <v>6</v>
      </c>
      <c r="GH41" s="90">
        <v>7</v>
      </c>
      <c r="GI41" s="90">
        <v>13</v>
      </c>
      <c r="GJ41" s="90">
        <v>0</v>
      </c>
      <c r="GK41" s="90">
        <v>13</v>
      </c>
      <c r="GL41" s="90">
        <v>8</v>
      </c>
      <c r="GM41" s="90">
        <v>8</v>
      </c>
      <c r="GN41" s="90">
        <v>1</v>
      </c>
      <c r="GO41" s="90">
        <v>0</v>
      </c>
      <c r="GP41" s="90">
        <v>30</v>
      </c>
      <c r="GQ41" s="131">
        <v>43</v>
      </c>
      <c r="GR41" s="89">
        <v>2</v>
      </c>
      <c r="GS41" s="90">
        <v>16</v>
      </c>
      <c r="GT41" s="90">
        <v>18</v>
      </c>
      <c r="GU41" s="90">
        <v>0</v>
      </c>
      <c r="GV41" s="90">
        <v>39</v>
      </c>
      <c r="GW41" s="90">
        <v>38</v>
      </c>
      <c r="GX41" s="90">
        <v>28</v>
      </c>
      <c r="GY41" s="90">
        <v>50</v>
      </c>
      <c r="GZ41" s="90">
        <v>22</v>
      </c>
      <c r="HA41" s="131">
        <v>177</v>
      </c>
      <c r="HB41" s="93">
        <v>195</v>
      </c>
      <c r="HC41" s="130">
        <v>250</v>
      </c>
      <c r="HD41" s="90">
        <v>262</v>
      </c>
      <c r="HE41" s="90">
        <v>512</v>
      </c>
      <c r="HF41" s="90">
        <v>0</v>
      </c>
      <c r="HG41" s="90">
        <v>470</v>
      </c>
      <c r="HH41" s="90">
        <v>390</v>
      </c>
      <c r="HI41" s="90">
        <v>209</v>
      </c>
      <c r="HJ41" s="90">
        <v>154</v>
      </c>
      <c r="HK41" s="90">
        <v>79</v>
      </c>
      <c r="HL41" s="131">
        <v>1302</v>
      </c>
      <c r="HM41" s="132">
        <v>1814</v>
      </c>
    </row>
    <row r="42" spans="1:221" s="75" customFormat="1" ht="18" customHeight="1">
      <c r="A42" s="89" t="s">
        <v>47</v>
      </c>
      <c r="B42" s="130">
        <v>844</v>
      </c>
      <c r="C42" s="130">
        <v>916</v>
      </c>
      <c r="D42" s="130">
        <v>1760</v>
      </c>
      <c r="E42" s="90">
        <v>0</v>
      </c>
      <c r="F42" s="90">
        <v>1430</v>
      </c>
      <c r="G42" s="90">
        <v>1636</v>
      </c>
      <c r="H42" s="90">
        <v>1430</v>
      </c>
      <c r="I42" s="90">
        <v>1068</v>
      </c>
      <c r="J42" s="90">
        <v>832</v>
      </c>
      <c r="K42" s="131">
        <v>6396</v>
      </c>
      <c r="L42" s="93">
        <v>8156</v>
      </c>
      <c r="M42" s="89">
        <v>301</v>
      </c>
      <c r="N42" s="90">
        <v>258</v>
      </c>
      <c r="O42" s="90">
        <v>559</v>
      </c>
      <c r="P42" s="90">
        <v>0</v>
      </c>
      <c r="Q42" s="90">
        <v>396</v>
      </c>
      <c r="R42" s="90">
        <v>475</v>
      </c>
      <c r="S42" s="90">
        <v>380</v>
      </c>
      <c r="T42" s="90">
        <v>360</v>
      </c>
      <c r="U42" s="90">
        <v>357</v>
      </c>
      <c r="V42" s="90">
        <v>1968</v>
      </c>
      <c r="W42" s="90">
        <v>2527</v>
      </c>
      <c r="X42" s="90">
        <v>243</v>
      </c>
      <c r="Y42" s="90">
        <v>212</v>
      </c>
      <c r="Z42" s="90">
        <v>455</v>
      </c>
      <c r="AA42" s="90">
        <v>0</v>
      </c>
      <c r="AB42" s="90">
        <v>279</v>
      </c>
      <c r="AC42" s="90">
        <v>269</v>
      </c>
      <c r="AD42" s="90">
        <v>186</v>
      </c>
      <c r="AE42" s="90">
        <v>152</v>
      </c>
      <c r="AF42" s="90">
        <v>130</v>
      </c>
      <c r="AG42" s="90">
        <v>1016</v>
      </c>
      <c r="AH42" s="90">
        <v>1471</v>
      </c>
      <c r="AI42" s="90">
        <v>0</v>
      </c>
      <c r="AJ42" s="90">
        <v>0</v>
      </c>
      <c r="AK42" s="90">
        <v>0</v>
      </c>
      <c r="AL42" s="90">
        <v>0</v>
      </c>
      <c r="AM42" s="90">
        <v>3</v>
      </c>
      <c r="AN42" s="90">
        <v>7</v>
      </c>
      <c r="AO42" s="90">
        <v>18</v>
      </c>
      <c r="AP42" s="90">
        <v>39</v>
      </c>
      <c r="AQ42" s="90">
        <v>67</v>
      </c>
      <c r="AR42" s="90">
        <v>134</v>
      </c>
      <c r="AS42" s="90">
        <v>134</v>
      </c>
      <c r="AT42" s="90">
        <v>20</v>
      </c>
      <c r="AU42" s="90">
        <v>26</v>
      </c>
      <c r="AV42" s="90">
        <v>46</v>
      </c>
      <c r="AW42" s="90">
        <v>0</v>
      </c>
      <c r="AX42" s="90">
        <v>41</v>
      </c>
      <c r="AY42" s="90">
        <v>82</v>
      </c>
      <c r="AZ42" s="90">
        <v>83</v>
      </c>
      <c r="BA42" s="90">
        <v>77</v>
      </c>
      <c r="BB42" s="90">
        <v>75</v>
      </c>
      <c r="BC42" s="90">
        <v>358</v>
      </c>
      <c r="BD42" s="90">
        <v>404</v>
      </c>
      <c r="BE42" s="90">
        <v>0</v>
      </c>
      <c r="BF42" s="90">
        <v>0</v>
      </c>
      <c r="BG42" s="90">
        <v>0</v>
      </c>
      <c r="BH42" s="90">
        <v>0</v>
      </c>
      <c r="BI42" s="90">
        <v>6</v>
      </c>
      <c r="BJ42" s="90">
        <v>13</v>
      </c>
      <c r="BK42" s="90">
        <v>14</v>
      </c>
      <c r="BL42" s="90">
        <v>14</v>
      </c>
      <c r="BM42" s="90">
        <v>8</v>
      </c>
      <c r="BN42" s="90">
        <v>55</v>
      </c>
      <c r="BO42" s="90">
        <v>55</v>
      </c>
      <c r="BP42" s="90">
        <v>38</v>
      </c>
      <c r="BQ42" s="90">
        <v>20</v>
      </c>
      <c r="BR42" s="90">
        <v>58</v>
      </c>
      <c r="BS42" s="90">
        <v>0</v>
      </c>
      <c r="BT42" s="90">
        <v>67</v>
      </c>
      <c r="BU42" s="90">
        <v>104</v>
      </c>
      <c r="BV42" s="90">
        <v>79</v>
      </c>
      <c r="BW42" s="90">
        <v>78</v>
      </c>
      <c r="BX42" s="90">
        <v>77</v>
      </c>
      <c r="BY42" s="90">
        <v>405</v>
      </c>
      <c r="BZ42" s="90">
        <v>463</v>
      </c>
      <c r="CA42" s="90">
        <v>126</v>
      </c>
      <c r="CB42" s="90">
        <v>168</v>
      </c>
      <c r="CC42" s="90">
        <v>294</v>
      </c>
      <c r="CD42" s="90">
        <v>0</v>
      </c>
      <c r="CE42" s="90">
        <v>333</v>
      </c>
      <c r="CF42" s="90">
        <v>291</v>
      </c>
      <c r="CG42" s="90">
        <v>246</v>
      </c>
      <c r="CH42" s="90">
        <v>136</v>
      </c>
      <c r="CI42" s="90">
        <v>77</v>
      </c>
      <c r="CJ42" s="90">
        <v>1083</v>
      </c>
      <c r="CK42" s="90">
        <v>1377</v>
      </c>
      <c r="CL42" s="90">
        <v>112</v>
      </c>
      <c r="CM42" s="90">
        <v>146</v>
      </c>
      <c r="CN42" s="90">
        <v>258</v>
      </c>
      <c r="CO42" s="90">
        <v>0</v>
      </c>
      <c r="CP42" s="90">
        <v>297</v>
      </c>
      <c r="CQ42" s="90">
        <v>238</v>
      </c>
      <c r="CR42" s="90">
        <v>200</v>
      </c>
      <c r="CS42" s="90">
        <v>112</v>
      </c>
      <c r="CT42" s="90">
        <v>64</v>
      </c>
      <c r="CU42" s="90">
        <v>911</v>
      </c>
      <c r="CV42" s="90">
        <v>1169</v>
      </c>
      <c r="CW42" s="90">
        <v>14</v>
      </c>
      <c r="CX42" s="90">
        <v>22</v>
      </c>
      <c r="CY42" s="90">
        <v>36</v>
      </c>
      <c r="CZ42" s="90">
        <v>0</v>
      </c>
      <c r="DA42" s="90">
        <v>36</v>
      </c>
      <c r="DB42" s="90">
        <v>53</v>
      </c>
      <c r="DC42" s="90">
        <v>46</v>
      </c>
      <c r="DD42" s="90">
        <v>24</v>
      </c>
      <c r="DE42" s="90">
        <v>13</v>
      </c>
      <c r="DF42" s="90">
        <v>172</v>
      </c>
      <c r="DG42" s="93">
        <v>208</v>
      </c>
      <c r="DH42" s="130">
        <v>3</v>
      </c>
      <c r="DI42" s="90">
        <v>4</v>
      </c>
      <c r="DJ42" s="90">
        <v>7</v>
      </c>
      <c r="DK42" s="90">
        <v>0</v>
      </c>
      <c r="DL42" s="90">
        <v>59</v>
      </c>
      <c r="DM42" s="90">
        <v>54</v>
      </c>
      <c r="DN42" s="90">
        <v>81</v>
      </c>
      <c r="DO42" s="90">
        <v>51</v>
      </c>
      <c r="DP42" s="90">
        <v>36</v>
      </c>
      <c r="DQ42" s="90">
        <v>281</v>
      </c>
      <c r="DR42" s="90">
        <v>288</v>
      </c>
      <c r="DS42" s="130">
        <v>3</v>
      </c>
      <c r="DT42" s="90">
        <v>4</v>
      </c>
      <c r="DU42" s="90">
        <v>7</v>
      </c>
      <c r="DV42" s="90">
        <v>0</v>
      </c>
      <c r="DW42" s="90">
        <v>57</v>
      </c>
      <c r="DX42" s="90">
        <v>47</v>
      </c>
      <c r="DY42" s="90">
        <v>70</v>
      </c>
      <c r="DZ42" s="90">
        <v>45</v>
      </c>
      <c r="EA42" s="90">
        <v>33</v>
      </c>
      <c r="EB42" s="90">
        <v>252</v>
      </c>
      <c r="EC42" s="90">
        <v>259</v>
      </c>
      <c r="ED42" s="90">
        <v>0</v>
      </c>
      <c r="EE42" s="90">
        <v>0</v>
      </c>
      <c r="EF42" s="90">
        <v>0</v>
      </c>
      <c r="EG42" s="90">
        <v>0</v>
      </c>
      <c r="EH42" s="90">
        <v>2</v>
      </c>
      <c r="EI42" s="90">
        <v>7</v>
      </c>
      <c r="EJ42" s="90">
        <v>11</v>
      </c>
      <c r="EK42" s="90">
        <v>6</v>
      </c>
      <c r="EL42" s="90">
        <v>3</v>
      </c>
      <c r="EM42" s="90">
        <v>29</v>
      </c>
      <c r="EN42" s="90">
        <v>29</v>
      </c>
      <c r="EO42" s="90">
        <v>0</v>
      </c>
      <c r="EP42" s="90">
        <v>0</v>
      </c>
      <c r="EQ42" s="90">
        <v>0</v>
      </c>
      <c r="ER42" s="90">
        <v>0</v>
      </c>
      <c r="ES42" s="90">
        <v>0</v>
      </c>
      <c r="ET42" s="90">
        <v>0</v>
      </c>
      <c r="EU42" s="90">
        <v>0</v>
      </c>
      <c r="EV42" s="90">
        <v>0</v>
      </c>
      <c r="EW42" s="90">
        <v>0</v>
      </c>
      <c r="EX42" s="131">
        <v>0</v>
      </c>
      <c r="EY42" s="93">
        <v>0</v>
      </c>
      <c r="EZ42" s="130">
        <v>39</v>
      </c>
      <c r="FA42" s="90">
        <v>98</v>
      </c>
      <c r="FB42" s="90">
        <v>137</v>
      </c>
      <c r="FC42" s="90">
        <v>0</v>
      </c>
      <c r="FD42" s="90">
        <v>100</v>
      </c>
      <c r="FE42" s="90">
        <v>301</v>
      </c>
      <c r="FF42" s="90">
        <v>308</v>
      </c>
      <c r="FG42" s="90">
        <v>245</v>
      </c>
      <c r="FH42" s="90">
        <v>185</v>
      </c>
      <c r="FI42" s="90">
        <v>1139</v>
      </c>
      <c r="FJ42" s="90">
        <v>1276</v>
      </c>
      <c r="FK42" s="90">
        <v>28</v>
      </c>
      <c r="FL42" s="90">
        <v>89</v>
      </c>
      <c r="FM42" s="90">
        <v>117</v>
      </c>
      <c r="FN42" s="90">
        <v>0</v>
      </c>
      <c r="FO42" s="90">
        <v>84</v>
      </c>
      <c r="FP42" s="90">
        <v>288</v>
      </c>
      <c r="FQ42" s="90">
        <v>293</v>
      </c>
      <c r="FR42" s="90">
        <v>232</v>
      </c>
      <c r="FS42" s="90">
        <v>180</v>
      </c>
      <c r="FT42" s="90">
        <v>1077</v>
      </c>
      <c r="FU42" s="90">
        <v>1194</v>
      </c>
      <c r="FV42" s="90">
        <v>7</v>
      </c>
      <c r="FW42" s="90">
        <v>7</v>
      </c>
      <c r="FX42" s="90">
        <v>14</v>
      </c>
      <c r="FY42" s="90">
        <v>0</v>
      </c>
      <c r="FZ42" s="90">
        <v>14</v>
      </c>
      <c r="GA42" s="90">
        <v>9</v>
      </c>
      <c r="GB42" s="90">
        <v>9</v>
      </c>
      <c r="GC42" s="90">
        <v>9</v>
      </c>
      <c r="GD42" s="90">
        <v>2</v>
      </c>
      <c r="GE42" s="90">
        <v>43</v>
      </c>
      <c r="GF42" s="90">
        <v>57</v>
      </c>
      <c r="GG42" s="90">
        <v>4</v>
      </c>
      <c r="GH42" s="90">
        <v>2</v>
      </c>
      <c r="GI42" s="90">
        <v>6</v>
      </c>
      <c r="GJ42" s="90">
        <v>0</v>
      </c>
      <c r="GK42" s="90">
        <v>2</v>
      </c>
      <c r="GL42" s="90">
        <v>4</v>
      </c>
      <c r="GM42" s="90">
        <v>6</v>
      </c>
      <c r="GN42" s="90">
        <v>4</v>
      </c>
      <c r="GO42" s="90">
        <v>3</v>
      </c>
      <c r="GP42" s="90">
        <v>19</v>
      </c>
      <c r="GQ42" s="131">
        <v>25</v>
      </c>
      <c r="GR42" s="89">
        <v>21</v>
      </c>
      <c r="GS42" s="90">
        <v>12</v>
      </c>
      <c r="GT42" s="90">
        <v>33</v>
      </c>
      <c r="GU42" s="90">
        <v>0</v>
      </c>
      <c r="GV42" s="90">
        <v>46</v>
      </c>
      <c r="GW42" s="90">
        <v>35</v>
      </c>
      <c r="GX42" s="90">
        <v>31</v>
      </c>
      <c r="GY42" s="90">
        <v>26</v>
      </c>
      <c r="GZ42" s="90">
        <v>15</v>
      </c>
      <c r="HA42" s="131">
        <v>153</v>
      </c>
      <c r="HB42" s="93">
        <v>186</v>
      </c>
      <c r="HC42" s="130">
        <v>354</v>
      </c>
      <c r="HD42" s="90">
        <v>376</v>
      </c>
      <c r="HE42" s="90">
        <v>730</v>
      </c>
      <c r="HF42" s="90">
        <v>0</v>
      </c>
      <c r="HG42" s="90">
        <v>496</v>
      </c>
      <c r="HH42" s="90">
        <v>480</v>
      </c>
      <c r="HI42" s="90">
        <v>384</v>
      </c>
      <c r="HJ42" s="90">
        <v>250</v>
      </c>
      <c r="HK42" s="90">
        <v>162</v>
      </c>
      <c r="HL42" s="131">
        <v>1772</v>
      </c>
      <c r="HM42" s="132">
        <v>2502</v>
      </c>
    </row>
    <row r="43" spans="1:221" s="75" customFormat="1" ht="18" customHeight="1">
      <c r="A43" s="89" t="s">
        <v>48</v>
      </c>
      <c r="B43" s="130">
        <v>684</v>
      </c>
      <c r="C43" s="130">
        <v>967</v>
      </c>
      <c r="D43" s="130">
        <v>1651</v>
      </c>
      <c r="E43" s="90">
        <v>3</v>
      </c>
      <c r="F43" s="90">
        <v>2023</v>
      </c>
      <c r="G43" s="90">
        <v>2016</v>
      </c>
      <c r="H43" s="90">
        <v>2023</v>
      </c>
      <c r="I43" s="90">
        <v>1064</v>
      </c>
      <c r="J43" s="90">
        <v>862</v>
      </c>
      <c r="K43" s="131">
        <v>7991</v>
      </c>
      <c r="L43" s="93">
        <v>9642</v>
      </c>
      <c r="M43" s="89">
        <v>241</v>
      </c>
      <c r="N43" s="90">
        <v>308</v>
      </c>
      <c r="O43" s="90">
        <v>549</v>
      </c>
      <c r="P43" s="90">
        <v>0</v>
      </c>
      <c r="Q43" s="90">
        <v>634</v>
      </c>
      <c r="R43" s="90">
        <v>543</v>
      </c>
      <c r="S43" s="90">
        <v>589</v>
      </c>
      <c r="T43" s="90">
        <v>359</v>
      </c>
      <c r="U43" s="90">
        <v>405</v>
      </c>
      <c r="V43" s="90">
        <v>2530</v>
      </c>
      <c r="W43" s="90">
        <v>3079</v>
      </c>
      <c r="X43" s="90">
        <v>229</v>
      </c>
      <c r="Y43" s="90">
        <v>269</v>
      </c>
      <c r="Z43" s="90">
        <v>498</v>
      </c>
      <c r="AA43" s="90">
        <v>0</v>
      </c>
      <c r="AB43" s="90">
        <v>509</v>
      </c>
      <c r="AC43" s="90">
        <v>357</v>
      </c>
      <c r="AD43" s="90">
        <v>340</v>
      </c>
      <c r="AE43" s="90">
        <v>165</v>
      </c>
      <c r="AF43" s="90">
        <v>151</v>
      </c>
      <c r="AG43" s="90">
        <v>1522</v>
      </c>
      <c r="AH43" s="90">
        <v>2020</v>
      </c>
      <c r="AI43" s="90">
        <v>0</v>
      </c>
      <c r="AJ43" s="90">
        <v>0</v>
      </c>
      <c r="AK43" s="90">
        <v>0</v>
      </c>
      <c r="AL43" s="90">
        <v>0</v>
      </c>
      <c r="AM43" s="90">
        <v>0</v>
      </c>
      <c r="AN43" s="90">
        <v>4</v>
      </c>
      <c r="AO43" s="90">
        <v>10</v>
      </c>
      <c r="AP43" s="90">
        <v>14</v>
      </c>
      <c r="AQ43" s="90">
        <v>56</v>
      </c>
      <c r="AR43" s="90">
        <v>84</v>
      </c>
      <c r="AS43" s="90">
        <v>84</v>
      </c>
      <c r="AT43" s="90">
        <v>2</v>
      </c>
      <c r="AU43" s="90">
        <v>14</v>
      </c>
      <c r="AV43" s="90">
        <v>16</v>
      </c>
      <c r="AW43" s="90">
        <v>0</v>
      </c>
      <c r="AX43" s="90">
        <v>55</v>
      </c>
      <c r="AY43" s="90">
        <v>89</v>
      </c>
      <c r="AZ43" s="90">
        <v>122</v>
      </c>
      <c r="BA43" s="90">
        <v>85</v>
      </c>
      <c r="BB43" s="90">
        <v>84</v>
      </c>
      <c r="BC43" s="90">
        <v>435</v>
      </c>
      <c r="BD43" s="90">
        <v>451</v>
      </c>
      <c r="BE43" s="90">
        <v>0</v>
      </c>
      <c r="BF43" s="90">
        <v>0</v>
      </c>
      <c r="BG43" s="90">
        <v>0</v>
      </c>
      <c r="BH43" s="90">
        <v>0</v>
      </c>
      <c r="BI43" s="90">
        <v>0</v>
      </c>
      <c r="BJ43" s="90">
        <v>1</v>
      </c>
      <c r="BK43" s="90">
        <v>3</v>
      </c>
      <c r="BL43" s="90">
        <v>0</v>
      </c>
      <c r="BM43" s="90">
        <v>1</v>
      </c>
      <c r="BN43" s="90">
        <v>5</v>
      </c>
      <c r="BO43" s="90">
        <v>5</v>
      </c>
      <c r="BP43" s="90">
        <v>10</v>
      </c>
      <c r="BQ43" s="90">
        <v>25</v>
      </c>
      <c r="BR43" s="90">
        <v>35</v>
      </c>
      <c r="BS43" s="90">
        <v>0</v>
      </c>
      <c r="BT43" s="90">
        <v>70</v>
      </c>
      <c r="BU43" s="90">
        <v>92</v>
      </c>
      <c r="BV43" s="90">
        <v>114</v>
      </c>
      <c r="BW43" s="90">
        <v>95</v>
      </c>
      <c r="BX43" s="90">
        <v>113</v>
      </c>
      <c r="BY43" s="90">
        <v>484</v>
      </c>
      <c r="BZ43" s="90">
        <v>519</v>
      </c>
      <c r="CA43" s="90">
        <v>97</v>
      </c>
      <c r="CB43" s="90">
        <v>181</v>
      </c>
      <c r="CC43" s="90">
        <v>278</v>
      </c>
      <c r="CD43" s="90">
        <v>0</v>
      </c>
      <c r="CE43" s="90">
        <v>416</v>
      </c>
      <c r="CF43" s="90">
        <v>405</v>
      </c>
      <c r="CG43" s="90">
        <v>363</v>
      </c>
      <c r="CH43" s="90">
        <v>151</v>
      </c>
      <c r="CI43" s="90">
        <v>60</v>
      </c>
      <c r="CJ43" s="90">
        <v>1395</v>
      </c>
      <c r="CK43" s="90">
        <v>1673</v>
      </c>
      <c r="CL43" s="90">
        <v>68</v>
      </c>
      <c r="CM43" s="90">
        <v>133</v>
      </c>
      <c r="CN43" s="90">
        <v>201</v>
      </c>
      <c r="CO43" s="90">
        <v>0</v>
      </c>
      <c r="CP43" s="90">
        <v>319</v>
      </c>
      <c r="CQ43" s="90">
        <v>267</v>
      </c>
      <c r="CR43" s="90">
        <v>215</v>
      </c>
      <c r="CS43" s="90">
        <v>80</v>
      </c>
      <c r="CT43" s="90">
        <v>28</v>
      </c>
      <c r="CU43" s="90">
        <v>909</v>
      </c>
      <c r="CV43" s="90">
        <v>1110</v>
      </c>
      <c r="CW43" s="90">
        <v>29</v>
      </c>
      <c r="CX43" s="90">
        <v>48</v>
      </c>
      <c r="CY43" s="90">
        <v>77</v>
      </c>
      <c r="CZ43" s="90">
        <v>0</v>
      </c>
      <c r="DA43" s="90">
        <v>97</v>
      </c>
      <c r="DB43" s="90">
        <v>138</v>
      </c>
      <c r="DC43" s="90">
        <v>148</v>
      </c>
      <c r="DD43" s="90">
        <v>71</v>
      </c>
      <c r="DE43" s="90">
        <v>32</v>
      </c>
      <c r="DF43" s="90">
        <v>486</v>
      </c>
      <c r="DG43" s="93">
        <v>563</v>
      </c>
      <c r="DH43" s="130">
        <v>0</v>
      </c>
      <c r="DI43" s="90">
        <v>2</v>
      </c>
      <c r="DJ43" s="90">
        <v>2</v>
      </c>
      <c r="DK43" s="90">
        <v>0</v>
      </c>
      <c r="DL43" s="90">
        <v>37</v>
      </c>
      <c r="DM43" s="90">
        <v>49</v>
      </c>
      <c r="DN43" s="90">
        <v>91</v>
      </c>
      <c r="DO43" s="90">
        <v>71</v>
      </c>
      <c r="DP43" s="90">
        <v>53</v>
      </c>
      <c r="DQ43" s="90">
        <v>301</v>
      </c>
      <c r="DR43" s="90">
        <v>303</v>
      </c>
      <c r="DS43" s="130">
        <v>0</v>
      </c>
      <c r="DT43" s="90">
        <v>1</v>
      </c>
      <c r="DU43" s="90">
        <v>1</v>
      </c>
      <c r="DV43" s="90">
        <v>0</v>
      </c>
      <c r="DW43" s="90">
        <v>25</v>
      </c>
      <c r="DX43" s="90">
        <v>30</v>
      </c>
      <c r="DY43" s="90">
        <v>49</v>
      </c>
      <c r="DZ43" s="90">
        <v>40</v>
      </c>
      <c r="EA43" s="90">
        <v>24</v>
      </c>
      <c r="EB43" s="90">
        <v>168</v>
      </c>
      <c r="EC43" s="90">
        <v>169</v>
      </c>
      <c r="ED43" s="90">
        <v>0</v>
      </c>
      <c r="EE43" s="90">
        <v>1</v>
      </c>
      <c r="EF43" s="90">
        <v>1</v>
      </c>
      <c r="EG43" s="90">
        <v>0</v>
      </c>
      <c r="EH43" s="90">
        <v>11</v>
      </c>
      <c r="EI43" s="90">
        <v>17</v>
      </c>
      <c r="EJ43" s="90">
        <v>37</v>
      </c>
      <c r="EK43" s="90">
        <v>29</v>
      </c>
      <c r="EL43" s="90">
        <v>15</v>
      </c>
      <c r="EM43" s="90">
        <v>109</v>
      </c>
      <c r="EN43" s="90">
        <v>110</v>
      </c>
      <c r="EO43" s="90">
        <v>0</v>
      </c>
      <c r="EP43" s="90">
        <v>0</v>
      </c>
      <c r="EQ43" s="90">
        <v>0</v>
      </c>
      <c r="ER43" s="90">
        <v>0</v>
      </c>
      <c r="ES43" s="90">
        <v>1</v>
      </c>
      <c r="ET43" s="90">
        <v>2</v>
      </c>
      <c r="EU43" s="90">
        <v>5</v>
      </c>
      <c r="EV43" s="90">
        <v>2</v>
      </c>
      <c r="EW43" s="90">
        <v>14</v>
      </c>
      <c r="EX43" s="131">
        <v>24</v>
      </c>
      <c r="EY43" s="93">
        <v>24</v>
      </c>
      <c r="EZ43" s="130">
        <v>22</v>
      </c>
      <c r="FA43" s="90">
        <v>51</v>
      </c>
      <c r="FB43" s="90">
        <v>73</v>
      </c>
      <c r="FC43" s="90">
        <v>0</v>
      </c>
      <c r="FD43" s="90">
        <v>145</v>
      </c>
      <c r="FE43" s="90">
        <v>359</v>
      </c>
      <c r="FF43" s="90">
        <v>418</v>
      </c>
      <c r="FG43" s="90">
        <v>221</v>
      </c>
      <c r="FH43" s="90">
        <v>167</v>
      </c>
      <c r="FI43" s="90">
        <v>1310</v>
      </c>
      <c r="FJ43" s="90">
        <v>1383</v>
      </c>
      <c r="FK43" s="90">
        <v>16</v>
      </c>
      <c r="FL43" s="90">
        <v>34</v>
      </c>
      <c r="FM43" s="90">
        <v>50</v>
      </c>
      <c r="FN43" s="90">
        <v>0</v>
      </c>
      <c r="FO43" s="90">
        <v>121</v>
      </c>
      <c r="FP43" s="90">
        <v>330</v>
      </c>
      <c r="FQ43" s="90">
        <v>396</v>
      </c>
      <c r="FR43" s="90">
        <v>211</v>
      </c>
      <c r="FS43" s="90">
        <v>165</v>
      </c>
      <c r="FT43" s="90">
        <v>1223</v>
      </c>
      <c r="FU43" s="90">
        <v>1273</v>
      </c>
      <c r="FV43" s="90">
        <v>2</v>
      </c>
      <c r="FW43" s="90">
        <v>8</v>
      </c>
      <c r="FX43" s="90">
        <v>10</v>
      </c>
      <c r="FY43" s="90">
        <v>0</v>
      </c>
      <c r="FZ43" s="90">
        <v>9</v>
      </c>
      <c r="GA43" s="90">
        <v>15</v>
      </c>
      <c r="GB43" s="90">
        <v>17</v>
      </c>
      <c r="GC43" s="90">
        <v>6</v>
      </c>
      <c r="GD43" s="90">
        <v>1</v>
      </c>
      <c r="GE43" s="90">
        <v>48</v>
      </c>
      <c r="GF43" s="90">
        <v>58</v>
      </c>
      <c r="GG43" s="90">
        <v>4</v>
      </c>
      <c r="GH43" s="90">
        <v>9</v>
      </c>
      <c r="GI43" s="90">
        <v>13</v>
      </c>
      <c r="GJ43" s="90">
        <v>0</v>
      </c>
      <c r="GK43" s="90">
        <v>15</v>
      </c>
      <c r="GL43" s="90">
        <v>14</v>
      </c>
      <c r="GM43" s="90">
        <v>5</v>
      </c>
      <c r="GN43" s="90">
        <v>4</v>
      </c>
      <c r="GO43" s="90">
        <v>1</v>
      </c>
      <c r="GP43" s="90">
        <v>39</v>
      </c>
      <c r="GQ43" s="131">
        <v>52</v>
      </c>
      <c r="GR43" s="89">
        <v>9</v>
      </c>
      <c r="GS43" s="90">
        <v>17</v>
      </c>
      <c r="GT43" s="90">
        <v>26</v>
      </c>
      <c r="GU43" s="90">
        <v>0</v>
      </c>
      <c r="GV43" s="90">
        <v>53</v>
      </c>
      <c r="GW43" s="90">
        <v>54</v>
      </c>
      <c r="GX43" s="90">
        <v>38</v>
      </c>
      <c r="GY43" s="90">
        <v>36</v>
      </c>
      <c r="GZ43" s="90">
        <v>24</v>
      </c>
      <c r="HA43" s="131">
        <v>205</v>
      </c>
      <c r="HB43" s="93">
        <v>231</v>
      </c>
      <c r="HC43" s="130">
        <v>315</v>
      </c>
      <c r="HD43" s="90">
        <v>408</v>
      </c>
      <c r="HE43" s="90">
        <v>723</v>
      </c>
      <c r="HF43" s="90">
        <v>3</v>
      </c>
      <c r="HG43" s="90">
        <v>738</v>
      </c>
      <c r="HH43" s="90">
        <v>606</v>
      </c>
      <c r="HI43" s="90">
        <v>524</v>
      </c>
      <c r="HJ43" s="90">
        <v>226</v>
      </c>
      <c r="HK43" s="90">
        <v>153</v>
      </c>
      <c r="HL43" s="131">
        <v>2250</v>
      </c>
      <c r="HM43" s="132">
        <v>2973</v>
      </c>
    </row>
    <row r="44" spans="1:221" s="75" customFormat="1" ht="18" customHeight="1">
      <c r="A44" s="89" t="s">
        <v>49</v>
      </c>
      <c r="B44" s="130">
        <v>533</v>
      </c>
      <c r="C44" s="130">
        <v>866</v>
      </c>
      <c r="D44" s="130">
        <v>1399</v>
      </c>
      <c r="E44" s="90">
        <v>0</v>
      </c>
      <c r="F44" s="90">
        <v>1421</v>
      </c>
      <c r="G44" s="90">
        <v>1893</v>
      </c>
      <c r="H44" s="90">
        <v>1465</v>
      </c>
      <c r="I44" s="90">
        <v>931</v>
      </c>
      <c r="J44" s="90">
        <v>814</v>
      </c>
      <c r="K44" s="131">
        <v>6524</v>
      </c>
      <c r="L44" s="93">
        <v>7923</v>
      </c>
      <c r="M44" s="89">
        <v>199</v>
      </c>
      <c r="N44" s="90">
        <v>272</v>
      </c>
      <c r="O44" s="90">
        <v>471</v>
      </c>
      <c r="P44" s="90">
        <v>0</v>
      </c>
      <c r="Q44" s="90">
        <v>439</v>
      </c>
      <c r="R44" s="90">
        <v>498</v>
      </c>
      <c r="S44" s="90">
        <v>361</v>
      </c>
      <c r="T44" s="90">
        <v>278</v>
      </c>
      <c r="U44" s="90">
        <v>416</v>
      </c>
      <c r="V44" s="90">
        <v>1992</v>
      </c>
      <c r="W44" s="90">
        <v>2463</v>
      </c>
      <c r="X44" s="90">
        <v>190</v>
      </c>
      <c r="Y44" s="90">
        <v>248</v>
      </c>
      <c r="Z44" s="90">
        <v>438</v>
      </c>
      <c r="AA44" s="90">
        <v>0</v>
      </c>
      <c r="AB44" s="90">
        <v>334</v>
      </c>
      <c r="AC44" s="90">
        <v>331</v>
      </c>
      <c r="AD44" s="90">
        <v>205</v>
      </c>
      <c r="AE44" s="90">
        <v>119</v>
      </c>
      <c r="AF44" s="90">
        <v>140</v>
      </c>
      <c r="AG44" s="90">
        <v>1129</v>
      </c>
      <c r="AH44" s="90">
        <v>1567</v>
      </c>
      <c r="AI44" s="90">
        <v>0</v>
      </c>
      <c r="AJ44" s="90">
        <v>0</v>
      </c>
      <c r="AK44" s="90">
        <v>0</v>
      </c>
      <c r="AL44" s="90">
        <v>0</v>
      </c>
      <c r="AM44" s="90">
        <v>0</v>
      </c>
      <c r="AN44" s="90">
        <v>3</v>
      </c>
      <c r="AO44" s="90">
        <v>7</v>
      </c>
      <c r="AP44" s="90">
        <v>13</v>
      </c>
      <c r="AQ44" s="90">
        <v>65</v>
      </c>
      <c r="AR44" s="90">
        <v>88</v>
      </c>
      <c r="AS44" s="90">
        <v>88</v>
      </c>
      <c r="AT44" s="90">
        <v>5</v>
      </c>
      <c r="AU44" s="90">
        <v>11</v>
      </c>
      <c r="AV44" s="90">
        <v>16</v>
      </c>
      <c r="AW44" s="90">
        <v>0</v>
      </c>
      <c r="AX44" s="90">
        <v>45</v>
      </c>
      <c r="AY44" s="90">
        <v>61</v>
      </c>
      <c r="AZ44" s="90">
        <v>42</v>
      </c>
      <c r="BA44" s="90">
        <v>48</v>
      </c>
      <c r="BB44" s="90">
        <v>79</v>
      </c>
      <c r="BC44" s="90">
        <v>275</v>
      </c>
      <c r="BD44" s="90">
        <v>291</v>
      </c>
      <c r="BE44" s="90">
        <v>0</v>
      </c>
      <c r="BF44" s="90">
        <v>0</v>
      </c>
      <c r="BG44" s="90">
        <v>0</v>
      </c>
      <c r="BH44" s="90">
        <v>0</v>
      </c>
      <c r="BI44" s="90">
        <v>7</v>
      </c>
      <c r="BJ44" s="90">
        <v>28</v>
      </c>
      <c r="BK44" s="90">
        <v>22</v>
      </c>
      <c r="BL44" s="90">
        <v>21</v>
      </c>
      <c r="BM44" s="90">
        <v>27</v>
      </c>
      <c r="BN44" s="90">
        <v>105</v>
      </c>
      <c r="BO44" s="90">
        <v>105</v>
      </c>
      <c r="BP44" s="90">
        <v>4</v>
      </c>
      <c r="BQ44" s="90">
        <v>13</v>
      </c>
      <c r="BR44" s="90">
        <v>17</v>
      </c>
      <c r="BS44" s="90">
        <v>0</v>
      </c>
      <c r="BT44" s="90">
        <v>53</v>
      </c>
      <c r="BU44" s="90">
        <v>75</v>
      </c>
      <c r="BV44" s="90">
        <v>85</v>
      </c>
      <c r="BW44" s="90">
        <v>77</v>
      </c>
      <c r="BX44" s="90">
        <v>105</v>
      </c>
      <c r="BY44" s="90">
        <v>395</v>
      </c>
      <c r="BZ44" s="90">
        <v>412</v>
      </c>
      <c r="CA44" s="90">
        <v>61</v>
      </c>
      <c r="CB44" s="90">
        <v>152</v>
      </c>
      <c r="CC44" s="90">
        <v>213</v>
      </c>
      <c r="CD44" s="90">
        <v>0</v>
      </c>
      <c r="CE44" s="90">
        <v>288</v>
      </c>
      <c r="CF44" s="90">
        <v>391</v>
      </c>
      <c r="CG44" s="90">
        <v>288</v>
      </c>
      <c r="CH44" s="90">
        <v>145</v>
      </c>
      <c r="CI44" s="90">
        <v>55</v>
      </c>
      <c r="CJ44" s="90">
        <v>1167</v>
      </c>
      <c r="CK44" s="90">
        <v>1380</v>
      </c>
      <c r="CL44" s="90">
        <v>37</v>
      </c>
      <c r="CM44" s="90">
        <v>84</v>
      </c>
      <c r="CN44" s="90">
        <v>121</v>
      </c>
      <c r="CO44" s="90">
        <v>0</v>
      </c>
      <c r="CP44" s="90">
        <v>179</v>
      </c>
      <c r="CQ44" s="90">
        <v>241</v>
      </c>
      <c r="CR44" s="90">
        <v>165</v>
      </c>
      <c r="CS44" s="90">
        <v>100</v>
      </c>
      <c r="CT44" s="90">
        <v>41</v>
      </c>
      <c r="CU44" s="90">
        <v>726</v>
      </c>
      <c r="CV44" s="90">
        <v>847</v>
      </c>
      <c r="CW44" s="90">
        <v>24</v>
      </c>
      <c r="CX44" s="90">
        <v>68</v>
      </c>
      <c r="CY44" s="90">
        <v>92</v>
      </c>
      <c r="CZ44" s="90">
        <v>0</v>
      </c>
      <c r="DA44" s="90">
        <v>109</v>
      </c>
      <c r="DB44" s="90">
        <v>150</v>
      </c>
      <c r="DC44" s="90">
        <v>123</v>
      </c>
      <c r="DD44" s="90">
        <v>45</v>
      </c>
      <c r="DE44" s="90">
        <v>14</v>
      </c>
      <c r="DF44" s="90">
        <v>441</v>
      </c>
      <c r="DG44" s="93">
        <v>533</v>
      </c>
      <c r="DH44" s="130">
        <v>1</v>
      </c>
      <c r="DI44" s="90">
        <v>5</v>
      </c>
      <c r="DJ44" s="90">
        <v>6</v>
      </c>
      <c r="DK44" s="90">
        <v>0</v>
      </c>
      <c r="DL44" s="90">
        <v>31</v>
      </c>
      <c r="DM44" s="90">
        <v>68</v>
      </c>
      <c r="DN44" s="90">
        <v>91</v>
      </c>
      <c r="DO44" s="90">
        <v>67</v>
      </c>
      <c r="DP44" s="90">
        <v>38</v>
      </c>
      <c r="DQ44" s="90">
        <v>295</v>
      </c>
      <c r="DR44" s="90">
        <v>301</v>
      </c>
      <c r="DS44" s="130">
        <v>1</v>
      </c>
      <c r="DT44" s="90">
        <v>4</v>
      </c>
      <c r="DU44" s="90">
        <v>5</v>
      </c>
      <c r="DV44" s="90">
        <v>0</v>
      </c>
      <c r="DW44" s="90">
        <v>25</v>
      </c>
      <c r="DX44" s="90">
        <v>49</v>
      </c>
      <c r="DY44" s="90">
        <v>75</v>
      </c>
      <c r="DZ44" s="90">
        <v>58</v>
      </c>
      <c r="EA44" s="90">
        <v>31</v>
      </c>
      <c r="EB44" s="90">
        <v>238</v>
      </c>
      <c r="EC44" s="90">
        <v>243</v>
      </c>
      <c r="ED44" s="90">
        <v>0</v>
      </c>
      <c r="EE44" s="90">
        <v>1</v>
      </c>
      <c r="EF44" s="90">
        <v>1</v>
      </c>
      <c r="EG44" s="90">
        <v>0</v>
      </c>
      <c r="EH44" s="90">
        <v>6</v>
      </c>
      <c r="EI44" s="90">
        <v>18</v>
      </c>
      <c r="EJ44" s="90">
        <v>16</v>
      </c>
      <c r="EK44" s="90">
        <v>9</v>
      </c>
      <c r="EL44" s="90">
        <v>7</v>
      </c>
      <c r="EM44" s="90">
        <v>56</v>
      </c>
      <c r="EN44" s="90">
        <v>57</v>
      </c>
      <c r="EO44" s="90">
        <v>0</v>
      </c>
      <c r="EP44" s="90">
        <v>0</v>
      </c>
      <c r="EQ44" s="90">
        <v>0</v>
      </c>
      <c r="ER44" s="90">
        <v>0</v>
      </c>
      <c r="ES44" s="90">
        <v>0</v>
      </c>
      <c r="ET44" s="90">
        <v>1</v>
      </c>
      <c r="EU44" s="90">
        <v>0</v>
      </c>
      <c r="EV44" s="90">
        <v>0</v>
      </c>
      <c r="EW44" s="90">
        <v>0</v>
      </c>
      <c r="EX44" s="131">
        <v>1</v>
      </c>
      <c r="EY44" s="93">
        <v>1</v>
      </c>
      <c r="EZ44" s="130">
        <v>23</v>
      </c>
      <c r="FA44" s="90">
        <v>59</v>
      </c>
      <c r="FB44" s="90">
        <v>82</v>
      </c>
      <c r="FC44" s="90">
        <v>0</v>
      </c>
      <c r="FD44" s="90">
        <v>119</v>
      </c>
      <c r="FE44" s="90">
        <v>321</v>
      </c>
      <c r="FF44" s="90">
        <v>281</v>
      </c>
      <c r="FG44" s="90">
        <v>193</v>
      </c>
      <c r="FH44" s="90">
        <v>146</v>
      </c>
      <c r="FI44" s="90">
        <v>1060</v>
      </c>
      <c r="FJ44" s="90">
        <v>1142</v>
      </c>
      <c r="FK44" s="90">
        <v>23</v>
      </c>
      <c r="FL44" s="90">
        <v>56</v>
      </c>
      <c r="FM44" s="90">
        <v>79</v>
      </c>
      <c r="FN44" s="90">
        <v>0</v>
      </c>
      <c r="FO44" s="90">
        <v>108</v>
      </c>
      <c r="FP44" s="90">
        <v>300</v>
      </c>
      <c r="FQ44" s="90">
        <v>265</v>
      </c>
      <c r="FR44" s="90">
        <v>187</v>
      </c>
      <c r="FS44" s="90">
        <v>139</v>
      </c>
      <c r="FT44" s="90">
        <v>999</v>
      </c>
      <c r="FU44" s="90">
        <v>1078</v>
      </c>
      <c r="FV44" s="90">
        <v>0</v>
      </c>
      <c r="FW44" s="90">
        <v>2</v>
      </c>
      <c r="FX44" s="90">
        <v>2</v>
      </c>
      <c r="FY44" s="90">
        <v>0</v>
      </c>
      <c r="FZ44" s="90">
        <v>6</v>
      </c>
      <c r="GA44" s="90">
        <v>14</v>
      </c>
      <c r="GB44" s="90">
        <v>7</v>
      </c>
      <c r="GC44" s="90">
        <v>4</v>
      </c>
      <c r="GD44" s="90">
        <v>4</v>
      </c>
      <c r="GE44" s="90">
        <v>35</v>
      </c>
      <c r="GF44" s="90">
        <v>37</v>
      </c>
      <c r="GG44" s="90">
        <v>0</v>
      </c>
      <c r="GH44" s="90">
        <v>1</v>
      </c>
      <c r="GI44" s="90">
        <v>1</v>
      </c>
      <c r="GJ44" s="90">
        <v>0</v>
      </c>
      <c r="GK44" s="90">
        <v>5</v>
      </c>
      <c r="GL44" s="90">
        <v>7</v>
      </c>
      <c r="GM44" s="90">
        <v>9</v>
      </c>
      <c r="GN44" s="90">
        <v>2</v>
      </c>
      <c r="GO44" s="90">
        <v>3</v>
      </c>
      <c r="GP44" s="90">
        <v>26</v>
      </c>
      <c r="GQ44" s="131">
        <v>27</v>
      </c>
      <c r="GR44" s="89">
        <v>9</v>
      </c>
      <c r="GS44" s="90">
        <v>11</v>
      </c>
      <c r="GT44" s="90">
        <v>20</v>
      </c>
      <c r="GU44" s="90">
        <v>0</v>
      </c>
      <c r="GV44" s="90">
        <v>25</v>
      </c>
      <c r="GW44" s="90">
        <v>25</v>
      </c>
      <c r="GX44" s="90">
        <v>31</v>
      </c>
      <c r="GY44" s="90">
        <v>23</v>
      </c>
      <c r="GZ44" s="90">
        <v>8</v>
      </c>
      <c r="HA44" s="131">
        <v>112</v>
      </c>
      <c r="HB44" s="93">
        <v>132</v>
      </c>
      <c r="HC44" s="130">
        <v>240</v>
      </c>
      <c r="HD44" s="90">
        <v>367</v>
      </c>
      <c r="HE44" s="90">
        <v>607</v>
      </c>
      <c r="HF44" s="90">
        <v>0</v>
      </c>
      <c r="HG44" s="90">
        <v>519</v>
      </c>
      <c r="HH44" s="90">
        <v>590</v>
      </c>
      <c r="HI44" s="90">
        <v>413</v>
      </c>
      <c r="HJ44" s="90">
        <v>225</v>
      </c>
      <c r="HK44" s="90">
        <v>151</v>
      </c>
      <c r="HL44" s="131">
        <v>1898</v>
      </c>
      <c r="HM44" s="132">
        <v>2505</v>
      </c>
    </row>
    <row r="45" spans="1:221" s="75" customFormat="1" ht="18" customHeight="1">
      <c r="A45" s="89" t="s">
        <v>50</v>
      </c>
      <c r="B45" s="130">
        <v>394</v>
      </c>
      <c r="C45" s="130">
        <v>392</v>
      </c>
      <c r="D45" s="130">
        <v>786</v>
      </c>
      <c r="E45" s="90">
        <v>0</v>
      </c>
      <c r="F45" s="90">
        <v>1274</v>
      </c>
      <c r="G45" s="90">
        <v>1405</v>
      </c>
      <c r="H45" s="90">
        <v>956</v>
      </c>
      <c r="I45" s="90">
        <v>838</v>
      </c>
      <c r="J45" s="90">
        <v>676</v>
      </c>
      <c r="K45" s="131">
        <v>5149</v>
      </c>
      <c r="L45" s="93">
        <v>5935</v>
      </c>
      <c r="M45" s="89">
        <v>157</v>
      </c>
      <c r="N45" s="90">
        <v>121</v>
      </c>
      <c r="O45" s="90">
        <v>278</v>
      </c>
      <c r="P45" s="90">
        <v>0</v>
      </c>
      <c r="Q45" s="90">
        <v>416</v>
      </c>
      <c r="R45" s="90">
        <v>410</v>
      </c>
      <c r="S45" s="90">
        <v>286</v>
      </c>
      <c r="T45" s="90">
        <v>309</v>
      </c>
      <c r="U45" s="90">
        <v>320</v>
      </c>
      <c r="V45" s="90">
        <v>1741</v>
      </c>
      <c r="W45" s="90">
        <v>2019</v>
      </c>
      <c r="X45" s="90">
        <v>145</v>
      </c>
      <c r="Y45" s="90">
        <v>105</v>
      </c>
      <c r="Z45" s="90">
        <v>250</v>
      </c>
      <c r="AA45" s="90">
        <v>0</v>
      </c>
      <c r="AB45" s="90">
        <v>299</v>
      </c>
      <c r="AC45" s="90">
        <v>226</v>
      </c>
      <c r="AD45" s="90">
        <v>139</v>
      </c>
      <c r="AE45" s="90">
        <v>130</v>
      </c>
      <c r="AF45" s="90">
        <v>101</v>
      </c>
      <c r="AG45" s="90">
        <v>895</v>
      </c>
      <c r="AH45" s="90">
        <v>1145</v>
      </c>
      <c r="AI45" s="90">
        <v>0</v>
      </c>
      <c r="AJ45" s="90">
        <v>0</v>
      </c>
      <c r="AK45" s="90">
        <v>0</v>
      </c>
      <c r="AL45" s="90">
        <v>0</v>
      </c>
      <c r="AM45" s="90">
        <v>0</v>
      </c>
      <c r="AN45" s="90">
        <v>1</v>
      </c>
      <c r="AO45" s="90">
        <v>4</v>
      </c>
      <c r="AP45" s="90">
        <v>16</v>
      </c>
      <c r="AQ45" s="90">
        <v>38</v>
      </c>
      <c r="AR45" s="90">
        <v>59</v>
      </c>
      <c r="AS45" s="90">
        <v>59</v>
      </c>
      <c r="AT45" s="90">
        <v>5</v>
      </c>
      <c r="AU45" s="90">
        <v>9</v>
      </c>
      <c r="AV45" s="90">
        <v>14</v>
      </c>
      <c r="AW45" s="90">
        <v>0</v>
      </c>
      <c r="AX45" s="90">
        <v>60</v>
      </c>
      <c r="AY45" s="90">
        <v>62</v>
      </c>
      <c r="AZ45" s="90">
        <v>51</v>
      </c>
      <c r="BA45" s="90">
        <v>61</v>
      </c>
      <c r="BB45" s="90">
        <v>66</v>
      </c>
      <c r="BC45" s="90">
        <v>300</v>
      </c>
      <c r="BD45" s="90">
        <v>314</v>
      </c>
      <c r="BE45" s="90">
        <v>1</v>
      </c>
      <c r="BF45" s="90">
        <v>1</v>
      </c>
      <c r="BG45" s="90">
        <v>2</v>
      </c>
      <c r="BH45" s="90">
        <v>0</v>
      </c>
      <c r="BI45" s="90">
        <v>1</v>
      </c>
      <c r="BJ45" s="90">
        <v>8</v>
      </c>
      <c r="BK45" s="90">
        <v>3</v>
      </c>
      <c r="BL45" s="90">
        <v>2</v>
      </c>
      <c r="BM45" s="90">
        <v>1</v>
      </c>
      <c r="BN45" s="90">
        <v>15</v>
      </c>
      <c r="BO45" s="90">
        <v>17</v>
      </c>
      <c r="BP45" s="90">
        <v>6</v>
      </c>
      <c r="BQ45" s="90">
        <v>6</v>
      </c>
      <c r="BR45" s="90">
        <v>12</v>
      </c>
      <c r="BS45" s="90">
        <v>0</v>
      </c>
      <c r="BT45" s="90">
        <v>56</v>
      </c>
      <c r="BU45" s="90">
        <v>113</v>
      </c>
      <c r="BV45" s="90">
        <v>89</v>
      </c>
      <c r="BW45" s="90">
        <v>100</v>
      </c>
      <c r="BX45" s="90">
        <v>114</v>
      </c>
      <c r="BY45" s="90">
        <v>472</v>
      </c>
      <c r="BZ45" s="90">
        <v>484</v>
      </c>
      <c r="CA45" s="90">
        <v>39</v>
      </c>
      <c r="CB45" s="90">
        <v>67</v>
      </c>
      <c r="CC45" s="90">
        <v>106</v>
      </c>
      <c r="CD45" s="90">
        <v>0</v>
      </c>
      <c r="CE45" s="90">
        <v>270</v>
      </c>
      <c r="CF45" s="90">
        <v>279</v>
      </c>
      <c r="CG45" s="90">
        <v>185</v>
      </c>
      <c r="CH45" s="90">
        <v>132</v>
      </c>
      <c r="CI45" s="90">
        <v>56</v>
      </c>
      <c r="CJ45" s="90">
        <v>922</v>
      </c>
      <c r="CK45" s="90">
        <v>1028</v>
      </c>
      <c r="CL45" s="90">
        <v>36</v>
      </c>
      <c r="CM45" s="90">
        <v>44</v>
      </c>
      <c r="CN45" s="90">
        <v>80</v>
      </c>
      <c r="CO45" s="90">
        <v>0</v>
      </c>
      <c r="CP45" s="90">
        <v>196</v>
      </c>
      <c r="CQ45" s="90">
        <v>201</v>
      </c>
      <c r="CR45" s="90">
        <v>127</v>
      </c>
      <c r="CS45" s="90">
        <v>95</v>
      </c>
      <c r="CT45" s="90">
        <v>38</v>
      </c>
      <c r="CU45" s="90">
        <v>657</v>
      </c>
      <c r="CV45" s="90">
        <v>737</v>
      </c>
      <c r="CW45" s="90">
        <v>3</v>
      </c>
      <c r="CX45" s="90">
        <v>23</v>
      </c>
      <c r="CY45" s="90">
        <v>26</v>
      </c>
      <c r="CZ45" s="90">
        <v>0</v>
      </c>
      <c r="DA45" s="90">
        <v>74</v>
      </c>
      <c r="DB45" s="90">
        <v>78</v>
      </c>
      <c r="DC45" s="90">
        <v>58</v>
      </c>
      <c r="DD45" s="90">
        <v>37</v>
      </c>
      <c r="DE45" s="90">
        <v>18</v>
      </c>
      <c r="DF45" s="90">
        <v>265</v>
      </c>
      <c r="DG45" s="93">
        <v>291</v>
      </c>
      <c r="DH45" s="130">
        <v>0</v>
      </c>
      <c r="DI45" s="90">
        <v>4</v>
      </c>
      <c r="DJ45" s="90">
        <v>4</v>
      </c>
      <c r="DK45" s="90">
        <v>0</v>
      </c>
      <c r="DL45" s="90">
        <v>24</v>
      </c>
      <c r="DM45" s="90">
        <v>39</v>
      </c>
      <c r="DN45" s="90">
        <v>40</v>
      </c>
      <c r="DO45" s="90">
        <v>27</v>
      </c>
      <c r="DP45" s="90">
        <v>40</v>
      </c>
      <c r="DQ45" s="90">
        <v>170</v>
      </c>
      <c r="DR45" s="90">
        <v>174</v>
      </c>
      <c r="DS45" s="130">
        <v>0</v>
      </c>
      <c r="DT45" s="90">
        <v>2</v>
      </c>
      <c r="DU45" s="90">
        <v>2</v>
      </c>
      <c r="DV45" s="90">
        <v>0</v>
      </c>
      <c r="DW45" s="90">
        <v>15</v>
      </c>
      <c r="DX45" s="90">
        <v>30</v>
      </c>
      <c r="DY45" s="90">
        <v>36</v>
      </c>
      <c r="DZ45" s="90">
        <v>24</v>
      </c>
      <c r="EA45" s="90">
        <v>28</v>
      </c>
      <c r="EB45" s="90">
        <v>133</v>
      </c>
      <c r="EC45" s="90">
        <v>135</v>
      </c>
      <c r="ED45" s="90">
        <v>0</v>
      </c>
      <c r="EE45" s="90">
        <v>1</v>
      </c>
      <c r="EF45" s="90">
        <v>1</v>
      </c>
      <c r="EG45" s="90">
        <v>0</v>
      </c>
      <c r="EH45" s="90">
        <v>9</v>
      </c>
      <c r="EI45" s="90">
        <v>7</v>
      </c>
      <c r="EJ45" s="90">
        <v>4</v>
      </c>
      <c r="EK45" s="90">
        <v>2</v>
      </c>
      <c r="EL45" s="90">
        <v>6</v>
      </c>
      <c r="EM45" s="90">
        <v>28</v>
      </c>
      <c r="EN45" s="90">
        <v>29</v>
      </c>
      <c r="EO45" s="90">
        <v>0</v>
      </c>
      <c r="EP45" s="90">
        <v>1</v>
      </c>
      <c r="EQ45" s="90">
        <v>1</v>
      </c>
      <c r="ER45" s="90">
        <v>0</v>
      </c>
      <c r="ES45" s="90">
        <v>0</v>
      </c>
      <c r="ET45" s="90">
        <v>2</v>
      </c>
      <c r="EU45" s="90">
        <v>0</v>
      </c>
      <c r="EV45" s="90">
        <v>1</v>
      </c>
      <c r="EW45" s="90">
        <v>6</v>
      </c>
      <c r="EX45" s="131">
        <v>9</v>
      </c>
      <c r="EY45" s="93">
        <v>10</v>
      </c>
      <c r="EZ45" s="130">
        <v>13</v>
      </c>
      <c r="FA45" s="90">
        <v>35</v>
      </c>
      <c r="FB45" s="90">
        <v>48</v>
      </c>
      <c r="FC45" s="90">
        <v>0</v>
      </c>
      <c r="FD45" s="90">
        <v>91</v>
      </c>
      <c r="FE45" s="90">
        <v>235</v>
      </c>
      <c r="FF45" s="90">
        <v>176</v>
      </c>
      <c r="FG45" s="90">
        <v>174</v>
      </c>
      <c r="FH45" s="90">
        <v>126</v>
      </c>
      <c r="FI45" s="90">
        <v>802</v>
      </c>
      <c r="FJ45" s="90">
        <v>850</v>
      </c>
      <c r="FK45" s="90">
        <v>8</v>
      </c>
      <c r="FL45" s="90">
        <v>28</v>
      </c>
      <c r="FM45" s="90">
        <v>36</v>
      </c>
      <c r="FN45" s="90">
        <v>0</v>
      </c>
      <c r="FO45" s="90">
        <v>77</v>
      </c>
      <c r="FP45" s="90">
        <v>229</v>
      </c>
      <c r="FQ45" s="90">
        <v>167</v>
      </c>
      <c r="FR45" s="90">
        <v>166</v>
      </c>
      <c r="FS45" s="90">
        <v>123</v>
      </c>
      <c r="FT45" s="90">
        <v>762</v>
      </c>
      <c r="FU45" s="90">
        <v>798</v>
      </c>
      <c r="FV45" s="90">
        <v>4</v>
      </c>
      <c r="FW45" s="90">
        <v>2</v>
      </c>
      <c r="FX45" s="90">
        <v>6</v>
      </c>
      <c r="FY45" s="90">
        <v>0</v>
      </c>
      <c r="FZ45" s="90">
        <v>7</v>
      </c>
      <c r="GA45" s="90">
        <v>4</v>
      </c>
      <c r="GB45" s="90">
        <v>4</v>
      </c>
      <c r="GC45" s="90">
        <v>5</v>
      </c>
      <c r="GD45" s="90">
        <v>3</v>
      </c>
      <c r="GE45" s="90">
        <v>23</v>
      </c>
      <c r="GF45" s="90">
        <v>29</v>
      </c>
      <c r="GG45" s="90">
        <v>1</v>
      </c>
      <c r="GH45" s="90">
        <v>5</v>
      </c>
      <c r="GI45" s="90">
        <v>6</v>
      </c>
      <c r="GJ45" s="90">
        <v>0</v>
      </c>
      <c r="GK45" s="90">
        <v>7</v>
      </c>
      <c r="GL45" s="90">
        <v>2</v>
      </c>
      <c r="GM45" s="90">
        <v>5</v>
      </c>
      <c r="GN45" s="90">
        <v>3</v>
      </c>
      <c r="GO45" s="90">
        <v>0</v>
      </c>
      <c r="GP45" s="90">
        <v>17</v>
      </c>
      <c r="GQ45" s="131">
        <v>23</v>
      </c>
      <c r="GR45" s="89">
        <v>9</v>
      </c>
      <c r="GS45" s="90">
        <v>9</v>
      </c>
      <c r="GT45" s="90">
        <v>18</v>
      </c>
      <c r="GU45" s="90">
        <v>0</v>
      </c>
      <c r="GV45" s="90">
        <v>30</v>
      </c>
      <c r="GW45" s="90">
        <v>37</v>
      </c>
      <c r="GX45" s="90">
        <v>33</v>
      </c>
      <c r="GY45" s="90">
        <v>24</v>
      </c>
      <c r="GZ45" s="90">
        <v>18</v>
      </c>
      <c r="HA45" s="131">
        <v>142</v>
      </c>
      <c r="HB45" s="93">
        <v>160</v>
      </c>
      <c r="HC45" s="130">
        <v>176</v>
      </c>
      <c r="HD45" s="90">
        <v>156</v>
      </c>
      <c r="HE45" s="90">
        <v>332</v>
      </c>
      <c r="HF45" s="90">
        <v>0</v>
      </c>
      <c r="HG45" s="90">
        <v>443</v>
      </c>
      <c r="HH45" s="90">
        <v>405</v>
      </c>
      <c r="HI45" s="90">
        <v>236</v>
      </c>
      <c r="HJ45" s="90">
        <v>172</v>
      </c>
      <c r="HK45" s="90">
        <v>116</v>
      </c>
      <c r="HL45" s="131">
        <v>1372</v>
      </c>
      <c r="HM45" s="132">
        <v>1704</v>
      </c>
    </row>
    <row r="46" spans="1:221" s="75" customFormat="1" ht="18" customHeight="1">
      <c r="A46" s="89" t="s">
        <v>51</v>
      </c>
      <c r="B46" s="130">
        <v>460</v>
      </c>
      <c r="C46" s="130">
        <v>510</v>
      </c>
      <c r="D46" s="130">
        <v>970</v>
      </c>
      <c r="E46" s="90">
        <v>0</v>
      </c>
      <c r="F46" s="90">
        <v>507</v>
      </c>
      <c r="G46" s="90">
        <v>826</v>
      </c>
      <c r="H46" s="90">
        <v>544</v>
      </c>
      <c r="I46" s="90">
        <v>447</v>
      </c>
      <c r="J46" s="90">
        <v>437</v>
      </c>
      <c r="K46" s="131">
        <v>2761</v>
      </c>
      <c r="L46" s="93">
        <v>3731</v>
      </c>
      <c r="M46" s="89">
        <v>151</v>
      </c>
      <c r="N46" s="90">
        <v>164</v>
      </c>
      <c r="O46" s="90">
        <v>315</v>
      </c>
      <c r="P46" s="90">
        <v>0</v>
      </c>
      <c r="Q46" s="90">
        <v>138</v>
      </c>
      <c r="R46" s="90">
        <v>236</v>
      </c>
      <c r="S46" s="90">
        <v>148</v>
      </c>
      <c r="T46" s="90">
        <v>170</v>
      </c>
      <c r="U46" s="90">
        <v>213</v>
      </c>
      <c r="V46" s="90">
        <v>905</v>
      </c>
      <c r="W46" s="90">
        <v>1220</v>
      </c>
      <c r="X46" s="90">
        <v>132</v>
      </c>
      <c r="Y46" s="90">
        <v>110</v>
      </c>
      <c r="Z46" s="90">
        <v>242</v>
      </c>
      <c r="AA46" s="90">
        <v>0</v>
      </c>
      <c r="AB46" s="90">
        <v>89</v>
      </c>
      <c r="AC46" s="90">
        <v>139</v>
      </c>
      <c r="AD46" s="90">
        <v>70</v>
      </c>
      <c r="AE46" s="90">
        <v>67</v>
      </c>
      <c r="AF46" s="90">
        <v>78</v>
      </c>
      <c r="AG46" s="90">
        <v>443</v>
      </c>
      <c r="AH46" s="90">
        <v>685</v>
      </c>
      <c r="AI46" s="90">
        <v>1</v>
      </c>
      <c r="AJ46" s="90">
        <v>0</v>
      </c>
      <c r="AK46" s="90">
        <v>1</v>
      </c>
      <c r="AL46" s="90">
        <v>0</v>
      </c>
      <c r="AM46" s="90">
        <v>0</v>
      </c>
      <c r="AN46" s="90">
        <v>2</v>
      </c>
      <c r="AO46" s="90">
        <v>4</v>
      </c>
      <c r="AP46" s="90">
        <v>11</v>
      </c>
      <c r="AQ46" s="90">
        <v>31</v>
      </c>
      <c r="AR46" s="90">
        <v>48</v>
      </c>
      <c r="AS46" s="90">
        <v>49</v>
      </c>
      <c r="AT46" s="90">
        <v>8</v>
      </c>
      <c r="AU46" s="90">
        <v>34</v>
      </c>
      <c r="AV46" s="90">
        <v>42</v>
      </c>
      <c r="AW46" s="90">
        <v>0</v>
      </c>
      <c r="AX46" s="90">
        <v>26</v>
      </c>
      <c r="AY46" s="90">
        <v>46</v>
      </c>
      <c r="AZ46" s="90">
        <v>22</v>
      </c>
      <c r="BA46" s="90">
        <v>40</v>
      </c>
      <c r="BB46" s="90">
        <v>36</v>
      </c>
      <c r="BC46" s="90">
        <v>170</v>
      </c>
      <c r="BD46" s="90">
        <v>212</v>
      </c>
      <c r="BE46" s="90">
        <v>0</v>
      </c>
      <c r="BF46" s="90">
        <v>5</v>
      </c>
      <c r="BG46" s="90">
        <v>5</v>
      </c>
      <c r="BH46" s="90">
        <v>0</v>
      </c>
      <c r="BI46" s="90">
        <v>1</v>
      </c>
      <c r="BJ46" s="90">
        <v>6</v>
      </c>
      <c r="BK46" s="90">
        <v>9</v>
      </c>
      <c r="BL46" s="90">
        <v>4</v>
      </c>
      <c r="BM46" s="90">
        <v>9</v>
      </c>
      <c r="BN46" s="90">
        <v>29</v>
      </c>
      <c r="BO46" s="90">
        <v>34</v>
      </c>
      <c r="BP46" s="90">
        <v>10</v>
      </c>
      <c r="BQ46" s="90">
        <v>15</v>
      </c>
      <c r="BR46" s="90">
        <v>25</v>
      </c>
      <c r="BS46" s="90">
        <v>0</v>
      </c>
      <c r="BT46" s="90">
        <v>22</v>
      </c>
      <c r="BU46" s="90">
        <v>43</v>
      </c>
      <c r="BV46" s="90">
        <v>43</v>
      </c>
      <c r="BW46" s="90">
        <v>48</v>
      </c>
      <c r="BX46" s="90">
        <v>59</v>
      </c>
      <c r="BY46" s="90">
        <v>215</v>
      </c>
      <c r="BZ46" s="90">
        <v>240</v>
      </c>
      <c r="CA46" s="90">
        <v>77</v>
      </c>
      <c r="CB46" s="90">
        <v>87</v>
      </c>
      <c r="CC46" s="90">
        <v>164</v>
      </c>
      <c r="CD46" s="90">
        <v>0</v>
      </c>
      <c r="CE46" s="90">
        <v>122</v>
      </c>
      <c r="CF46" s="90">
        <v>157</v>
      </c>
      <c r="CG46" s="90">
        <v>101</v>
      </c>
      <c r="CH46" s="90">
        <v>52</v>
      </c>
      <c r="CI46" s="90">
        <v>23</v>
      </c>
      <c r="CJ46" s="90">
        <v>455</v>
      </c>
      <c r="CK46" s="90">
        <v>619</v>
      </c>
      <c r="CL46" s="90">
        <v>60</v>
      </c>
      <c r="CM46" s="90">
        <v>53</v>
      </c>
      <c r="CN46" s="90">
        <v>113</v>
      </c>
      <c r="CO46" s="90">
        <v>0</v>
      </c>
      <c r="CP46" s="90">
        <v>87</v>
      </c>
      <c r="CQ46" s="90">
        <v>88</v>
      </c>
      <c r="CR46" s="90">
        <v>49</v>
      </c>
      <c r="CS46" s="90">
        <v>30</v>
      </c>
      <c r="CT46" s="90">
        <v>10</v>
      </c>
      <c r="CU46" s="90">
        <v>264</v>
      </c>
      <c r="CV46" s="90">
        <v>377</v>
      </c>
      <c r="CW46" s="90">
        <v>17</v>
      </c>
      <c r="CX46" s="90">
        <v>34</v>
      </c>
      <c r="CY46" s="90">
        <v>51</v>
      </c>
      <c r="CZ46" s="90">
        <v>0</v>
      </c>
      <c r="DA46" s="90">
        <v>35</v>
      </c>
      <c r="DB46" s="90">
        <v>69</v>
      </c>
      <c r="DC46" s="90">
        <v>52</v>
      </c>
      <c r="DD46" s="90">
        <v>22</v>
      </c>
      <c r="DE46" s="90">
        <v>13</v>
      </c>
      <c r="DF46" s="90">
        <v>191</v>
      </c>
      <c r="DG46" s="93">
        <v>242</v>
      </c>
      <c r="DH46" s="130">
        <v>2</v>
      </c>
      <c r="DI46" s="90">
        <v>7</v>
      </c>
      <c r="DJ46" s="90">
        <v>9</v>
      </c>
      <c r="DK46" s="90">
        <v>0</v>
      </c>
      <c r="DL46" s="90">
        <v>17</v>
      </c>
      <c r="DM46" s="90">
        <v>23</v>
      </c>
      <c r="DN46" s="90">
        <v>36</v>
      </c>
      <c r="DO46" s="90">
        <v>26</v>
      </c>
      <c r="DP46" s="90">
        <v>23</v>
      </c>
      <c r="DQ46" s="90">
        <v>125</v>
      </c>
      <c r="DR46" s="90">
        <v>134</v>
      </c>
      <c r="DS46" s="130">
        <v>2</v>
      </c>
      <c r="DT46" s="90">
        <v>5</v>
      </c>
      <c r="DU46" s="90">
        <v>7</v>
      </c>
      <c r="DV46" s="90">
        <v>0</v>
      </c>
      <c r="DW46" s="90">
        <v>11</v>
      </c>
      <c r="DX46" s="90">
        <v>14</v>
      </c>
      <c r="DY46" s="90">
        <v>23</v>
      </c>
      <c r="DZ46" s="90">
        <v>15</v>
      </c>
      <c r="EA46" s="90">
        <v>17</v>
      </c>
      <c r="EB46" s="90">
        <v>80</v>
      </c>
      <c r="EC46" s="90">
        <v>87</v>
      </c>
      <c r="ED46" s="90">
        <v>0</v>
      </c>
      <c r="EE46" s="90">
        <v>2</v>
      </c>
      <c r="EF46" s="90">
        <v>2</v>
      </c>
      <c r="EG46" s="90">
        <v>0</v>
      </c>
      <c r="EH46" s="90">
        <v>6</v>
      </c>
      <c r="EI46" s="90">
        <v>9</v>
      </c>
      <c r="EJ46" s="90">
        <v>13</v>
      </c>
      <c r="EK46" s="90">
        <v>11</v>
      </c>
      <c r="EL46" s="90">
        <v>6</v>
      </c>
      <c r="EM46" s="90">
        <v>45</v>
      </c>
      <c r="EN46" s="90">
        <v>47</v>
      </c>
      <c r="EO46" s="90">
        <v>0</v>
      </c>
      <c r="EP46" s="90">
        <v>0</v>
      </c>
      <c r="EQ46" s="90">
        <v>0</v>
      </c>
      <c r="ER46" s="90">
        <v>0</v>
      </c>
      <c r="ES46" s="90">
        <v>0</v>
      </c>
      <c r="ET46" s="90">
        <v>0</v>
      </c>
      <c r="EU46" s="90">
        <v>0</v>
      </c>
      <c r="EV46" s="90">
        <v>0</v>
      </c>
      <c r="EW46" s="90">
        <v>0</v>
      </c>
      <c r="EX46" s="131">
        <v>0</v>
      </c>
      <c r="EY46" s="93">
        <v>0</v>
      </c>
      <c r="EZ46" s="130">
        <v>28</v>
      </c>
      <c r="FA46" s="90">
        <v>54</v>
      </c>
      <c r="FB46" s="90">
        <v>82</v>
      </c>
      <c r="FC46" s="90">
        <v>0</v>
      </c>
      <c r="FD46" s="90">
        <v>38</v>
      </c>
      <c r="FE46" s="90">
        <v>157</v>
      </c>
      <c r="FF46" s="90">
        <v>109</v>
      </c>
      <c r="FG46" s="90">
        <v>91</v>
      </c>
      <c r="FH46" s="90">
        <v>90</v>
      </c>
      <c r="FI46" s="90">
        <v>485</v>
      </c>
      <c r="FJ46" s="90">
        <v>567</v>
      </c>
      <c r="FK46" s="90">
        <v>22</v>
      </c>
      <c r="FL46" s="90">
        <v>50</v>
      </c>
      <c r="FM46" s="90">
        <v>72</v>
      </c>
      <c r="FN46" s="90">
        <v>0</v>
      </c>
      <c r="FO46" s="90">
        <v>36</v>
      </c>
      <c r="FP46" s="90">
        <v>149</v>
      </c>
      <c r="FQ46" s="90">
        <v>105</v>
      </c>
      <c r="FR46" s="90">
        <v>86</v>
      </c>
      <c r="FS46" s="90">
        <v>86</v>
      </c>
      <c r="FT46" s="90">
        <v>462</v>
      </c>
      <c r="FU46" s="90">
        <v>534</v>
      </c>
      <c r="FV46" s="90">
        <v>2</v>
      </c>
      <c r="FW46" s="90">
        <v>1</v>
      </c>
      <c r="FX46" s="90">
        <v>3</v>
      </c>
      <c r="FY46" s="90">
        <v>0</v>
      </c>
      <c r="FZ46" s="90">
        <v>2</v>
      </c>
      <c r="GA46" s="90">
        <v>5</v>
      </c>
      <c r="GB46" s="90">
        <v>2</v>
      </c>
      <c r="GC46" s="90">
        <v>3</v>
      </c>
      <c r="GD46" s="90">
        <v>2</v>
      </c>
      <c r="GE46" s="90">
        <v>14</v>
      </c>
      <c r="GF46" s="90">
        <v>17</v>
      </c>
      <c r="GG46" s="90">
        <v>4</v>
      </c>
      <c r="GH46" s="90">
        <v>3</v>
      </c>
      <c r="GI46" s="90">
        <v>7</v>
      </c>
      <c r="GJ46" s="90">
        <v>0</v>
      </c>
      <c r="GK46" s="90">
        <v>0</v>
      </c>
      <c r="GL46" s="90">
        <v>3</v>
      </c>
      <c r="GM46" s="90">
        <v>2</v>
      </c>
      <c r="GN46" s="90">
        <v>2</v>
      </c>
      <c r="GO46" s="90">
        <v>2</v>
      </c>
      <c r="GP46" s="90">
        <v>9</v>
      </c>
      <c r="GQ46" s="131">
        <v>16</v>
      </c>
      <c r="GR46" s="89">
        <v>3</v>
      </c>
      <c r="GS46" s="90">
        <v>6</v>
      </c>
      <c r="GT46" s="90">
        <v>9</v>
      </c>
      <c r="GU46" s="90">
        <v>0</v>
      </c>
      <c r="GV46" s="90">
        <v>19</v>
      </c>
      <c r="GW46" s="90">
        <v>15</v>
      </c>
      <c r="GX46" s="90">
        <v>14</v>
      </c>
      <c r="GY46" s="90">
        <v>13</v>
      </c>
      <c r="GZ46" s="90">
        <v>9</v>
      </c>
      <c r="HA46" s="131">
        <v>70</v>
      </c>
      <c r="HB46" s="93">
        <v>79</v>
      </c>
      <c r="HC46" s="130">
        <v>199</v>
      </c>
      <c r="HD46" s="90">
        <v>192</v>
      </c>
      <c r="HE46" s="90">
        <v>391</v>
      </c>
      <c r="HF46" s="90">
        <v>0</v>
      </c>
      <c r="HG46" s="90">
        <v>173</v>
      </c>
      <c r="HH46" s="90">
        <v>238</v>
      </c>
      <c r="HI46" s="90">
        <v>136</v>
      </c>
      <c r="HJ46" s="90">
        <v>95</v>
      </c>
      <c r="HK46" s="90">
        <v>79</v>
      </c>
      <c r="HL46" s="131">
        <v>721</v>
      </c>
      <c r="HM46" s="132">
        <v>1112</v>
      </c>
    </row>
    <row r="47" spans="1:221" s="75" customFormat="1" ht="18" customHeight="1">
      <c r="A47" s="89" t="s">
        <v>52</v>
      </c>
      <c r="B47" s="130">
        <v>31</v>
      </c>
      <c r="C47" s="130">
        <v>284</v>
      </c>
      <c r="D47" s="130">
        <v>315</v>
      </c>
      <c r="E47" s="90">
        <v>0</v>
      </c>
      <c r="F47" s="90">
        <v>469</v>
      </c>
      <c r="G47" s="90">
        <v>619</v>
      </c>
      <c r="H47" s="90">
        <v>490</v>
      </c>
      <c r="I47" s="90">
        <v>271</v>
      </c>
      <c r="J47" s="90">
        <v>203</v>
      </c>
      <c r="K47" s="131">
        <v>2052</v>
      </c>
      <c r="L47" s="93">
        <v>2367</v>
      </c>
      <c r="M47" s="89">
        <v>13</v>
      </c>
      <c r="N47" s="90">
        <v>76</v>
      </c>
      <c r="O47" s="90">
        <v>89</v>
      </c>
      <c r="P47" s="90">
        <v>0</v>
      </c>
      <c r="Q47" s="90">
        <v>148</v>
      </c>
      <c r="R47" s="90">
        <v>158</v>
      </c>
      <c r="S47" s="90">
        <v>106</v>
      </c>
      <c r="T47" s="90">
        <v>80</v>
      </c>
      <c r="U47" s="90">
        <v>78</v>
      </c>
      <c r="V47" s="90">
        <v>570</v>
      </c>
      <c r="W47" s="90">
        <v>659</v>
      </c>
      <c r="X47" s="90">
        <v>12</v>
      </c>
      <c r="Y47" s="90">
        <v>64</v>
      </c>
      <c r="Z47" s="90">
        <v>76</v>
      </c>
      <c r="AA47" s="90">
        <v>0</v>
      </c>
      <c r="AB47" s="90">
        <v>115</v>
      </c>
      <c r="AC47" s="90">
        <v>113</v>
      </c>
      <c r="AD47" s="90">
        <v>72</v>
      </c>
      <c r="AE47" s="90">
        <v>39</v>
      </c>
      <c r="AF47" s="90">
        <v>26</v>
      </c>
      <c r="AG47" s="90">
        <v>365</v>
      </c>
      <c r="AH47" s="90">
        <v>441</v>
      </c>
      <c r="AI47" s="90">
        <v>1</v>
      </c>
      <c r="AJ47" s="90">
        <v>0</v>
      </c>
      <c r="AK47" s="90">
        <v>1</v>
      </c>
      <c r="AL47" s="90">
        <v>0</v>
      </c>
      <c r="AM47" s="90">
        <v>0</v>
      </c>
      <c r="AN47" s="90">
        <v>2</v>
      </c>
      <c r="AO47" s="90">
        <v>3</v>
      </c>
      <c r="AP47" s="90">
        <v>6</v>
      </c>
      <c r="AQ47" s="90">
        <v>11</v>
      </c>
      <c r="AR47" s="90">
        <v>22</v>
      </c>
      <c r="AS47" s="90">
        <v>23</v>
      </c>
      <c r="AT47" s="90">
        <v>0</v>
      </c>
      <c r="AU47" s="90">
        <v>3</v>
      </c>
      <c r="AV47" s="90">
        <v>3</v>
      </c>
      <c r="AW47" s="90">
        <v>0</v>
      </c>
      <c r="AX47" s="90">
        <v>8</v>
      </c>
      <c r="AY47" s="90">
        <v>11</v>
      </c>
      <c r="AZ47" s="90">
        <v>9</v>
      </c>
      <c r="BA47" s="90">
        <v>11</v>
      </c>
      <c r="BB47" s="90">
        <v>15</v>
      </c>
      <c r="BC47" s="90">
        <v>54</v>
      </c>
      <c r="BD47" s="90">
        <v>57</v>
      </c>
      <c r="BE47" s="90">
        <v>0</v>
      </c>
      <c r="BF47" s="90">
        <v>1</v>
      </c>
      <c r="BG47" s="90">
        <v>1</v>
      </c>
      <c r="BH47" s="90">
        <v>0</v>
      </c>
      <c r="BI47" s="90">
        <v>5</v>
      </c>
      <c r="BJ47" s="90">
        <v>6</v>
      </c>
      <c r="BK47" s="90">
        <v>6</v>
      </c>
      <c r="BL47" s="90">
        <v>6</v>
      </c>
      <c r="BM47" s="90">
        <v>5</v>
      </c>
      <c r="BN47" s="90">
        <v>28</v>
      </c>
      <c r="BO47" s="90">
        <v>29</v>
      </c>
      <c r="BP47" s="90">
        <v>0</v>
      </c>
      <c r="BQ47" s="90">
        <v>8</v>
      </c>
      <c r="BR47" s="90">
        <v>8</v>
      </c>
      <c r="BS47" s="90">
        <v>0</v>
      </c>
      <c r="BT47" s="90">
        <v>20</v>
      </c>
      <c r="BU47" s="90">
        <v>26</v>
      </c>
      <c r="BV47" s="90">
        <v>16</v>
      </c>
      <c r="BW47" s="90">
        <v>18</v>
      </c>
      <c r="BX47" s="90">
        <v>21</v>
      </c>
      <c r="BY47" s="90">
        <v>101</v>
      </c>
      <c r="BZ47" s="90">
        <v>109</v>
      </c>
      <c r="CA47" s="90">
        <v>1</v>
      </c>
      <c r="CB47" s="90">
        <v>64</v>
      </c>
      <c r="CC47" s="90">
        <v>65</v>
      </c>
      <c r="CD47" s="90">
        <v>0</v>
      </c>
      <c r="CE47" s="90">
        <v>93</v>
      </c>
      <c r="CF47" s="90">
        <v>124</v>
      </c>
      <c r="CG47" s="90">
        <v>100</v>
      </c>
      <c r="CH47" s="90">
        <v>37</v>
      </c>
      <c r="CI47" s="90">
        <v>13</v>
      </c>
      <c r="CJ47" s="90">
        <v>367</v>
      </c>
      <c r="CK47" s="90">
        <v>432</v>
      </c>
      <c r="CL47" s="90">
        <v>1</v>
      </c>
      <c r="CM47" s="90">
        <v>46</v>
      </c>
      <c r="CN47" s="90">
        <v>47</v>
      </c>
      <c r="CO47" s="90">
        <v>0</v>
      </c>
      <c r="CP47" s="90">
        <v>53</v>
      </c>
      <c r="CQ47" s="90">
        <v>76</v>
      </c>
      <c r="CR47" s="90">
        <v>52</v>
      </c>
      <c r="CS47" s="90">
        <v>20</v>
      </c>
      <c r="CT47" s="90">
        <v>2</v>
      </c>
      <c r="CU47" s="90">
        <v>203</v>
      </c>
      <c r="CV47" s="90">
        <v>250</v>
      </c>
      <c r="CW47" s="90">
        <v>0</v>
      </c>
      <c r="CX47" s="90">
        <v>18</v>
      </c>
      <c r="CY47" s="90">
        <v>18</v>
      </c>
      <c r="CZ47" s="90">
        <v>0</v>
      </c>
      <c r="DA47" s="90">
        <v>40</v>
      </c>
      <c r="DB47" s="90">
        <v>48</v>
      </c>
      <c r="DC47" s="90">
        <v>48</v>
      </c>
      <c r="DD47" s="90">
        <v>17</v>
      </c>
      <c r="DE47" s="90">
        <v>11</v>
      </c>
      <c r="DF47" s="90">
        <v>164</v>
      </c>
      <c r="DG47" s="93">
        <v>182</v>
      </c>
      <c r="DH47" s="130">
        <v>0</v>
      </c>
      <c r="DI47" s="90">
        <v>1</v>
      </c>
      <c r="DJ47" s="90">
        <v>1</v>
      </c>
      <c r="DK47" s="90">
        <v>0</v>
      </c>
      <c r="DL47" s="90">
        <v>9</v>
      </c>
      <c r="DM47" s="90">
        <v>24</v>
      </c>
      <c r="DN47" s="90">
        <v>29</v>
      </c>
      <c r="DO47" s="90">
        <v>21</v>
      </c>
      <c r="DP47" s="90">
        <v>14</v>
      </c>
      <c r="DQ47" s="90">
        <v>97</v>
      </c>
      <c r="DR47" s="90">
        <v>98</v>
      </c>
      <c r="DS47" s="130">
        <v>0</v>
      </c>
      <c r="DT47" s="90">
        <v>1</v>
      </c>
      <c r="DU47" s="90">
        <v>1</v>
      </c>
      <c r="DV47" s="90">
        <v>0</v>
      </c>
      <c r="DW47" s="90">
        <v>6</v>
      </c>
      <c r="DX47" s="90">
        <v>17</v>
      </c>
      <c r="DY47" s="90">
        <v>19</v>
      </c>
      <c r="DZ47" s="90">
        <v>11</v>
      </c>
      <c r="EA47" s="90">
        <v>11</v>
      </c>
      <c r="EB47" s="90">
        <v>64</v>
      </c>
      <c r="EC47" s="90">
        <v>65</v>
      </c>
      <c r="ED47" s="90">
        <v>0</v>
      </c>
      <c r="EE47" s="90">
        <v>0</v>
      </c>
      <c r="EF47" s="90">
        <v>0</v>
      </c>
      <c r="EG47" s="90">
        <v>0</v>
      </c>
      <c r="EH47" s="90">
        <v>3</v>
      </c>
      <c r="EI47" s="90">
        <v>7</v>
      </c>
      <c r="EJ47" s="90">
        <v>10</v>
      </c>
      <c r="EK47" s="90">
        <v>10</v>
      </c>
      <c r="EL47" s="90">
        <v>3</v>
      </c>
      <c r="EM47" s="90">
        <v>33</v>
      </c>
      <c r="EN47" s="90">
        <v>33</v>
      </c>
      <c r="EO47" s="90">
        <v>0</v>
      </c>
      <c r="EP47" s="90">
        <v>0</v>
      </c>
      <c r="EQ47" s="90">
        <v>0</v>
      </c>
      <c r="ER47" s="90">
        <v>0</v>
      </c>
      <c r="ES47" s="90">
        <v>0</v>
      </c>
      <c r="ET47" s="90">
        <v>0</v>
      </c>
      <c r="EU47" s="90">
        <v>0</v>
      </c>
      <c r="EV47" s="90">
        <v>0</v>
      </c>
      <c r="EW47" s="90">
        <v>0</v>
      </c>
      <c r="EX47" s="131">
        <v>0</v>
      </c>
      <c r="EY47" s="93">
        <v>0</v>
      </c>
      <c r="EZ47" s="130">
        <v>2</v>
      </c>
      <c r="FA47" s="90">
        <v>14</v>
      </c>
      <c r="FB47" s="90">
        <v>16</v>
      </c>
      <c r="FC47" s="90">
        <v>0</v>
      </c>
      <c r="FD47" s="90">
        <v>26</v>
      </c>
      <c r="FE47" s="90">
        <v>102</v>
      </c>
      <c r="FF47" s="90">
        <v>99</v>
      </c>
      <c r="FG47" s="90">
        <v>59</v>
      </c>
      <c r="FH47" s="90">
        <v>46</v>
      </c>
      <c r="FI47" s="90">
        <v>332</v>
      </c>
      <c r="FJ47" s="90">
        <v>348</v>
      </c>
      <c r="FK47" s="90">
        <v>2</v>
      </c>
      <c r="FL47" s="90">
        <v>9</v>
      </c>
      <c r="FM47" s="90">
        <v>11</v>
      </c>
      <c r="FN47" s="90">
        <v>0</v>
      </c>
      <c r="FO47" s="90">
        <v>25</v>
      </c>
      <c r="FP47" s="90">
        <v>96</v>
      </c>
      <c r="FQ47" s="90">
        <v>97</v>
      </c>
      <c r="FR47" s="90">
        <v>52</v>
      </c>
      <c r="FS47" s="90">
        <v>44</v>
      </c>
      <c r="FT47" s="90">
        <v>314</v>
      </c>
      <c r="FU47" s="90">
        <v>325</v>
      </c>
      <c r="FV47" s="90">
        <v>0</v>
      </c>
      <c r="FW47" s="90">
        <v>3</v>
      </c>
      <c r="FX47" s="90">
        <v>3</v>
      </c>
      <c r="FY47" s="90">
        <v>0</v>
      </c>
      <c r="FZ47" s="90">
        <v>1</v>
      </c>
      <c r="GA47" s="90">
        <v>4</v>
      </c>
      <c r="GB47" s="90">
        <v>2</v>
      </c>
      <c r="GC47" s="90">
        <v>3</v>
      </c>
      <c r="GD47" s="90">
        <v>1</v>
      </c>
      <c r="GE47" s="90">
        <v>11</v>
      </c>
      <c r="GF47" s="90">
        <v>14</v>
      </c>
      <c r="GG47" s="90">
        <v>0</v>
      </c>
      <c r="GH47" s="90">
        <v>2</v>
      </c>
      <c r="GI47" s="90">
        <v>2</v>
      </c>
      <c r="GJ47" s="90">
        <v>0</v>
      </c>
      <c r="GK47" s="90">
        <v>0</v>
      </c>
      <c r="GL47" s="90">
        <v>2</v>
      </c>
      <c r="GM47" s="90">
        <v>0</v>
      </c>
      <c r="GN47" s="90">
        <v>4</v>
      </c>
      <c r="GO47" s="90">
        <v>1</v>
      </c>
      <c r="GP47" s="90">
        <v>7</v>
      </c>
      <c r="GQ47" s="131">
        <v>9</v>
      </c>
      <c r="GR47" s="89">
        <v>0</v>
      </c>
      <c r="GS47" s="90">
        <v>7</v>
      </c>
      <c r="GT47" s="90">
        <v>7</v>
      </c>
      <c r="GU47" s="90">
        <v>0</v>
      </c>
      <c r="GV47" s="90">
        <v>13</v>
      </c>
      <c r="GW47" s="90">
        <v>11</v>
      </c>
      <c r="GX47" s="90">
        <v>3</v>
      </c>
      <c r="GY47" s="90">
        <v>7</v>
      </c>
      <c r="GZ47" s="90">
        <v>4</v>
      </c>
      <c r="HA47" s="131">
        <v>38</v>
      </c>
      <c r="HB47" s="93">
        <v>45</v>
      </c>
      <c r="HC47" s="130">
        <v>15</v>
      </c>
      <c r="HD47" s="90">
        <v>122</v>
      </c>
      <c r="HE47" s="90">
        <v>137</v>
      </c>
      <c r="HF47" s="90">
        <v>0</v>
      </c>
      <c r="HG47" s="90">
        <v>180</v>
      </c>
      <c r="HH47" s="90">
        <v>200</v>
      </c>
      <c r="HI47" s="90">
        <v>153</v>
      </c>
      <c r="HJ47" s="90">
        <v>67</v>
      </c>
      <c r="HK47" s="90">
        <v>48</v>
      </c>
      <c r="HL47" s="131">
        <v>648</v>
      </c>
      <c r="HM47" s="132">
        <v>785</v>
      </c>
    </row>
    <row r="48" spans="1:221" s="75" customFormat="1" ht="18" customHeight="1">
      <c r="A48" s="89" t="s">
        <v>53</v>
      </c>
      <c r="B48" s="130">
        <v>283</v>
      </c>
      <c r="C48" s="130">
        <v>590</v>
      </c>
      <c r="D48" s="130">
        <v>873</v>
      </c>
      <c r="E48" s="90">
        <v>0</v>
      </c>
      <c r="F48" s="90">
        <v>590</v>
      </c>
      <c r="G48" s="90">
        <v>929</v>
      </c>
      <c r="H48" s="90">
        <v>683</v>
      </c>
      <c r="I48" s="90">
        <v>586</v>
      </c>
      <c r="J48" s="90">
        <v>607</v>
      </c>
      <c r="K48" s="131">
        <v>3395</v>
      </c>
      <c r="L48" s="93">
        <v>4268</v>
      </c>
      <c r="M48" s="89">
        <v>100</v>
      </c>
      <c r="N48" s="90">
        <v>193</v>
      </c>
      <c r="O48" s="90">
        <v>293</v>
      </c>
      <c r="P48" s="90">
        <v>0</v>
      </c>
      <c r="Q48" s="90">
        <v>167</v>
      </c>
      <c r="R48" s="90">
        <v>283</v>
      </c>
      <c r="S48" s="90">
        <v>201</v>
      </c>
      <c r="T48" s="90">
        <v>212</v>
      </c>
      <c r="U48" s="90">
        <v>315</v>
      </c>
      <c r="V48" s="90">
        <v>1178</v>
      </c>
      <c r="W48" s="90">
        <v>1471</v>
      </c>
      <c r="X48" s="90">
        <v>82</v>
      </c>
      <c r="Y48" s="90">
        <v>155</v>
      </c>
      <c r="Z48" s="90">
        <v>237</v>
      </c>
      <c r="AA48" s="90">
        <v>0</v>
      </c>
      <c r="AB48" s="90">
        <v>105</v>
      </c>
      <c r="AC48" s="90">
        <v>172</v>
      </c>
      <c r="AD48" s="90">
        <v>95</v>
      </c>
      <c r="AE48" s="90">
        <v>85</v>
      </c>
      <c r="AF48" s="90">
        <v>93</v>
      </c>
      <c r="AG48" s="90">
        <v>550</v>
      </c>
      <c r="AH48" s="90">
        <v>787</v>
      </c>
      <c r="AI48" s="90">
        <v>0</v>
      </c>
      <c r="AJ48" s="90">
        <v>1</v>
      </c>
      <c r="AK48" s="90">
        <v>1</v>
      </c>
      <c r="AL48" s="90">
        <v>0</v>
      </c>
      <c r="AM48" s="90">
        <v>0</v>
      </c>
      <c r="AN48" s="90">
        <v>2</v>
      </c>
      <c r="AO48" s="90">
        <v>4</v>
      </c>
      <c r="AP48" s="90">
        <v>15</v>
      </c>
      <c r="AQ48" s="90">
        <v>41</v>
      </c>
      <c r="AR48" s="90">
        <v>62</v>
      </c>
      <c r="AS48" s="90">
        <v>63</v>
      </c>
      <c r="AT48" s="90">
        <v>4</v>
      </c>
      <c r="AU48" s="90">
        <v>16</v>
      </c>
      <c r="AV48" s="90">
        <v>20</v>
      </c>
      <c r="AW48" s="90">
        <v>0</v>
      </c>
      <c r="AX48" s="90">
        <v>23</v>
      </c>
      <c r="AY48" s="90">
        <v>44</v>
      </c>
      <c r="AZ48" s="90">
        <v>27</v>
      </c>
      <c r="BA48" s="90">
        <v>33</v>
      </c>
      <c r="BB48" s="90">
        <v>46</v>
      </c>
      <c r="BC48" s="90">
        <v>173</v>
      </c>
      <c r="BD48" s="90">
        <v>193</v>
      </c>
      <c r="BE48" s="90">
        <v>1</v>
      </c>
      <c r="BF48" s="90">
        <v>5</v>
      </c>
      <c r="BG48" s="90">
        <v>6</v>
      </c>
      <c r="BH48" s="90">
        <v>0</v>
      </c>
      <c r="BI48" s="90">
        <v>3</v>
      </c>
      <c r="BJ48" s="90">
        <v>9</v>
      </c>
      <c r="BK48" s="90">
        <v>16</v>
      </c>
      <c r="BL48" s="90">
        <v>12</v>
      </c>
      <c r="BM48" s="90">
        <v>21</v>
      </c>
      <c r="BN48" s="90">
        <v>61</v>
      </c>
      <c r="BO48" s="90">
        <v>67</v>
      </c>
      <c r="BP48" s="90">
        <v>13</v>
      </c>
      <c r="BQ48" s="90">
        <v>16</v>
      </c>
      <c r="BR48" s="90">
        <v>29</v>
      </c>
      <c r="BS48" s="90">
        <v>0</v>
      </c>
      <c r="BT48" s="90">
        <v>36</v>
      </c>
      <c r="BU48" s="90">
        <v>56</v>
      </c>
      <c r="BV48" s="90">
        <v>59</v>
      </c>
      <c r="BW48" s="90">
        <v>67</v>
      </c>
      <c r="BX48" s="90">
        <v>114</v>
      </c>
      <c r="BY48" s="90">
        <v>332</v>
      </c>
      <c r="BZ48" s="90">
        <v>361</v>
      </c>
      <c r="CA48" s="90">
        <v>41</v>
      </c>
      <c r="CB48" s="90">
        <v>100</v>
      </c>
      <c r="CC48" s="90">
        <v>141</v>
      </c>
      <c r="CD48" s="90">
        <v>0</v>
      </c>
      <c r="CE48" s="90">
        <v>133</v>
      </c>
      <c r="CF48" s="90">
        <v>168</v>
      </c>
      <c r="CG48" s="90">
        <v>104</v>
      </c>
      <c r="CH48" s="90">
        <v>60</v>
      </c>
      <c r="CI48" s="90">
        <v>33</v>
      </c>
      <c r="CJ48" s="90">
        <v>498</v>
      </c>
      <c r="CK48" s="90">
        <v>639</v>
      </c>
      <c r="CL48" s="90">
        <v>25</v>
      </c>
      <c r="CM48" s="90">
        <v>76</v>
      </c>
      <c r="CN48" s="90">
        <v>101</v>
      </c>
      <c r="CO48" s="90">
        <v>0</v>
      </c>
      <c r="CP48" s="90">
        <v>112</v>
      </c>
      <c r="CQ48" s="90">
        <v>142</v>
      </c>
      <c r="CR48" s="90">
        <v>91</v>
      </c>
      <c r="CS48" s="90">
        <v>54</v>
      </c>
      <c r="CT48" s="90">
        <v>30</v>
      </c>
      <c r="CU48" s="90">
        <v>429</v>
      </c>
      <c r="CV48" s="90">
        <v>530</v>
      </c>
      <c r="CW48" s="90">
        <v>16</v>
      </c>
      <c r="CX48" s="90">
        <v>24</v>
      </c>
      <c r="CY48" s="90">
        <v>40</v>
      </c>
      <c r="CZ48" s="90">
        <v>0</v>
      </c>
      <c r="DA48" s="90">
        <v>21</v>
      </c>
      <c r="DB48" s="90">
        <v>26</v>
      </c>
      <c r="DC48" s="90">
        <v>13</v>
      </c>
      <c r="DD48" s="90">
        <v>6</v>
      </c>
      <c r="DE48" s="90">
        <v>3</v>
      </c>
      <c r="DF48" s="90">
        <v>69</v>
      </c>
      <c r="DG48" s="93">
        <v>109</v>
      </c>
      <c r="DH48" s="130">
        <v>0</v>
      </c>
      <c r="DI48" s="90">
        <v>2</v>
      </c>
      <c r="DJ48" s="90">
        <v>2</v>
      </c>
      <c r="DK48" s="90">
        <v>0</v>
      </c>
      <c r="DL48" s="90">
        <v>6</v>
      </c>
      <c r="DM48" s="90">
        <v>16</v>
      </c>
      <c r="DN48" s="90">
        <v>29</v>
      </c>
      <c r="DO48" s="90">
        <v>39</v>
      </c>
      <c r="DP48" s="90">
        <v>19</v>
      </c>
      <c r="DQ48" s="90">
        <v>109</v>
      </c>
      <c r="DR48" s="90">
        <v>111</v>
      </c>
      <c r="DS48" s="130">
        <v>0</v>
      </c>
      <c r="DT48" s="90">
        <v>1</v>
      </c>
      <c r="DU48" s="90">
        <v>1</v>
      </c>
      <c r="DV48" s="90">
        <v>0</v>
      </c>
      <c r="DW48" s="90">
        <v>5</v>
      </c>
      <c r="DX48" s="90">
        <v>15</v>
      </c>
      <c r="DY48" s="90">
        <v>27</v>
      </c>
      <c r="DZ48" s="90">
        <v>35</v>
      </c>
      <c r="EA48" s="90">
        <v>19</v>
      </c>
      <c r="EB48" s="90">
        <v>101</v>
      </c>
      <c r="EC48" s="90">
        <v>102</v>
      </c>
      <c r="ED48" s="90">
        <v>0</v>
      </c>
      <c r="EE48" s="90">
        <v>1</v>
      </c>
      <c r="EF48" s="90">
        <v>1</v>
      </c>
      <c r="EG48" s="90">
        <v>0</v>
      </c>
      <c r="EH48" s="90">
        <v>1</v>
      </c>
      <c r="EI48" s="90">
        <v>1</v>
      </c>
      <c r="EJ48" s="90">
        <v>2</v>
      </c>
      <c r="EK48" s="90">
        <v>4</v>
      </c>
      <c r="EL48" s="90">
        <v>0</v>
      </c>
      <c r="EM48" s="90">
        <v>8</v>
      </c>
      <c r="EN48" s="90">
        <v>9</v>
      </c>
      <c r="EO48" s="90">
        <v>0</v>
      </c>
      <c r="EP48" s="90">
        <v>0</v>
      </c>
      <c r="EQ48" s="90">
        <v>0</v>
      </c>
      <c r="ER48" s="90">
        <v>0</v>
      </c>
      <c r="ES48" s="90">
        <v>0</v>
      </c>
      <c r="ET48" s="90">
        <v>0</v>
      </c>
      <c r="EU48" s="90">
        <v>0</v>
      </c>
      <c r="EV48" s="90">
        <v>0</v>
      </c>
      <c r="EW48" s="90">
        <v>0</v>
      </c>
      <c r="EX48" s="131">
        <v>0</v>
      </c>
      <c r="EY48" s="93">
        <v>0</v>
      </c>
      <c r="EZ48" s="130">
        <v>15</v>
      </c>
      <c r="FA48" s="90">
        <v>40</v>
      </c>
      <c r="FB48" s="90">
        <v>55</v>
      </c>
      <c r="FC48" s="90">
        <v>0</v>
      </c>
      <c r="FD48" s="90">
        <v>50</v>
      </c>
      <c r="FE48" s="90">
        <v>159</v>
      </c>
      <c r="FF48" s="90">
        <v>135</v>
      </c>
      <c r="FG48" s="90">
        <v>119</v>
      </c>
      <c r="FH48" s="90">
        <v>112</v>
      </c>
      <c r="FI48" s="90">
        <v>575</v>
      </c>
      <c r="FJ48" s="90">
        <v>630</v>
      </c>
      <c r="FK48" s="90">
        <v>11</v>
      </c>
      <c r="FL48" s="90">
        <v>32</v>
      </c>
      <c r="FM48" s="90">
        <v>43</v>
      </c>
      <c r="FN48" s="90">
        <v>0</v>
      </c>
      <c r="FO48" s="90">
        <v>41</v>
      </c>
      <c r="FP48" s="90">
        <v>149</v>
      </c>
      <c r="FQ48" s="90">
        <v>130</v>
      </c>
      <c r="FR48" s="90">
        <v>116</v>
      </c>
      <c r="FS48" s="90">
        <v>109</v>
      </c>
      <c r="FT48" s="90">
        <v>545</v>
      </c>
      <c r="FU48" s="90">
        <v>588</v>
      </c>
      <c r="FV48" s="90">
        <v>2</v>
      </c>
      <c r="FW48" s="90">
        <v>6</v>
      </c>
      <c r="FX48" s="90">
        <v>8</v>
      </c>
      <c r="FY48" s="90">
        <v>0</v>
      </c>
      <c r="FZ48" s="90">
        <v>4</v>
      </c>
      <c r="GA48" s="90">
        <v>8</v>
      </c>
      <c r="GB48" s="90">
        <v>4</v>
      </c>
      <c r="GC48" s="90">
        <v>3</v>
      </c>
      <c r="GD48" s="90">
        <v>3</v>
      </c>
      <c r="GE48" s="90">
        <v>22</v>
      </c>
      <c r="GF48" s="90">
        <v>30</v>
      </c>
      <c r="GG48" s="90">
        <v>2</v>
      </c>
      <c r="GH48" s="90">
        <v>2</v>
      </c>
      <c r="GI48" s="90">
        <v>4</v>
      </c>
      <c r="GJ48" s="90">
        <v>0</v>
      </c>
      <c r="GK48" s="90">
        <v>5</v>
      </c>
      <c r="GL48" s="90">
        <v>2</v>
      </c>
      <c r="GM48" s="90">
        <v>1</v>
      </c>
      <c r="GN48" s="90">
        <v>0</v>
      </c>
      <c r="GO48" s="90">
        <v>0</v>
      </c>
      <c r="GP48" s="90">
        <v>8</v>
      </c>
      <c r="GQ48" s="131">
        <v>12</v>
      </c>
      <c r="GR48" s="89">
        <v>6</v>
      </c>
      <c r="GS48" s="90">
        <v>10</v>
      </c>
      <c r="GT48" s="90">
        <v>16</v>
      </c>
      <c r="GU48" s="90">
        <v>0</v>
      </c>
      <c r="GV48" s="90">
        <v>21</v>
      </c>
      <c r="GW48" s="90">
        <v>23</v>
      </c>
      <c r="GX48" s="90">
        <v>38</v>
      </c>
      <c r="GY48" s="90">
        <v>28</v>
      </c>
      <c r="GZ48" s="90">
        <v>31</v>
      </c>
      <c r="HA48" s="131">
        <v>141</v>
      </c>
      <c r="HB48" s="93">
        <v>157</v>
      </c>
      <c r="HC48" s="130">
        <v>121</v>
      </c>
      <c r="HD48" s="90">
        <v>245</v>
      </c>
      <c r="HE48" s="90">
        <v>366</v>
      </c>
      <c r="HF48" s="90">
        <v>0</v>
      </c>
      <c r="HG48" s="90">
        <v>213</v>
      </c>
      <c r="HH48" s="90">
        <v>280</v>
      </c>
      <c r="HI48" s="90">
        <v>176</v>
      </c>
      <c r="HJ48" s="90">
        <v>128</v>
      </c>
      <c r="HK48" s="90">
        <v>97</v>
      </c>
      <c r="HL48" s="131">
        <v>894</v>
      </c>
      <c r="HM48" s="132">
        <v>1260</v>
      </c>
    </row>
    <row r="49" spans="1:221" s="75" customFormat="1" ht="18" customHeight="1">
      <c r="A49" s="89" t="s">
        <v>54</v>
      </c>
      <c r="B49" s="130">
        <v>350</v>
      </c>
      <c r="C49" s="130">
        <v>471</v>
      </c>
      <c r="D49" s="130">
        <v>821</v>
      </c>
      <c r="E49" s="90">
        <v>0</v>
      </c>
      <c r="F49" s="90">
        <v>435</v>
      </c>
      <c r="G49" s="90">
        <v>851</v>
      </c>
      <c r="H49" s="90">
        <v>612</v>
      </c>
      <c r="I49" s="90">
        <v>413</v>
      </c>
      <c r="J49" s="90">
        <v>281</v>
      </c>
      <c r="K49" s="131">
        <v>2592</v>
      </c>
      <c r="L49" s="93">
        <v>3413</v>
      </c>
      <c r="M49" s="89">
        <v>99</v>
      </c>
      <c r="N49" s="90">
        <v>115</v>
      </c>
      <c r="O49" s="90">
        <v>214</v>
      </c>
      <c r="P49" s="90">
        <v>0</v>
      </c>
      <c r="Q49" s="90">
        <v>95</v>
      </c>
      <c r="R49" s="90">
        <v>187</v>
      </c>
      <c r="S49" s="90">
        <v>134</v>
      </c>
      <c r="T49" s="90">
        <v>97</v>
      </c>
      <c r="U49" s="90">
        <v>111</v>
      </c>
      <c r="V49" s="90">
        <v>624</v>
      </c>
      <c r="W49" s="90">
        <v>838</v>
      </c>
      <c r="X49" s="90">
        <v>95</v>
      </c>
      <c r="Y49" s="90">
        <v>100</v>
      </c>
      <c r="Z49" s="90">
        <v>195</v>
      </c>
      <c r="AA49" s="90">
        <v>0</v>
      </c>
      <c r="AB49" s="90">
        <v>81</v>
      </c>
      <c r="AC49" s="90">
        <v>134</v>
      </c>
      <c r="AD49" s="90">
        <v>76</v>
      </c>
      <c r="AE49" s="90">
        <v>41</v>
      </c>
      <c r="AF49" s="90">
        <v>43</v>
      </c>
      <c r="AG49" s="90">
        <v>375</v>
      </c>
      <c r="AH49" s="90">
        <v>570</v>
      </c>
      <c r="AI49" s="90">
        <v>0</v>
      </c>
      <c r="AJ49" s="90">
        <v>0</v>
      </c>
      <c r="AK49" s="90">
        <v>0</v>
      </c>
      <c r="AL49" s="90">
        <v>0</v>
      </c>
      <c r="AM49" s="90">
        <v>0</v>
      </c>
      <c r="AN49" s="90">
        <v>4</v>
      </c>
      <c r="AO49" s="90">
        <v>5</v>
      </c>
      <c r="AP49" s="90">
        <v>16</v>
      </c>
      <c r="AQ49" s="90">
        <v>15</v>
      </c>
      <c r="AR49" s="90">
        <v>40</v>
      </c>
      <c r="AS49" s="90">
        <v>40</v>
      </c>
      <c r="AT49" s="90">
        <v>3</v>
      </c>
      <c r="AU49" s="90">
        <v>6</v>
      </c>
      <c r="AV49" s="90">
        <v>9</v>
      </c>
      <c r="AW49" s="90">
        <v>0</v>
      </c>
      <c r="AX49" s="90">
        <v>6</v>
      </c>
      <c r="AY49" s="90">
        <v>18</v>
      </c>
      <c r="AZ49" s="90">
        <v>30</v>
      </c>
      <c r="BA49" s="90">
        <v>19</v>
      </c>
      <c r="BB49" s="90">
        <v>29</v>
      </c>
      <c r="BC49" s="90">
        <v>102</v>
      </c>
      <c r="BD49" s="90">
        <v>111</v>
      </c>
      <c r="BE49" s="90">
        <v>0</v>
      </c>
      <c r="BF49" s="90">
        <v>0</v>
      </c>
      <c r="BG49" s="90">
        <v>0</v>
      </c>
      <c r="BH49" s="90">
        <v>0</v>
      </c>
      <c r="BI49" s="90">
        <v>0</v>
      </c>
      <c r="BJ49" s="90">
        <v>6</v>
      </c>
      <c r="BK49" s="90">
        <v>1</v>
      </c>
      <c r="BL49" s="90">
        <v>1</v>
      </c>
      <c r="BM49" s="90">
        <v>2</v>
      </c>
      <c r="BN49" s="90">
        <v>10</v>
      </c>
      <c r="BO49" s="90">
        <v>10</v>
      </c>
      <c r="BP49" s="90">
        <v>1</v>
      </c>
      <c r="BQ49" s="90">
        <v>9</v>
      </c>
      <c r="BR49" s="90">
        <v>10</v>
      </c>
      <c r="BS49" s="90">
        <v>0</v>
      </c>
      <c r="BT49" s="90">
        <v>8</v>
      </c>
      <c r="BU49" s="90">
        <v>25</v>
      </c>
      <c r="BV49" s="90">
        <v>22</v>
      </c>
      <c r="BW49" s="90">
        <v>20</v>
      </c>
      <c r="BX49" s="90">
        <v>22</v>
      </c>
      <c r="BY49" s="90">
        <v>97</v>
      </c>
      <c r="BZ49" s="90">
        <v>107</v>
      </c>
      <c r="CA49" s="90">
        <v>73</v>
      </c>
      <c r="CB49" s="90">
        <v>111</v>
      </c>
      <c r="CC49" s="90">
        <v>184</v>
      </c>
      <c r="CD49" s="90">
        <v>0</v>
      </c>
      <c r="CE49" s="90">
        <v>128</v>
      </c>
      <c r="CF49" s="90">
        <v>196</v>
      </c>
      <c r="CG49" s="90">
        <v>129</v>
      </c>
      <c r="CH49" s="90">
        <v>79</v>
      </c>
      <c r="CI49" s="90">
        <v>19</v>
      </c>
      <c r="CJ49" s="90">
        <v>551</v>
      </c>
      <c r="CK49" s="90">
        <v>735</v>
      </c>
      <c r="CL49" s="90">
        <v>65</v>
      </c>
      <c r="CM49" s="90">
        <v>98</v>
      </c>
      <c r="CN49" s="90">
        <v>163</v>
      </c>
      <c r="CO49" s="90">
        <v>0</v>
      </c>
      <c r="CP49" s="90">
        <v>111</v>
      </c>
      <c r="CQ49" s="90">
        <v>156</v>
      </c>
      <c r="CR49" s="90">
        <v>95</v>
      </c>
      <c r="CS49" s="90">
        <v>64</v>
      </c>
      <c r="CT49" s="90">
        <v>14</v>
      </c>
      <c r="CU49" s="90">
        <v>440</v>
      </c>
      <c r="CV49" s="90">
        <v>603</v>
      </c>
      <c r="CW49" s="90">
        <v>8</v>
      </c>
      <c r="CX49" s="90">
        <v>13</v>
      </c>
      <c r="CY49" s="90">
        <v>21</v>
      </c>
      <c r="CZ49" s="90">
        <v>0</v>
      </c>
      <c r="DA49" s="90">
        <v>17</v>
      </c>
      <c r="DB49" s="90">
        <v>40</v>
      </c>
      <c r="DC49" s="90">
        <v>34</v>
      </c>
      <c r="DD49" s="90">
        <v>15</v>
      </c>
      <c r="DE49" s="90">
        <v>5</v>
      </c>
      <c r="DF49" s="90">
        <v>111</v>
      </c>
      <c r="DG49" s="93">
        <v>132</v>
      </c>
      <c r="DH49" s="130">
        <v>2</v>
      </c>
      <c r="DI49" s="90">
        <v>3</v>
      </c>
      <c r="DJ49" s="90">
        <v>5</v>
      </c>
      <c r="DK49" s="90">
        <v>0</v>
      </c>
      <c r="DL49" s="90">
        <v>11</v>
      </c>
      <c r="DM49" s="90">
        <v>29</v>
      </c>
      <c r="DN49" s="90">
        <v>36</v>
      </c>
      <c r="DO49" s="90">
        <v>32</v>
      </c>
      <c r="DP49" s="90">
        <v>20</v>
      </c>
      <c r="DQ49" s="90">
        <v>128</v>
      </c>
      <c r="DR49" s="90">
        <v>133</v>
      </c>
      <c r="DS49" s="130">
        <v>2</v>
      </c>
      <c r="DT49" s="90">
        <v>1</v>
      </c>
      <c r="DU49" s="90">
        <v>3</v>
      </c>
      <c r="DV49" s="90">
        <v>0</v>
      </c>
      <c r="DW49" s="90">
        <v>6</v>
      </c>
      <c r="DX49" s="90">
        <v>27</v>
      </c>
      <c r="DY49" s="90">
        <v>29</v>
      </c>
      <c r="DZ49" s="90">
        <v>26</v>
      </c>
      <c r="EA49" s="90">
        <v>17</v>
      </c>
      <c r="EB49" s="90">
        <v>105</v>
      </c>
      <c r="EC49" s="90">
        <v>108</v>
      </c>
      <c r="ED49" s="90">
        <v>0</v>
      </c>
      <c r="EE49" s="90">
        <v>2</v>
      </c>
      <c r="EF49" s="90">
        <v>2</v>
      </c>
      <c r="EG49" s="90">
        <v>0</v>
      </c>
      <c r="EH49" s="90">
        <v>5</v>
      </c>
      <c r="EI49" s="90">
        <v>2</v>
      </c>
      <c r="EJ49" s="90">
        <v>7</v>
      </c>
      <c r="EK49" s="90">
        <v>6</v>
      </c>
      <c r="EL49" s="90">
        <v>3</v>
      </c>
      <c r="EM49" s="90">
        <v>23</v>
      </c>
      <c r="EN49" s="90">
        <v>25</v>
      </c>
      <c r="EO49" s="90">
        <v>0</v>
      </c>
      <c r="EP49" s="90">
        <v>0</v>
      </c>
      <c r="EQ49" s="90">
        <v>0</v>
      </c>
      <c r="ER49" s="90">
        <v>0</v>
      </c>
      <c r="ES49" s="90">
        <v>0</v>
      </c>
      <c r="ET49" s="90">
        <v>0</v>
      </c>
      <c r="EU49" s="90">
        <v>0</v>
      </c>
      <c r="EV49" s="90">
        <v>0</v>
      </c>
      <c r="EW49" s="90">
        <v>0</v>
      </c>
      <c r="EX49" s="131">
        <v>0</v>
      </c>
      <c r="EY49" s="93">
        <v>0</v>
      </c>
      <c r="EZ49" s="130">
        <v>13</v>
      </c>
      <c r="FA49" s="90">
        <v>40</v>
      </c>
      <c r="FB49" s="90">
        <v>53</v>
      </c>
      <c r="FC49" s="90">
        <v>0</v>
      </c>
      <c r="FD49" s="90">
        <v>25</v>
      </c>
      <c r="FE49" s="90">
        <v>156</v>
      </c>
      <c r="FF49" s="90">
        <v>126</v>
      </c>
      <c r="FG49" s="90">
        <v>94</v>
      </c>
      <c r="FH49" s="90">
        <v>67</v>
      </c>
      <c r="FI49" s="90">
        <v>468</v>
      </c>
      <c r="FJ49" s="90">
        <v>521</v>
      </c>
      <c r="FK49" s="90">
        <v>12</v>
      </c>
      <c r="FL49" s="90">
        <v>36</v>
      </c>
      <c r="FM49" s="90">
        <v>48</v>
      </c>
      <c r="FN49" s="90">
        <v>0</v>
      </c>
      <c r="FO49" s="90">
        <v>19</v>
      </c>
      <c r="FP49" s="90">
        <v>148</v>
      </c>
      <c r="FQ49" s="90">
        <v>119</v>
      </c>
      <c r="FR49" s="90">
        <v>94</v>
      </c>
      <c r="FS49" s="90">
        <v>67</v>
      </c>
      <c r="FT49" s="90">
        <v>447</v>
      </c>
      <c r="FU49" s="90">
        <v>495</v>
      </c>
      <c r="FV49" s="90">
        <v>1</v>
      </c>
      <c r="FW49" s="90">
        <v>2</v>
      </c>
      <c r="FX49" s="90">
        <v>3</v>
      </c>
      <c r="FY49" s="90">
        <v>0</v>
      </c>
      <c r="FZ49" s="90">
        <v>2</v>
      </c>
      <c r="GA49" s="90">
        <v>6</v>
      </c>
      <c r="GB49" s="90">
        <v>4</v>
      </c>
      <c r="GC49" s="90">
        <v>0</v>
      </c>
      <c r="GD49" s="90">
        <v>0</v>
      </c>
      <c r="GE49" s="90">
        <v>12</v>
      </c>
      <c r="GF49" s="90">
        <v>15</v>
      </c>
      <c r="GG49" s="90">
        <v>0</v>
      </c>
      <c r="GH49" s="90">
        <v>2</v>
      </c>
      <c r="GI49" s="90">
        <v>2</v>
      </c>
      <c r="GJ49" s="90">
        <v>0</v>
      </c>
      <c r="GK49" s="90">
        <v>4</v>
      </c>
      <c r="GL49" s="90">
        <v>2</v>
      </c>
      <c r="GM49" s="90">
        <v>3</v>
      </c>
      <c r="GN49" s="90">
        <v>0</v>
      </c>
      <c r="GO49" s="90">
        <v>0</v>
      </c>
      <c r="GP49" s="90">
        <v>9</v>
      </c>
      <c r="GQ49" s="131">
        <v>11</v>
      </c>
      <c r="GR49" s="89">
        <v>3</v>
      </c>
      <c r="GS49" s="90">
        <v>6</v>
      </c>
      <c r="GT49" s="90">
        <v>9</v>
      </c>
      <c r="GU49" s="90">
        <v>0</v>
      </c>
      <c r="GV49" s="90">
        <v>5</v>
      </c>
      <c r="GW49" s="90">
        <v>8</v>
      </c>
      <c r="GX49" s="90">
        <v>6</v>
      </c>
      <c r="GY49" s="90">
        <v>4</v>
      </c>
      <c r="GZ49" s="90">
        <v>3</v>
      </c>
      <c r="HA49" s="131">
        <v>26</v>
      </c>
      <c r="HB49" s="93">
        <v>35</v>
      </c>
      <c r="HC49" s="130">
        <v>160</v>
      </c>
      <c r="HD49" s="90">
        <v>196</v>
      </c>
      <c r="HE49" s="90">
        <v>356</v>
      </c>
      <c r="HF49" s="90">
        <v>0</v>
      </c>
      <c r="HG49" s="90">
        <v>171</v>
      </c>
      <c r="HH49" s="90">
        <v>275</v>
      </c>
      <c r="HI49" s="90">
        <v>181</v>
      </c>
      <c r="HJ49" s="90">
        <v>107</v>
      </c>
      <c r="HK49" s="90">
        <v>61</v>
      </c>
      <c r="HL49" s="131">
        <v>795</v>
      </c>
      <c r="HM49" s="132">
        <v>1151</v>
      </c>
    </row>
    <row r="50" spans="1:221" s="75" customFormat="1" ht="18" customHeight="1">
      <c r="A50" s="89" t="s">
        <v>55</v>
      </c>
      <c r="B50" s="130">
        <v>353</v>
      </c>
      <c r="C50" s="130">
        <v>464</v>
      </c>
      <c r="D50" s="130">
        <v>817</v>
      </c>
      <c r="E50" s="90">
        <v>0</v>
      </c>
      <c r="F50" s="90">
        <v>844</v>
      </c>
      <c r="G50" s="90">
        <v>977</v>
      </c>
      <c r="H50" s="90">
        <v>787</v>
      </c>
      <c r="I50" s="90">
        <v>552</v>
      </c>
      <c r="J50" s="90">
        <v>335</v>
      </c>
      <c r="K50" s="131">
        <v>3495</v>
      </c>
      <c r="L50" s="93">
        <v>4312</v>
      </c>
      <c r="M50" s="89">
        <v>148</v>
      </c>
      <c r="N50" s="90">
        <v>159</v>
      </c>
      <c r="O50" s="90">
        <v>307</v>
      </c>
      <c r="P50" s="90">
        <v>0</v>
      </c>
      <c r="Q50" s="90">
        <v>291</v>
      </c>
      <c r="R50" s="90">
        <v>338</v>
      </c>
      <c r="S50" s="90">
        <v>242</v>
      </c>
      <c r="T50" s="90">
        <v>216</v>
      </c>
      <c r="U50" s="90">
        <v>186</v>
      </c>
      <c r="V50" s="90">
        <v>1273</v>
      </c>
      <c r="W50" s="90">
        <v>1580</v>
      </c>
      <c r="X50" s="90">
        <v>137</v>
      </c>
      <c r="Y50" s="90">
        <v>122</v>
      </c>
      <c r="Z50" s="90">
        <v>259</v>
      </c>
      <c r="AA50" s="90">
        <v>0</v>
      </c>
      <c r="AB50" s="90">
        <v>214</v>
      </c>
      <c r="AC50" s="90">
        <v>188</v>
      </c>
      <c r="AD50" s="90">
        <v>110</v>
      </c>
      <c r="AE50" s="90">
        <v>81</v>
      </c>
      <c r="AF50" s="90">
        <v>60</v>
      </c>
      <c r="AG50" s="90">
        <v>653</v>
      </c>
      <c r="AH50" s="90">
        <v>912</v>
      </c>
      <c r="AI50" s="90">
        <v>0</v>
      </c>
      <c r="AJ50" s="90">
        <v>0</v>
      </c>
      <c r="AK50" s="90">
        <v>0</v>
      </c>
      <c r="AL50" s="90">
        <v>0</v>
      </c>
      <c r="AM50" s="90">
        <v>0</v>
      </c>
      <c r="AN50" s="90">
        <v>4</v>
      </c>
      <c r="AO50" s="90">
        <v>6</v>
      </c>
      <c r="AP50" s="90">
        <v>13</v>
      </c>
      <c r="AQ50" s="90">
        <v>26</v>
      </c>
      <c r="AR50" s="90">
        <v>49</v>
      </c>
      <c r="AS50" s="90">
        <v>49</v>
      </c>
      <c r="AT50" s="90">
        <v>7</v>
      </c>
      <c r="AU50" s="90">
        <v>17</v>
      </c>
      <c r="AV50" s="90">
        <v>24</v>
      </c>
      <c r="AW50" s="90">
        <v>0</v>
      </c>
      <c r="AX50" s="90">
        <v>38</v>
      </c>
      <c r="AY50" s="90">
        <v>58</v>
      </c>
      <c r="AZ50" s="90">
        <v>52</v>
      </c>
      <c r="BA50" s="90">
        <v>42</v>
      </c>
      <c r="BB50" s="90">
        <v>37</v>
      </c>
      <c r="BC50" s="90">
        <v>227</v>
      </c>
      <c r="BD50" s="90">
        <v>251</v>
      </c>
      <c r="BE50" s="90">
        <v>0</v>
      </c>
      <c r="BF50" s="90">
        <v>1</v>
      </c>
      <c r="BG50" s="90">
        <v>1</v>
      </c>
      <c r="BH50" s="90">
        <v>0</v>
      </c>
      <c r="BI50" s="90">
        <v>1</v>
      </c>
      <c r="BJ50" s="90">
        <v>6</v>
      </c>
      <c r="BK50" s="90">
        <v>5</v>
      </c>
      <c r="BL50" s="90">
        <v>1</v>
      </c>
      <c r="BM50" s="90">
        <v>3</v>
      </c>
      <c r="BN50" s="90">
        <v>16</v>
      </c>
      <c r="BO50" s="90">
        <v>17</v>
      </c>
      <c r="BP50" s="90">
        <v>4</v>
      </c>
      <c r="BQ50" s="90">
        <v>19</v>
      </c>
      <c r="BR50" s="90">
        <v>23</v>
      </c>
      <c r="BS50" s="90">
        <v>0</v>
      </c>
      <c r="BT50" s="90">
        <v>38</v>
      </c>
      <c r="BU50" s="90">
        <v>82</v>
      </c>
      <c r="BV50" s="90">
        <v>69</v>
      </c>
      <c r="BW50" s="90">
        <v>79</v>
      </c>
      <c r="BX50" s="90">
        <v>60</v>
      </c>
      <c r="BY50" s="90">
        <v>328</v>
      </c>
      <c r="BZ50" s="90">
        <v>351</v>
      </c>
      <c r="CA50" s="90">
        <v>32</v>
      </c>
      <c r="CB50" s="90">
        <v>80</v>
      </c>
      <c r="CC50" s="90">
        <v>112</v>
      </c>
      <c r="CD50" s="90">
        <v>0</v>
      </c>
      <c r="CE50" s="90">
        <v>134</v>
      </c>
      <c r="CF50" s="90">
        <v>155</v>
      </c>
      <c r="CG50" s="90">
        <v>124</v>
      </c>
      <c r="CH50" s="90">
        <v>65</v>
      </c>
      <c r="CI50" s="90">
        <v>18</v>
      </c>
      <c r="CJ50" s="90">
        <v>496</v>
      </c>
      <c r="CK50" s="90">
        <v>608</v>
      </c>
      <c r="CL50" s="90">
        <v>28</v>
      </c>
      <c r="CM50" s="90">
        <v>61</v>
      </c>
      <c r="CN50" s="90">
        <v>89</v>
      </c>
      <c r="CO50" s="90">
        <v>0</v>
      </c>
      <c r="CP50" s="90">
        <v>97</v>
      </c>
      <c r="CQ50" s="90">
        <v>108</v>
      </c>
      <c r="CR50" s="90">
        <v>85</v>
      </c>
      <c r="CS50" s="90">
        <v>43</v>
      </c>
      <c r="CT50" s="90">
        <v>15</v>
      </c>
      <c r="CU50" s="90">
        <v>348</v>
      </c>
      <c r="CV50" s="90">
        <v>437</v>
      </c>
      <c r="CW50" s="90">
        <v>4</v>
      </c>
      <c r="CX50" s="90">
        <v>19</v>
      </c>
      <c r="CY50" s="90">
        <v>23</v>
      </c>
      <c r="CZ50" s="90">
        <v>0</v>
      </c>
      <c r="DA50" s="90">
        <v>37</v>
      </c>
      <c r="DB50" s="90">
        <v>47</v>
      </c>
      <c r="DC50" s="90">
        <v>39</v>
      </c>
      <c r="DD50" s="90">
        <v>22</v>
      </c>
      <c r="DE50" s="90">
        <v>3</v>
      </c>
      <c r="DF50" s="90">
        <v>148</v>
      </c>
      <c r="DG50" s="93">
        <v>171</v>
      </c>
      <c r="DH50" s="130">
        <v>0</v>
      </c>
      <c r="DI50" s="90">
        <v>3</v>
      </c>
      <c r="DJ50" s="90">
        <v>3</v>
      </c>
      <c r="DK50" s="90">
        <v>0</v>
      </c>
      <c r="DL50" s="90">
        <v>20</v>
      </c>
      <c r="DM50" s="90">
        <v>34</v>
      </c>
      <c r="DN50" s="90">
        <v>44</v>
      </c>
      <c r="DO50" s="90">
        <v>38</v>
      </c>
      <c r="DP50" s="90">
        <v>13</v>
      </c>
      <c r="DQ50" s="90">
        <v>149</v>
      </c>
      <c r="DR50" s="90">
        <v>152</v>
      </c>
      <c r="DS50" s="130">
        <v>0</v>
      </c>
      <c r="DT50" s="90">
        <v>2</v>
      </c>
      <c r="DU50" s="90">
        <v>2</v>
      </c>
      <c r="DV50" s="90">
        <v>0</v>
      </c>
      <c r="DW50" s="90">
        <v>19</v>
      </c>
      <c r="DX50" s="90">
        <v>29</v>
      </c>
      <c r="DY50" s="90">
        <v>39</v>
      </c>
      <c r="DZ50" s="90">
        <v>30</v>
      </c>
      <c r="EA50" s="90">
        <v>13</v>
      </c>
      <c r="EB50" s="90">
        <v>130</v>
      </c>
      <c r="EC50" s="90">
        <v>132</v>
      </c>
      <c r="ED50" s="90">
        <v>0</v>
      </c>
      <c r="EE50" s="90">
        <v>1</v>
      </c>
      <c r="EF50" s="90">
        <v>1</v>
      </c>
      <c r="EG50" s="90">
        <v>0</v>
      </c>
      <c r="EH50" s="90">
        <v>1</v>
      </c>
      <c r="EI50" s="90">
        <v>5</v>
      </c>
      <c r="EJ50" s="90">
        <v>4</v>
      </c>
      <c r="EK50" s="90">
        <v>8</v>
      </c>
      <c r="EL50" s="90">
        <v>0</v>
      </c>
      <c r="EM50" s="90">
        <v>18</v>
      </c>
      <c r="EN50" s="90">
        <v>19</v>
      </c>
      <c r="EO50" s="90">
        <v>0</v>
      </c>
      <c r="EP50" s="90">
        <v>0</v>
      </c>
      <c r="EQ50" s="90">
        <v>0</v>
      </c>
      <c r="ER50" s="90">
        <v>0</v>
      </c>
      <c r="ES50" s="90">
        <v>0</v>
      </c>
      <c r="ET50" s="90">
        <v>0</v>
      </c>
      <c r="EU50" s="90">
        <v>1</v>
      </c>
      <c r="EV50" s="90">
        <v>0</v>
      </c>
      <c r="EW50" s="90">
        <v>0</v>
      </c>
      <c r="EX50" s="131">
        <v>1</v>
      </c>
      <c r="EY50" s="93">
        <v>1</v>
      </c>
      <c r="EZ50" s="130">
        <v>6</v>
      </c>
      <c r="FA50" s="90">
        <v>26</v>
      </c>
      <c r="FB50" s="90">
        <v>32</v>
      </c>
      <c r="FC50" s="90">
        <v>0</v>
      </c>
      <c r="FD50" s="90">
        <v>75</v>
      </c>
      <c r="FE50" s="90">
        <v>148</v>
      </c>
      <c r="FF50" s="90">
        <v>149</v>
      </c>
      <c r="FG50" s="90">
        <v>100</v>
      </c>
      <c r="FH50" s="90">
        <v>55</v>
      </c>
      <c r="FI50" s="90">
        <v>527</v>
      </c>
      <c r="FJ50" s="90">
        <v>559</v>
      </c>
      <c r="FK50" s="90">
        <v>6</v>
      </c>
      <c r="FL50" s="90">
        <v>26</v>
      </c>
      <c r="FM50" s="90">
        <v>32</v>
      </c>
      <c r="FN50" s="90">
        <v>0</v>
      </c>
      <c r="FO50" s="90">
        <v>75</v>
      </c>
      <c r="FP50" s="90">
        <v>148</v>
      </c>
      <c r="FQ50" s="90">
        <v>149</v>
      </c>
      <c r="FR50" s="90">
        <v>100</v>
      </c>
      <c r="FS50" s="90">
        <v>55</v>
      </c>
      <c r="FT50" s="90">
        <v>527</v>
      </c>
      <c r="FU50" s="90">
        <v>559</v>
      </c>
      <c r="FV50" s="90">
        <v>0</v>
      </c>
      <c r="FW50" s="90">
        <v>0</v>
      </c>
      <c r="FX50" s="90">
        <v>0</v>
      </c>
      <c r="FY50" s="90">
        <v>0</v>
      </c>
      <c r="FZ50" s="90">
        <v>0</v>
      </c>
      <c r="GA50" s="90">
        <v>0</v>
      </c>
      <c r="GB50" s="90">
        <v>0</v>
      </c>
      <c r="GC50" s="90">
        <v>0</v>
      </c>
      <c r="GD50" s="90">
        <v>0</v>
      </c>
      <c r="GE50" s="90">
        <v>0</v>
      </c>
      <c r="GF50" s="90">
        <v>0</v>
      </c>
      <c r="GG50" s="90">
        <v>0</v>
      </c>
      <c r="GH50" s="90">
        <v>0</v>
      </c>
      <c r="GI50" s="90">
        <v>0</v>
      </c>
      <c r="GJ50" s="90">
        <v>0</v>
      </c>
      <c r="GK50" s="90">
        <v>0</v>
      </c>
      <c r="GL50" s="90">
        <v>0</v>
      </c>
      <c r="GM50" s="90">
        <v>0</v>
      </c>
      <c r="GN50" s="90">
        <v>0</v>
      </c>
      <c r="GO50" s="90">
        <v>0</v>
      </c>
      <c r="GP50" s="90">
        <v>0</v>
      </c>
      <c r="GQ50" s="131">
        <v>0</v>
      </c>
      <c r="GR50" s="89">
        <v>0</v>
      </c>
      <c r="GS50" s="90">
        <v>4</v>
      </c>
      <c r="GT50" s="90">
        <v>4</v>
      </c>
      <c r="GU50" s="90">
        <v>0</v>
      </c>
      <c r="GV50" s="90">
        <v>12</v>
      </c>
      <c r="GW50" s="90">
        <v>12</v>
      </c>
      <c r="GX50" s="90">
        <v>12</v>
      </c>
      <c r="GY50" s="90">
        <v>13</v>
      </c>
      <c r="GZ50" s="90">
        <v>3</v>
      </c>
      <c r="HA50" s="131">
        <v>52</v>
      </c>
      <c r="HB50" s="93">
        <v>56</v>
      </c>
      <c r="HC50" s="130">
        <v>167</v>
      </c>
      <c r="HD50" s="90">
        <v>192</v>
      </c>
      <c r="HE50" s="90">
        <v>359</v>
      </c>
      <c r="HF50" s="90">
        <v>0</v>
      </c>
      <c r="HG50" s="90">
        <v>312</v>
      </c>
      <c r="HH50" s="90">
        <v>290</v>
      </c>
      <c r="HI50" s="90">
        <v>216</v>
      </c>
      <c r="HJ50" s="90">
        <v>120</v>
      </c>
      <c r="HK50" s="90">
        <v>60</v>
      </c>
      <c r="HL50" s="131">
        <v>998</v>
      </c>
      <c r="HM50" s="132">
        <v>1357</v>
      </c>
    </row>
    <row r="51" spans="1:221" s="75" customFormat="1" ht="18" customHeight="1">
      <c r="A51" s="89" t="s">
        <v>56</v>
      </c>
      <c r="B51" s="130">
        <v>475</v>
      </c>
      <c r="C51" s="130">
        <v>648</v>
      </c>
      <c r="D51" s="130">
        <v>1123</v>
      </c>
      <c r="E51" s="90">
        <v>0</v>
      </c>
      <c r="F51" s="90">
        <v>1264</v>
      </c>
      <c r="G51" s="90">
        <v>1109</v>
      </c>
      <c r="H51" s="90">
        <v>1018</v>
      </c>
      <c r="I51" s="90">
        <v>564</v>
      </c>
      <c r="J51" s="90">
        <v>514</v>
      </c>
      <c r="K51" s="131">
        <v>4469</v>
      </c>
      <c r="L51" s="93">
        <v>5592</v>
      </c>
      <c r="M51" s="89">
        <v>154</v>
      </c>
      <c r="N51" s="90">
        <v>165</v>
      </c>
      <c r="O51" s="90">
        <v>319</v>
      </c>
      <c r="P51" s="90">
        <v>0</v>
      </c>
      <c r="Q51" s="90">
        <v>404</v>
      </c>
      <c r="R51" s="90">
        <v>318</v>
      </c>
      <c r="S51" s="90">
        <v>312</v>
      </c>
      <c r="T51" s="90">
        <v>213</v>
      </c>
      <c r="U51" s="90">
        <v>250</v>
      </c>
      <c r="V51" s="90">
        <v>1497</v>
      </c>
      <c r="W51" s="90">
        <v>1816</v>
      </c>
      <c r="X51" s="90">
        <v>137</v>
      </c>
      <c r="Y51" s="90">
        <v>127</v>
      </c>
      <c r="Z51" s="90">
        <v>264</v>
      </c>
      <c r="AA51" s="90">
        <v>0</v>
      </c>
      <c r="AB51" s="90">
        <v>250</v>
      </c>
      <c r="AC51" s="90">
        <v>163</v>
      </c>
      <c r="AD51" s="90">
        <v>133</v>
      </c>
      <c r="AE51" s="90">
        <v>78</v>
      </c>
      <c r="AF51" s="90">
        <v>74</v>
      </c>
      <c r="AG51" s="90">
        <v>698</v>
      </c>
      <c r="AH51" s="90">
        <v>962</v>
      </c>
      <c r="AI51" s="90">
        <v>0</v>
      </c>
      <c r="AJ51" s="90">
        <v>0</v>
      </c>
      <c r="AK51" s="90">
        <v>0</v>
      </c>
      <c r="AL51" s="90">
        <v>0</v>
      </c>
      <c r="AM51" s="90">
        <v>1</v>
      </c>
      <c r="AN51" s="90">
        <v>2</v>
      </c>
      <c r="AO51" s="90">
        <v>2</v>
      </c>
      <c r="AP51" s="90">
        <v>9</v>
      </c>
      <c r="AQ51" s="90">
        <v>22</v>
      </c>
      <c r="AR51" s="90">
        <v>36</v>
      </c>
      <c r="AS51" s="90">
        <v>36</v>
      </c>
      <c r="AT51" s="90">
        <v>5</v>
      </c>
      <c r="AU51" s="90">
        <v>16</v>
      </c>
      <c r="AV51" s="90">
        <v>21</v>
      </c>
      <c r="AW51" s="90">
        <v>0</v>
      </c>
      <c r="AX51" s="90">
        <v>51</v>
      </c>
      <c r="AY51" s="90">
        <v>47</v>
      </c>
      <c r="AZ51" s="90">
        <v>40</v>
      </c>
      <c r="BA51" s="90">
        <v>29</v>
      </c>
      <c r="BB51" s="90">
        <v>46</v>
      </c>
      <c r="BC51" s="90">
        <v>213</v>
      </c>
      <c r="BD51" s="90">
        <v>234</v>
      </c>
      <c r="BE51" s="90">
        <v>2</v>
      </c>
      <c r="BF51" s="90">
        <v>1</v>
      </c>
      <c r="BG51" s="90">
        <v>3</v>
      </c>
      <c r="BH51" s="90">
        <v>0</v>
      </c>
      <c r="BI51" s="90">
        <v>2</v>
      </c>
      <c r="BJ51" s="90">
        <v>12</v>
      </c>
      <c r="BK51" s="90">
        <v>8</v>
      </c>
      <c r="BL51" s="90">
        <v>11</v>
      </c>
      <c r="BM51" s="90">
        <v>13</v>
      </c>
      <c r="BN51" s="90">
        <v>46</v>
      </c>
      <c r="BO51" s="90">
        <v>49</v>
      </c>
      <c r="BP51" s="90">
        <v>10</v>
      </c>
      <c r="BQ51" s="90">
        <v>21</v>
      </c>
      <c r="BR51" s="90">
        <v>31</v>
      </c>
      <c r="BS51" s="90">
        <v>0</v>
      </c>
      <c r="BT51" s="90">
        <v>100</v>
      </c>
      <c r="BU51" s="90">
        <v>94</v>
      </c>
      <c r="BV51" s="90">
        <v>129</v>
      </c>
      <c r="BW51" s="90">
        <v>86</v>
      </c>
      <c r="BX51" s="90">
        <v>95</v>
      </c>
      <c r="BY51" s="90">
        <v>504</v>
      </c>
      <c r="BZ51" s="90">
        <v>535</v>
      </c>
      <c r="CA51" s="90">
        <v>86</v>
      </c>
      <c r="CB51" s="90">
        <v>148</v>
      </c>
      <c r="CC51" s="90">
        <v>234</v>
      </c>
      <c r="CD51" s="90">
        <v>0</v>
      </c>
      <c r="CE51" s="90">
        <v>281</v>
      </c>
      <c r="CF51" s="90">
        <v>222</v>
      </c>
      <c r="CG51" s="90">
        <v>190</v>
      </c>
      <c r="CH51" s="90">
        <v>77</v>
      </c>
      <c r="CI51" s="90">
        <v>42</v>
      </c>
      <c r="CJ51" s="90">
        <v>812</v>
      </c>
      <c r="CK51" s="90">
        <v>1046</v>
      </c>
      <c r="CL51" s="90">
        <v>66</v>
      </c>
      <c r="CM51" s="90">
        <v>112</v>
      </c>
      <c r="CN51" s="90">
        <v>178</v>
      </c>
      <c r="CO51" s="90">
        <v>0</v>
      </c>
      <c r="CP51" s="90">
        <v>218</v>
      </c>
      <c r="CQ51" s="90">
        <v>165</v>
      </c>
      <c r="CR51" s="90">
        <v>141</v>
      </c>
      <c r="CS51" s="90">
        <v>53</v>
      </c>
      <c r="CT51" s="90">
        <v>34</v>
      </c>
      <c r="CU51" s="90">
        <v>611</v>
      </c>
      <c r="CV51" s="90">
        <v>789</v>
      </c>
      <c r="CW51" s="90">
        <v>20</v>
      </c>
      <c r="CX51" s="90">
        <v>36</v>
      </c>
      <c r="CY51" s="90">
        <v>56</v>
      </c>
      <c r="CZ51" s="90">
        <v>0</v>
      </c>
      <c r="DA51" s="90">
        <v>63</v>
      </c>
      <c r="DB51" s="90">
        <v>57</v>
      </c>
      <c r="DC51" s="90">
        <v>49</v>
      </c>
      <c r="DD51" s="90">
        <v>24</v>
      </c>
      <c r="DE51" s="90">
        <v>8</v>
      </c>
      <c r="DF51" s="90">
        <v>201</v>
      </c>
      <c r="DG51" s="93">
        <v>257</v>
      </c>
      <c r="DH51" s="130">
        <v>2</v>
      </c>
      <c r="DI51" s="90">
        <v>5</v>
      </c>
      <c r="DJ51" s="90">
        <v>7</v>
      </c>
      <c r="DK51" s="90">
        <v>0</v>
      </c>
      <c r="DL51" s="90">
        <v>36</v>
      </c>
      <c r="DM51" s="90">
        <v>47</v>
      </c>
      <c r="DN51" s="90">
        <v>70</v>
      </c>
      <c r="DO51" s="90">
        <v>30</v>
      </c>
      <c r="DP51" s="90">
        <v>29</v>
      </c>
      <c r="DQ51" s="90">
        <v>212</v>
      </c>
      <c r="DR51" s="90">
        <v>219</v>
      </c>
      <c r="DS51" s="130">
        <v>2</v>
      </c>
      <c r="DT51" s="90">
        <v>4</v>
      </c>
      <c r="DU51" s="90">
        <v>6</v>
      </c>
      <c r="DV51" s="90">
        <v>0</v>
      </c>
      <c r="DW51" s="90">
        <v>34</v>
      </c>
      <c r="DX51" s="90">
        <v>39</v>
      </c>
      <c r="DY51" s="90">
        <v>63</v>
      </c>
      <c r="DZ51" s="90">
        <v>25</v>
      </c>
      <c r="EA51" s="90">
        <v>29</v>
      </c>
      <c r="EB51" s="90">
        <v>190</v>
      </c>
      <c r="EC51" s="90">
        <v>196</v>
      </c>
      <c r="ED51" s="90">
        <v>0</v>
      </c>
      <c r="EE51" s="90">
        <v>1</v>
      </c>
      <c r="EF51" s="90">
        <v>1</v>
      </c>
      <c r="EG51" s="90">
        <v>0</v>
      </c>
      <c r="EH51" s="90">
        <v>2</v>
      </c>
      <c r="EI51" s="90">
        <v>8</v>
      </c>
      <c r="EJ51" s="90">
        <v>7</v>
      </c>
      <c r="EK51" s="90">
        <v>5</v>
      </c>
      <c r="EL51" s="90">
        <v>0</v>
      </c>
      <c r="EM51" s="90">
        <v>22</v>
      </c>
      <c r="EN51" s="90">
        <v>23</v>
      </c>
      <c r="EO51" s="90">
        <v>0</v>
      </c>
      <c r="EP51" s="90">
        <v>0</v>
      </c>
      <c r="EQ51" s="90">
        <v>0</v>
      </c>
      <c r="ER51" s="90">
        <v>0</v>
      </c>
      <c r="ES51" s="90">
        <v>0</v>
      </c>
      <c r="ET51" s="90">
        <v>0</v>
      </c>
      <c r="EU51" s="90">
        <v>0</v>
      </c>
      <c r="EV51" s="90">
        <v>0</v>
      </c>
      <c r="EW51" s="90">
        <v>0</v>
      </c>
      <c r="EX51" s="131">
        <v>0</v>
      </c>
      <c r="EY51" s="93">
        <v>0</v>
      </c>
      <c r="EZ51" s="130">
        <v>17</v>
      </c>
      <c r="FA51" s="90">
        <v>62</v>
      </c>
      <c r="FB51" s="90">
        <v>79</v>
      </c>
      <c r="FC51" s="90">
        <v>0</v>
      </c>
      <c r="FD51" s="90">
        <v>96</v>
      </c>
      <c r="FE51" s="90">
        <v>193</v>
      </c>
      <c r="FF51" s="90">
        <v>180</v>
      </c>
      <c r="FG51" s="90">
        <v>106</v>
      </c>
      <c r="FH51" s="90">
        <v>86</v>
      </c>
      <c r="FI51" s="90">
        <v>661</v>
      </c>
      <c r="FJ51" s="90">
        <v>740</v>
      </c>
      <c r="FK51" s="90">
        <v>16</v>
      </c>
      <c r="FL51" s="90">
        <v>55</v>
      </c>
      <c r="FM51" s="90">
        <v>71</v>
      </c>
      <c r="FN51" s="90">
        <v>0</v>
      </c>
      <c r="FO51" s="90">
        <v>85</v>
      </c>
      <c r="FP51" s="90">
        <v>179</v>
      </c>
      <c r="FQ51" s="90">
        <v>170</v>
      </c>
      <c r="FR51" s="90">
        <v>102</v>
      </c>
      <c r="FS51" s="90">
        <v>84</v>
      </c>
      <c r="FT51" s="90">
        <v>620</v>
      </c>
      <c r="FU51" s="90">
        <v>691</v>
      </c>
      <c r="FV51" s="90">
        <v>0</v>
      </c>
      <c r="FW51" s="90">
        <v>3</v>
      </c>
      <c r="FX51" s="90">
        <v>3</v>
      </c>
      <c r="FY51" s="90">
        <v>0</v>
      </c>
      <c r="FZ51" s="90">
        <v>4</v>
      </c>
      <c r="GA51" s="90">
        <v>8</v>
      </c>
      <c r="GB51" s="90">
        <v>5</v>
      </c>
      <c r="GC51" s="90">
        <v>3</v>
      </c>
      <c r="GD51" s="90">
        <v>0</v>
      </c>
      <c r="GE51" s="90">
        <v>20</v>
      </c>
      <c r="GF51" s="90">
        <v>23</v>
      </c>
      <c r="GG51" s="90">
        <v>1</v>
      </c>
      <c r="GH51" s="90">
        <v>4</v>
      </c>
      <c r="GI51" s="90">
        <v>5</v>
      </c>
      <c r="GJ51" s="90">
        <v>0</v>
      </c>
      <c r="GK51" s="90">
        <v>7</v>
      </c>
      <c r="GL51" s="90">
        <v>6</v>
      </c>
      <c r="GM51" s="90">
        <v>5</v>
      </c>
      <c r="GN51" s="90">
        <v>1</v>
      </c>
      <c r="GO51" s="90">
        <v>2</v>
      </c>
      <c r="GP51" s="90">
        <v>21</v>
      </c>
      <c r="GQ51" s="131">
        <v>26</v>
      </c>
      <c r="GR51" s="89">
        <v>9</v>
      </c>
      <c r="GS51" s="90">
        <v>6</v>
      </c>
      <c r="GT51" s="90">
        <v>15</v>
      </c>
      <c r="GU51" s="90">
        <v>0</v>
      </c>
      <c r="GV51" s="90">
        <v>24</v>
      </c>
      <c r="GW51" s="90">
        <v>17</v>
      </c>
      <c r="GX51" s="90">
        <v>20</v>
      </c>
      <c r="GY51" s="90">
        <v>19</v>
      </c>
      <c r="GZ51" s="90">
        <v>20</v>
      </c>
      <c r="HA51" s="131">
        <v>100</v>
      </c>
      <c r="HB51" s="93">
        <v>115</v>
      </c>
      <c r="HC51" s="130">
        <v>207</v>
      </c>
      <c r="HD51" s="90">
        <v>262</v>
      </c>
      <c r="HE51" s="90">
        <v>469</v>
      </c>
      <c r="HF51" s="90">
        <v>0</v>
      </c>
      <c r="HG51" s="90">
        <v>423</v>
      </c>
      <c r="HH51" s="90">
        <v>312</v>
      </c>
      <c r="HI51" s="90">
        <v>246</v>
      </c>
      <c r="HJ51" s="90">
        <v>119</v>
      </c>
      <c r="HK51" s="90">
        <v>87</v>
      </c>
      <c r="HL51" s="131">
        <v>1187</v>
      </c>
      <c r="HM51" s="132">
        <v>1656</v>
      </c>
    </row>
    <row r="52" spans="1:221" s="75" customFormat="1" ht="18" customHeight="1">
      <c r="A52" s="89" t="s">
        <v>57</v>
      </c>
      <c r="B52" s="130">
        <v>354</v>
      </c>
      <c r="C52" s="130">
        <v>346</v>
      </c>
      <c r="D52" s="130">
        <v>700</v>
      </c>
      <c r="E52" s="90">
        <v>0</v>
      </c>
      <c r="F52" s="90">
        <v>368</v>
      </c>
      <c r="G52" s="90">
        <v>691</v>
      </c>
      <c r="H52" s="90">
        <v>493</v>
      </c>
      <c r="I52" s="90">
        <v>310</v>
      </c>
      <c r="J52" s="90">
        <v>234</v>
      </c>
      <c r="K52" s="131">
        <v>2096</v>
      </c>
      <c r="L52" s="93">
        <v>2796</v>
      </c>
      <c r="M52" s="89">
        <v>109</v>
      </c>
      <c r="N52" s="90">
        <v>98</v>
      </c>
      <c r="O52" s="90">
        <v>207</v>
      </c>
      <c r="P52" s="90">
        <v>0</v>
      </c>
      <c r="Q52" s="90">
        <v>93</v>
      </c>
      <c r="R52" s="90">
        <v>173</v>
      </c>
      <c r="S52" s="90">
        <v>122</v>
      </c>
      <c r="T52" s="90">
        <v>90</v>
      </c>
      <c r="U52" s="90">
        <v>98</v>
      </c>
      <c r="V52" s="90">
        <v>576</v>
      </c>
      <c r="W52" s="90">
        <v>783</v>
      </c>
      <c r="X52" s="90">
        <v>97</v>
      </c>
      <c r="Y52" s="90">
        <v>81</v>
      </c>
      <c r="Z52" s="90">
        <v>178</v>
      </c>
      <c r="AA52" s="90">
        <v>0</v>
      </c>
      <c r="AB52" s="90">
        <v>70</v>
      </c>
      <c r="AC52" s="90">
        <v>109</v>
      </c>
      <c r="AD52" s="90">
        <v>58</v>
      </c>
      <c r="AE52" s="90">
        <v>41</v>
      </c>
      <c r="AF52" s="90">
        <v>34</v>
      </c>
      <c r="AG52" s="90">
        <v>312</v>
      </c>
      <c r="AH52" s="90">
        <v>490</v>
      </c>
      <c r="AI52" s="90">
        <v>0</v>
      </c>
      <c r="AJ52" s="90">
        <v>0</v>
      </c>
      <c r="AK52" s="90">
        <v>0</v>
      </c>
      <c r="AL52" s="90">
        <v>0</v>
      </c>
      <c r="AM52" s="90">
        <v>0</v>
      </c>
      <c r="AN52" s="90">
        <v>1</v>
      </c>
      <c r="AO52" s="90">
        <v>3</v>
      </c>
      <c r="AP52" s="90">
        <v>9</v>
      </c>
      <c r="AQ52" s="90">
        <v>18</v>
      </c>
      <c r="AR52" s="90">
        <v>31</v>
      </c>
      <c r="AS52" s="90">
        <v>31</v>
      </c>
      <c r="AT52" s="90">
        <v>7</v>
      </c>
      <c r="AU52" s="90">
        <v>8</v>
      </c>
      <c r="AV52" s="90">
        <v>15</v>
      </c>
      <c r="AW52" s="90">
        <v>0</v>
      </c>
      <c r="AX52" s="90">
        <v>12</v>
      </c>
      <c r="AY52" s="90">
        <v>31</v>
      </c>
      <c r="AZ52" s="90">
        <v>20</v>
      </c>
      <c r="BA52" s="90">
        <v>19</v>
      </c>
      <c r="BB52" s="90">
        <v>31</v>
      </c>
      <c r="BC52" s="90">
        <v>113</v>
      </c>
      <c r="BD52" s="90">
        <v>128</v>
      </c>
      <c r="BE52" s="90">
        <v>0</v>
      </c>
      <c r="BF52" s="90">
        <v>2</v>
      </c>
      <c r="BG52" s="90">
        <v>2</v>
      </c>
      <c r="BH52" s="90">
        <v>0</v>
      </c>
      <c r="BI52" s="90">
        <v>2</v>
      </c>
      <c r="BJ52" s="90">
        <v>2</v>
      </c>
      <c r="BK52" s="90">
        <v>3</v>
      </c>
      <c r="BL52" s="90">
        <v>1</v>
      </c>
      <c r="BM52" s="90">
        <v>2</v>
      </c>
      <c r="BN52" s="90">
        <v>10</v>
      </c>
      <c r="BO52" s="90">
        <v>12</v>
      </c>
      <c r="BP52" s="90">
        <v>5</v>
      </c>
      <c r="BQ52" s="90">
        <v>7</v>
      </c>
      <c r="BR52" s="90">
        <v>12</v>
      </c>
      <c r="BS52" s="90">
        <v>0</v>
      </c>
      <c r="BT52" s="90">
        <v>9</v>
      </c>
      <c r="BU52" s="90">
        <v>30</v>
      </c>
      <c r="BV52" s="90">
        <v>38</v>
      </c>
      <c r="BW52" s="90">
        <v>20</v>
      </c>
      <c r="BX52" s="90">
        <v>13</v>
      </c>
      <c r="BY52" s="90">
        <v>110</v>
      </c>
      <c r="BZ52" s="90">
        <v>122</v>
      </c>
      <c r="CA52" s="90">
        <v>80</v>
      </c>
      <c r="CB52" s="90">
        <v>74</v>
      </c>
      <c r="CC52" s="90">
        <v>154</v>
      </c>
      <c r="CD52" s="90">
        <v>0</v>
      </c>
      <c r="CE52" s="90">
        <v>101</v>
      </c>
      <c r="CF52" s="90">
        <v>143</v>
      </c>
      <c r="CG52" s="90">
        <v>87</v>
      </c>
      <c r="CH52" s="90">
        <v>46</v>
      </c>
      <c r="CI52" s="90">
        <v>18</v>
      </c>
      <c r="CJ52" s="90">
        <v>395</v>
      </c>
      <c r="CK52" s="90">
        <v>549</v>
      </c>
      <c r="CL52" s="90">
        <v>76</v>
      </c>
      <c r="CM52" s="90">
        <v>70</v>
      </c>
      <c r="CN52" s="90">
        <v>146</v>
      </c>
      <c r="CO52" s="90">
        <v>0</v>
      </c>
      <c r="CP52" s="90">
        <v>76</v>
      </c>
      <c r="CQ52" s="90">
        <v>97</v>
      </c>
      <c r="CR52" s="90">
        <v>49</v>
      </c>
      <c r="CS52" s="90">
        <v>32</v>
      </c>
      <c r="CT52" s="90">
        <v>12</v>
      </c>
      <c r="CU52" s="90">
        <v>266</v>
      </c>
      <c r="CV52" s="90">
        <v>412</v>
      </c>
      <c r="CW52" s="90">
        <v>4</v>
      </c>
      <c r="CX52" s="90">
        <v>4</v>
      </c>
      <c r="CY52" s="90">
        <v>8</v>
      </c>
      <c r="CZ52" s="90">
        <v>0</v>
      </c>
      <c r="DA52" s="90">
        <v>25</v>
      </c>
      <c r="DB52" s="90">
        <v>46</v>
      </c>
      <c r="DC52" s="90">
        <v>38</v>
      </c>
      <c r="DD52" s="90">
        <v>14</v>
      </c>
      <c r="DE52" s="90">
        <v>6</v>
      </c>
      <c r="DF52" s="90">
        <v>129</v>
      </c>
      <c r="DG52" s="93">
        <v>137</v>
      </c>
      <c r="DH52" s="130">
        <v>0</v>
      </c>
      <c r="DI52" s="90">
        <v>1</v>
      </c>
      <c r="DJ52" s="90">
        <v>1</v>
      </c>
      <c r="DK52" s="90">
        <v>0</v>
      </c>
      <c r="DL52" s="90">
        <v>10</v>
      </c>
      <c r="DM52" s="90">
        <v>28</v>
      </c>
      <c r="DN52" s="90">
        <v>23</v>
      </c>
      <c r="DO52" s="90">
        <v>25</v>
      </c>
      <c r="DP52" s="90">
        <v>15</v>
      </c>
      <c r="DQ52" s="90">
        <v>101</v>
      </c>
      <c r="DR52" s="90">
        <v>102</v>
      </c>
      <c r="DS52" s="130">
        <v>0</v>
      </c>
      <c r="DT52" s="90">
        <v>0</v>
      </c>
      <c r="DU52" s="90">
        <v>0</v>
      </c>
      <c r="DV52" s="90">
        <v>0</v>
      </c>
      <c r="DW52" s="90">
        <v>6</v>
      </c>
      <c r="DX52" s="90">
        <v>19</v>
      </c>
      <c r="DY52" s="90">
        <v>15</v>
      </c>
      <c r="DZ52" s="90">
        <v>20</v>
      </c>
      <c r="EA52" s="90">
        <v>10</v>
      </c>
      <c r="EB52" s="90">
        <v>70</v>
      </c>
      <c r="EC52" s="90">
        <v>70</v>
      </c>
      <c r="ED52" s="90">
        <v>0</v>
      </c>
      <c r="EE52" s="90">
        <v>1</v>
      </c>
      <c r="EF52" s="90">
        <v>1</v>
      </c>
      <c r="EG52" s="90">
        <v>0</v>
      </c>
      <c r="EH52" s="90">
        <v>4</v>
      </c>
      <c r="EI52" s="90">
        <v>9</v>
      </c>
      <c r="EJ52" s="90">
        <v>8</v>
      </c>
      <c r="EK52" s="90">
        <v>5</v>
      </c>
      <c r="EL52" s="90">
        <v>5</v>
      </c>
      <c r="EM52" s="90">
        <v>31</v>
      </c>
      <c r="EN52" s="90">
        <v>32</v>
      </c>
      <c r="EO52" s="90">
        <v>0</v>
      </c>
      <c r="EP52" s="90">
        <v>0</v>
      </c>
      <c r="EQ52" s="90">
        <v>0</v>
      </c>
      <c r="ER52" s="90">
        <v>0</v>
      </c>
      <c r="ES52" s="90">
        <v>0</v>
      </c>
      <c r="ET52" s="90">
        <v>0</v>
      </c>
      <c r="EU52" s="90">
        <v>0</v>
      </c>
      <c r="EV52" s="90">
        <v>0</v>
      </c>
      <c r="EW52" s="90">
        <v>0</v>
      </c>
      <c r="EX52" s="131">
        <v>0</v>
      </c>
      <c r="EY52" s="93">
        <v>0</v>
      </c>
      <c r="EZ52" s="130">
        <v>9</v>
      </c>
      <c r="FA52" s="90">
        <v>29</v>
      </c>
      <c r="FB52" s="90">
        <v>38</v>
      </c>
      <c r="FC52" s="90">
        <v>0</v>
      </c>
      <c r="FD52" s="90">
        <v>19</v>
      </c>
      <c r="FE52" s="90">
        <v>129</v>
      </c>
      <c r="FF52" s="90">
        <v>109</v>
      </c>
      <c r="FG52" s="90">
        <v>66</v>
      </c>
      <c r="FH52" s="90">
        <v>53</v>
      </c>
      <c r="FI52" s="90">
        <v>376</v>
      </c>
      <c r="FJ52" s="90">
        <v>414</v>
      </c>
      <c r="FK52" s="90">
        <v>6</v>
      </c>
      <c r="FL52" s="90">
        <v>22</v>
      </c>
      <c r="FM52" s="90">
        <v>28</v>
      </c>
      <c r="FN52" s="90">
        <v>0</v>
      </c>
      <c r="FO52" s="90">
        <v>15</v>
      </c>
      <c r="FP52" s="90">
        <v>123</v>
      </c>
      <c r="FQ52" s="90">
        <v>105</v>
      </c>
      <c r="FR52" s="90">
        <v>65</v>
      </c>
      <c r="FS52" s="90">
        <v>53</v>
      </c>
      <c r="FT52" s="90">
        <v>361</v>
      </c>
      <c r="FU52" s="90">
        <v>389</v>
      </c>
      <c r="FV52" s="90">
        <v>1</v>
      </c>
      <c r="FW52" s="90">
        <v>4</v>
      </c>
      <c r="FX52" s="90">
        <v>5</v>
      </c>
      <c r="FY52" s="90">
        <v>0</v>
      </c>
      <c r="FZ52" s="90">
        <v>2</v>
      </c>
      <c r="GA52" s="90">
        <v>2</v>
      </c>
      <c r="GB52" s="90">
        <v>1</v>
      </c>
      <c r="GC52" s="90">
        <v>1</v>
      </c>
      <c r="GD52" s="90">
        <v>0</v>
      </c>
      <c r="GE52" s="90">
        <v>6</v>
      </c>
      <c r="GF52" s="90">
        <v>11</v>
      </c>
      <c r="GG52" s="90">
        <v>2</v>
      </c>
      <c r="GH52" s="90">
        <v>3</v>
      </c>
      <c r="GI52" s="90">
        <v>5</v>
      </c>
      <c r="GJ52" s="90">
        <v>0</v>
      </c>
      <c r="GK52" s="90">
        <v>2</v>
      </c>
      <c r="GL52" s="90">
        <v>4</v>
      </c>
      <c r="GM52" s="90">
        <v>3</v>
      </c>
      <c r="GN52" s="90">
        <v>0</v>
      </c>
      <c r="GO52" s="90">
        <v>0</v>
      </c>
      <c r="GP52" s="90">
        <v>9</v>
      </c>
      <c r="GQ52" s="131">
        <v>14</v>
      </c>
      <c r="GR52" s="89">
        <v>1</v>
      </c>
      <c r="GS52" s="90">
        <v>3</v>
      </c>
      <c r="GT52" s="90">
        <v>4</v>
      </c>
      <c r="GU52" s="90">
        <v>0</v>
      </c>
      <c r="GV52" s="90">
        <v>1</v>
      </c>
      <c r="GW52" s="90">
        <v>3</v>
      </c>
      <c r="GX52" s="90">
        <v>7</v>
      </c>
      <c r="GY52" s="90">
        <v>4</v>
      </c>
      <c r="GZ52" s="90">
        <v>0</v>
      </c>
      <c r="HA52" s="131">
        <v>15</v>
      </c>
      <c r="HB52" s="93">
        <v>19</v>
      </c>
      <c r="HC52" s="130">
        <v>155</v>
      </c>
      <c r="HD52" s="90">
        <v>141</v>
      </c>
      <c r="HE52" s="90">
        <v>296</v>
      </c>
      <c r="HF52" s="90">
        <v>0</v>
      </c>
      <c r="HG52" s="90">
        <v>144</v>
      </c>
      <c r="HH52" s="90">
        <v>215</v>
      </c>
      <c r="HI52" s="90">
        <v>145</v>
      </c>
      <c r="HJ52" s="90">
        <v>79</v>
      </c>
      <c r="HK52" s="90">
        <v>50</v>
      </c>
      <c r="HL52" s="131">
        <v>633</v>
      </c>
      <c r="HM52" s="132">
        <v>929</v>
      </c>
    </row>
    <row r="53" spans="1:221" s="75" customFormat="1" ht="18" customHeight="1">
      <c r="A53" s="89" t="s">
        <v>58</v>
      </c>
      <c r="B53" s="130">
        <v>256</v>
      </c>
      <c r="C53" s="130">
        <v>568</v>
      </c>
      <c r="D53" s="130">
        <v>824</v>
      </c>
      <c r="E53" s="90">
        <v>0</v>
      </c>
      <c r="F53" s="90">
        <v>1021</v>
      </c>
      <c r="G53" s="90">
        <v>1247</v>
      </c>
      <c r="H53" s="90">
        <v>1091</v>
      </c>
      <c r="I53" s="90">
        <v>741</v>
      </c>
      <c r="J53" s="90">
        <v>669</v>
      </c>
      <c r="K53" s="131">
        <v>4769</v>
      </c>
      <c r="L53" s="93">
        <v>5593</v>
      </c>
      <c r="M53" s="89">
        <v>85</v>
      </c>
      <c r="N53" s="90">
        <v>163</v>
      </c>
      <c r="O53" s="90">
        <v>248</v>
      </c>
      <c r="P53" s="90">
        <v>0</v>
      </c>
      <c r="Q53" s="90">
        <v>303</v>
      </c>
      <c r="R53" s="90">
        <v>333</v>
      </c>
      <c r="S53" s="90">
        <v>340</v>
      </c>
      <c r="T53" s="90">
        <v>264</v>
      </c>
      <c r="U53" s="90">
        <v>306</v>
      </c>
      <c r="V53" s="90">
        <v>1546</v>
      </c>
      <c r="W53" s="90">
        <v>1794</v>
      </c>
      <c r="X53" s="90">
        <v>75</v>
      </c>
      <c r="Y53" s="90">
        <v>135</v>
      </c>
      <c r="Z53" s="90">
        <v>210</v>
      </c>
      <c r="AA53" s="90">
        <v>0</v>
      </c>
      <c r="AB53" s="90">
        <v>220</v>
      </c>
      <c r="AC53" s="90">
        <v>231</v>
      </c>
      <c r="AD53" s="90">
        <v>171</v>
      </c>
      <c r="AE53" s="90">
        <v>119</v>
      </c>
      <c r="AF53" s="90">
        <v>101</v>
      </c>
      <c r="AG53" s="90">
        <v>842</v>
      </c>
      <c r="AH53" s="90">
        <v>1052</v>
      </c>
      <c r="AI53" s="90">
        <v>0</v>
      </c>
      <c r="AJ53" s="90">
        <v>0</v>
      </c>
      <c r="AK53" s="90">
        <v>0</v>
      </c>
      <c r="AL53" s="90">
        <v>0</v>
      </c>
      <c r="AM53" s="90">
        <v>0</v>
      </c>
      <c r="AN53" s="90">
        <v>0</v>
      </c>
      <c r="AO53" s="90">
        <v>9</v>
      </c>
      <c r="AP53" s="90">
        <v>17</v>
      </c>
      <c r="AQ53" s="90">
        <v>53</v>
      </c>
      <c r="AR53" s="90">
        <v>79</v>
      </c>
      <c r="AS53" s="90">
        <v>79</v>
      </c>
      <c r="AT53" s="90">
        <v>7</v>
      </c>
      <c r="AU53" s="90">
        <v>7</v>
      </c>
      <c r="AV53" s="90">
        <v>14</v>
      </c>
      <c r="AW53" s="90">
        <v>0</v>
      </c>
      <c r="AX53" s="90">
        <v>32</v>
      </c>
      <c r="AY53" s="90">
        <v>39</v>
      </c>
      <c r="AZ53" s="90">
        <v>48</v>
      </c>
      <c r="BA53" s="90">
        <v>37</v>
      </c>
      <c r="BB53" s="90">
        <v>45</v>
      </c>
      <c r="BC53" s="90">
        <v>201</v>
      </c>
      <c r="BD53" s="90">
        <v>215</v>
      </c>
      <c r="BE53" s="90">
        <v>0</v>
      </c>
      <c r="BF53" s="90">
        <v>0</v>
      </c>
      <c r="BG53" s="90">
        <v>0</v>
      </c>
      <c r="BH53" s="90">
        <v>0</v>
      </c>
      <c r="BI53" s="90">
        <v>5</v>
      </c>
      <c r="BJ53" s="90">
        <v>2</v>
      </c>
      <c r="BK53" s="90">
        <v>7</v>
      </c>
      <c r="BL53" s="90">
        <v>1</v>
      </c>
      <c r="BM53" s="90">
        <v>3</v>
      </c>
      <c r="BN53" s="90">
        <v>18</v>
      </c>
      <c r="BO53" s="90">
        <v>18</v>
      </c>
      <c r="BP53" s="90">
        <v>3</v>
      </c>
      <c r="BQ53" s="90">
        <v>21</v>
      </c>
      <c r="BR53" s="90">
        <v>24</v>
      </c>
      <c r="BS53" s="90">
        <v>0</v>
      </c>
      <c r="BT53" s="90">
        <v>46</v>
      </c>
      <c r="BU53" s="90">
        <v>61</v>
      </c>
      <c r="BV53" s="90">
        <v>105</v>
      </c>
      <c r="BW53" s="90">
        <v>90</v>
      </c>
      <c r="BX53" s="90">
        <v>104</v>
      </c>
      <c r="BY53" s="90">
        <v>406</v>
      </c>
      <c r="BZ53" s="90">
        <v>430</v>
      </c>
      <c r="CA53" s="90">
        <v>39</v>
      </c>
      <c r="CB53" s="90">
        <v>112</v>
      </c>
      <c r="CC53" s="90">
        <v>151</v>
      </c>
      <c r="CD53" s="90">
        <v>0</v>
      </c>
      <c r="CE53" s="90">
        <v>213</v>
      </c>
      <c r="CF53" s="90">
        <v>239</v>
      </c>
      <c r="CG53" s="90">
        <v>173</v>
      </c>
      <c r="CH53" s="90">
        <v>103</v>
      </c>
      <c r="CI53" s="90">
        <v>46</v>
      </c>
      <c r="CJ53" s="90">
        <v>774</v>
      </c>
      <c r="CK53" s="90">
        <v>925</v>
      </c>
      <c r="CL53" s="90">
        <v>32</v>
      </c>
      <c r="CM53" s="90">
        <v>82</v>
      </c>
      <c r="CN53" s="90">
        <v>114</v>
      </c>
      <c r="CO53" s="90">
        <v>0</v>
      </c>
      <c r="CP53" s="90">
        <v>148</v>
      </c>
      <c r="CQ53" s="90">
        <v>153</v>
      </c>
      <c r="CR53" s="90">
        <v>105</v>
      </c>
      <c r="CS53" s="90">
        <v>52</v>
      </c>
      <c r="CT53" s="90">
        <v>23</v>
      </c>
      <c r="CU53" s="90">
        <v>481</v>
      </c>
      <c r="CV53" s="90">
        <v>595</v>
      </c>
      <c r="CW53" s="90">
        <v>7</v>
      </c>
      <c r="CX53" s="90">
        <v>30</v>
      </c>
      <c r="CY53" s="90">
        <v>37</v>
      </c>
      <c r="CZ53" s="90">
        <v>0</v>
      </c>
      <c r="DA53" s="90">
        <v>65</v>
      </c>
      <c r="DB53" s="90">
        <v>86</v>
      </c>
      <c r="DC53" s="90">
        <v>68</v>
      </c>
      <c r="DD53" s="90">
        <v>51</v>
      </c>
      <c r="DE53" s="90">
        <v>23</v>
      </c>
      <c r="DF53" s="90">
        <v>293</v>
      </c>
      <c r="DG53" s="93">
        <v>330</v>
      </c>
      <c r="DH53" s="130">
        <v>1</v>
      </c>
      <c r="DI53" s="90">
        <v>0</v>
      </c>
      <c r="DJ53" s="90">
        <v>1</v>
      </c>
      <c r="DK53" s="90">
        <v>0</v>
      </c>
      <c r="DL53" s="90">
        <v>15</v>
      </c>
      <c r="DM53" s="90">
        <v>39</v>
      </c>
      <c r="DN53" s="90">
        <v>56</v>
      </c>
      <c r="DO53" s="90">
        <v>46</v>
      </c>
      <c r="DP53" s="90">
        <v>33</v>
      </c>
      <c r="DQ53" s="90">
        <v>189</v>
      </c>
      <c r="DR53" s="90">
        <v>190</v>
      </c>
      <c r="DS53" s="130">
        <v>1</v>
      </c>
      <c r="DT53" s="90">
        <v>0</v>
      </c>
      <c r="DU53" s="90">
        <v>1</v>
      </c>
      <c r="DV53" s="90">
        <v>0</v>
      </c>
      <c r="DW53" s="90">
        <v>7</v>
      </c>
      <c r="DX53" s="90">
        <v>27</v>
      </c>
      <c r="DY53" s="90">
        <v>35</v>
      </c>
      <c r="DZ53" s="90">
        <v>24</v>
      </c>
      <c r="EA53" s="90">
        <v>17</v>
      </c>
      <c r="EB53" s="90">
        <v>110</v>
      </c>
      <c r="EC53" s="90">
        <v>111</v>
      </c>
      <c r="ED53" s="90">
        <v>0</v>
      </c>
      <c r="EE53" s="90">
        <v>0</v>
      </c>
      <c r="EF53" s="90">
        <v>0</v>
      </c>
      <c r="EG53" s="90">
        <v>0</v>
      </c>
      <c r="EH53" s="90">
        <v>8</v>
      </c>
      <c r="EI53" s="90">
        <v>12</v>
      </c>
      <c r="EJ53" s="90">
        <v>21</v>
      </c>
      <c r="EK53" s="90">
        <v>22</v>
      </c>
      <c r="EL53" s="90">
        <v>16</v>
      </c>
      <c r="EM53" s="90">
        <v>79</v>
      </c>
      <c r="EN53" s="90">
        <v>79</v>
      </c>
      <c r="EO53" s="90">
        <v>0</v>
      </c>
      <c r="EP53" s="90">
        <v>0</v>
      </c>
      <c r="EQ53" s="90">
        <v>0</v>
      </c>
      <c r="ER53" s="90">
        <v>0</v>
      </c>
      <c r="ES53" s="90">
        <v>0</v>
      </c>
      <c r="ET53" s="90">
        <v>0</v>
      </c>
      <c r="EU53" s="90">
        <v>0</v>
      </c>
      <c r="EV53" s="90">
        <v>0</v>
      </c>
      <c r="EW53" s="90">
        <v>0</v>
      </c>
      <c r="EX53" s="131">
        <v>0</v>
      </c>
      <c r="EY53" s="93">
        <v>0</v>
      </c>
      <c r="EZ53" s="130">
        <v>9</v>
      </c>
      <c r="FA53" s="90">
        <v>42</v>
      </c>
      <c r="FB53" s="90">
        <v>51</v>
      </c>
      <c r="FC53" s="90">
        <v>0</v>
      </c>
      <c r="FD53" s="90">
        <v>97</v>
      </c>
      <c r="FE53" s="90">
        <v>248</v>
      </c>
      <c r="FF53" s="90">
        <v>206</v>
      </c>
      <c r="FG53" s="90">
        <v>145</v>
      </c>
      <c r="FH53" s="90">
        <v>143</v>
      </c>
      <c r="FI53" s="90">
        <v>839</v>
      </c>
      <c r="FJ53" s="90">
        <v>890</v>
      </c>
      <c r="FK53" s="90">
        <v>9</v>
      </c>
      <c r="FL53" s="90">
        <v>32</v>
      </c>
      <c r="FM53" s="90">
        <v>41</v>
      </c>
      <c r="FN53" s="90">
        <v>0</v>
      </c>
      <c r="FO53" s="90">
        <v>81</v>
      </c>
      <c r="FP53" s="90">
        <v>229</v>
      </c>
      <c r="FQ53" s="90">
        <v>195</v>
      </c>
      <c r="FR53" s="90">
        <v>139</v>
      </c>
      <c r="FS53" s="90">
        <v>140</v>
      </c>
      <c r="FT53" s="90">
        <v>784</v>
      </c>
      <c r="FU53" s="90">
        <v>825</v>
      </c>
      <c r="FV53" s="90">
        <v>0</v>
      </c>
      <c r="FW53" s="90">
        <v>9</v>
      </c>
      <c r="FX53" s="90">
        <v>9</v>
      </c>
      <c r="FY53" s="90">
        <v>0</v>
      </c>
      <c r="FZ53" s="90">
        <v>12</v>
      </c>
      <c r="GA53" s="90">
        <v>16</v>
      </c>
      <c r="GB53" s="90">
        <v>9</v>
      </c>
      <c r="GC53" s="90">
        <v>3</v>
      </c>
      <c r="GD53" s="90">
        <v>2</v>
      </c>
      <c r="GE53" s="90">
        <v>42</v>
      </c>
      <c r="GF53" s="90">
        <v>51</v>
      </c>
      <c r="GG53" s="90">
        <v>0</v>
      </c>
      <c r="GH53" s="90">
        <v>1</v>
      </c>
      <c r="GI53" s="90">
        <v>1</v>
      </c>
      <c r="GJ53" s="90">
        <v>0</v>
      </c>
      <c r="GK53" s="90">
        <v>4</v>
      </c>
      <c r="GL53" s="90">
        <v>3</v>
      </c>
      <c r="GM53" s="90">
        <v>2</v>
      </c>
      <c r="GN53" s="90">
        <v>3</v>
      </c>
      <c r="GO53" s="90">
        <v>1</v>
      </c>
      <c r="GP53" s="90">
        <v>13</v>
      </c>
      <c r="GQ53" s="131">
        <v>14</v>
      </c>
      <c r="GR53" s="89">
        <v>13</v>
      </c>
      <c r="GS53" s="90">
        <v>27</v>
      </c>
      <c r="GT53" s="90">
        <v>40</v>
      </c>
      <c r="GU53" s="90">
        <v>0</v>
      </c>
      <c r="GV53" s="90">
        <v>35</v>
      </c>
      <c r="GW53" s="90">
        <v>25</v>
      </c>
      <c r="GX53" s="90">
        <v>41</v>
      </c>
      <c r="GY53" s="90">
        <v>27</v>
      </c>
      <c r="GZ53" s="90">
        <v>17</v>
      </c>
      <c r="HA53" s="131">
        <v>145</v>
      </c>
      <c r="HB53" s="93">
        <v>185</v>
      </c>
      <c r="HC53" s="130">
        <v>109</v>
      </c>
      <c r="HD53" s="90">
        <v>224</v>
      </c>
      <c r="HE53" s="90">
        <v>333</v>
      </c>
      <c r="HF53" s="90">
        <v>0</v>
      </c>
      <c r="HG53" s="90">
        <v>358</v>
      </c>
      <c r="HH53" s="90">
        <v>363</v>
      </c>
      <c r="HI53" s="90">
        <v>275</v>
      </c>
      <c r="HJ53" s="90">
        <v>156</v>
      </c>
      <c r="HK53" s="90">
        <v>124</v>
      </c>
      <c r="HL53" s="131">
        <v>1276</v>
      </c>
      <c r="HM53" s="132">
        <v>1609</v>
      </c>
    </row>
    <row r="54" spans="1:221" s="75" customFormat="1" ht="18" customHeight="1">
      <c r="A54" s="89" t="s">
        <v>59</v>
      </c>
      <c r="B54" s="130">
        <v>369</v>
      </c>
      <c r="C54" s="130">
        <v>371</v>
      </c>
      <c r="D54" s="130">
        <v>740</v>
      </c>
      <c r="E54" s="90">
        <v>0</v>
      </c>
      <c r="F54" s="90">
        <v>583</v>
      </c>
      <c r="G54" s="90">
        <v>456</v>
      </c>
      <c r="H54" s="90">
        <v>498</v>
      </c>
      <c r="I54" s="90">
        <v>274</v>
      </c>
      <c r="J54" s="90">
        <v>196</v>
      </c>
      <c r="K54" s="131">
        <v>2007</v>
      </c>
      <c r="L54" s="93">
        <v>2747</v>
      </c>
      <c r="M54" s="89">
        <v>102</v>
      </c>
      <c r="N54" s="90">
        <v>89</v>
      </c>
      <c r="O54" s="90">
        <v>191</v>
      </c>
      <c r="P54" s="90">
        <v>0</v>
      </c>
      <c r="Q54" s="90">
        <v>139</v>
      </c>
      <c r="R54" s="90">
        <v>115</v>
      </c>
      <c r="S54" s="90">
        <v>142</v>
      </c>
      <c r="T54" s="90">
        <v>97</v>
      </c>
      <c r="U54" s="90">
        <v>100</v>
      </c>
      <c r="V54" s="90">
        <v>593</v>
      </c>
      <c r="W54" s="90">
        <v>784</v>
      </c>
      <c r="X54" s="90">
        <v>79</v>
      </c>
      <c r="Y54" s="90">
        <v>54</v>
      </c>
      <c r="Z54" s="90">
        <v>133</v>
      </c>
      <c r="AA54" s="90">
        <v>0</v>
      </c>
      <c r="AB54" s="90">
        <v>84</v>
      </c>
      <c r="AC54" s="90">
        <v>54</v>
      </c>
      <c r="AD54" s="90">
        <v>54</v>
      </c>
      <c r="AE54" s="90">
        <v>39</v>
      </c>
      <c r="AF54" s="90">
        <v>25</v>
      </c>
      <c r="AG54" s="90">
        <v>256</v>
      </c>
      <c r="AH54" s="90">
        <v>389</v>
      </c>
      <c r="AI54" s="90">
        <v>0</v>
      </c>
      <c r="AJ54" s="90">
        <v>2</v>
      </c>
      <c r="AK54" s="90">
        <v>2</v>
      </c>
      <c r="AL54" s="90">
        <v>0</v>
      </c>
      <c r="AM54" s="90">
        <v>1</v>
      </c>
      <c r="AN54" s="90">
        <v>2</v>
      </c>
      <c r="AO54" s="90">
        <v>12</v>
      </c>
      <c r="AP54" s="90">
        <v>11</v>
      </c>
      <c r="AQ54" s="90">
        <v>21</v>
      </c>
      <c r="AR54" s="90">
        <v>47</v>
      </c>
      <c r="AS54" s="90">
        <v>49</v>
      </c>
      <c r="AT54" s="90">
        <v>9</v>
      </c>
      <c r="AU54" s="90">
        <v>18</v>
      </c>
      <c r="AV54" s="90">
        <v>27</v>
      </c>
      <c r="AW54" s="90">
        <v>0</v>
      </c>
      <c r="AX54" s="90">
        <v>17</v>
      </c>
      <c r="AY54" s="90">
        <v>28</v>
      </c>
      <c r="AZ54" s="90">
        <v>28</v>
      </c>
      <c r="BA54" s="90">
        <v>22</v>
      </c>
      <c r="BB54" s="90">
        <v>17</v>
      </c>
      <c r="BC54" s="90">
        <v>112</v>
      </c>
      <c r="BD54" s="90">
        <v>139</v>
      </c>
      <c r="BE54" s="90">
        <v>1</v>
      </c>
      <c r="BF54" s="90">
        <v>0</v>
      </c>
      <c r="BG54" s="90">
        <v>1</v>
      </c>
      <c r="BH54" s="90">
        <v>0</v>
      </c>
      <c r="BI54" s="90">
        <v>0</v>
      </c>
      <c r="BJ54" s="90">
        <v>0</v>
      </c>
      <c r="BK54" s="90">
        <v>0</v>
      </c>
      <c r="BL54" s="90">
        <v>0</v>
      </c>
      <c r="BM54" s="90">
        <v>0</v>
      </c>
      <c r="BN54" s="90">
        <v>0</v>
      </c>
      <c r="BO54" s="90">
        <v>1</v>
      </c>
      <c r="BP54" s="90">
        <v>13</v>
      </c>
      <c r="BQ54" s="90">
        <v>15</v>
      </c>
      <c r="BR54" s="90">
        <v>28</v>
      </c>
      <c r="BS54" s="90">
        <v>0</v>
      </c>
      <c r="BT54" s="90">
        <v>37</v>
      </c>
      <c r="BU54" s="90">
        <v>31</v>
      </c>
      <c r="BV54" s="90">
        <v>48</v>
      </c>
      <c r="BW54" s="90">
        <v>25</v>
      </c>
      <c r="BX54" s="90">
        <v>37</v>
      </c>
      <c r="BY54" s="90">
        <v>178</v>
      </c>
      <c r="BZ54" s="90">
        <v>206</v>
      </c>
      <c r="CA54" s="90">
        <v>86</v>
      </c>
      <c r="CB54" s="90">
        <v>101</v>
      </c>
      <c r="CC54" s="90">
        <v>187</v>
      </c>
      <c r="CD54" s="90">
        <v>0</v>
      </c>
      <c r="CE54" s="90">
        <v>158</v>
      </c>
      <c r="CF54" s="90">
        <v>97</v>
      </c>
      <c r="CG54" s="90">
        <v>81</v>
      </c>
      <c r="CH54" s="90">
        <v>33</v>
      </c>
      <c r="CI54" s="90">
        <v>7</v>
      </c>
      <c r="CJ54" s="90">
        <v>376</v>
      </c>
      <c r="CK54" s="90">
        <v>563</v>
      </c>
      <c r="CL54" s="90">
        <v>84</v>
      </c>
      <c r="CM54" s="90">
        <v>88</v>
      </c>
      <c r="CN54" s="90">
        <v>172</v>
      </c>
      <c r="CO54" s="90">
        <v>0</v>
      </c>
      <c r="CP54" s="90">
        <v>139</v>
      </c>
      <c r="CQ54" s="90">
        <v>84</v>
      </c>
      <c r="CR54" s="90">
        <v>72</v>
      </c>
      <c r="CS54" s="90">
        <v>24</v>
      </c>
      <c r="CT54" s="90">
        <v>5</v>
      </c>
      <c r="CU54" s="90">
        <v>324</v>
      </c>
      <c r="CV54" s="90">
        <v>496</v>
      </c>
      <c r="CW54" s="90">
        <v>2</v>
      </c>
      <c r="CX54" s="90">
        <v>13</v>
      </c>
      <c r="CY54" s="90">
        <v>15</v>
      </c>
      <c r="CZ54" s="90">
        <v>0</v>
      </c>
      <c r="DA54" s="90">
        <v>19</v>
      </c>
      <c r="DB54" s="90">
        <v>13</v>
      </c>
      <c r="DC54" s="90">
        <v>9</v>
      </c>
      <c r="DD54" s="90">
        <v>9</v>
      </c>
      <c r="DE54" s="90">
        <v>2</v>
      </c>
      <c r="DF54" s="90">
        <v>52</v>
      </c>
      <c r="DG54" s="93">
        <v>67</v>
      </c>
      <c r="DH54" s="130">
        <v>2</v>
      </c>
      <c r="DI54" s="90">
        <v>5</v>
      </c>
      <c r="DJ54" s="90">
        <v>7</v>
      </c>
      <c r="DK54" s="90">
        <v>0</v>
      </c>
      <c r="DL54" s="90">
        <v>34</v>
      </c>
      <c r="DM54" s="90">
        <v>22</v>
      </c>
      <c r="DN54" s="90">
        <v>28</v>
      </c>
      <c r="DO54" s="90">
        <v>15</v>
      </c>
      <c r="DP54" s="90">
        <v>6</v>
      </c>
      <c r="DQ54" s="90">
        <v>105</v>
      </c>
      <c r="DR54" s="90">
        <v>112</v>
      </c>
      <c r="DS54" s="130">
        <v>2</v>
      </c>
      <c r="DT54" s="90">
        <v>5</v>
      </c>
      <c r="DU54" s="90">
        <v>7</v>
      </c>
      <c r="DV54" s="90">
        <v>0</v>
      </c>
      <c r="DW54" s="90">
        <v>32</v>
      </c>
      <c r="DX54" s="90">
        <v>22</v>
      </c>
      <c r="DY54" s="90">
        <v>28</v>
      </c>
      <c r="DZ54" s="90">
        <v>14</v>
      </c>
      <c r="EA54" s="90">
        <v>6</v>
      </c>
      <c r="EB54" s="90">
        <v>102</v>
      </c>
      <c r="EC54" s="90">
        <v>109</v>
      </c>
      <c r="ED54" s="90">
        <v>0</v>
      </c>
      <c r="EE54" s="90">
        <v>0</v>
      </c>
      <c r="EF54" s="90">
        <v>0</v>
      </c>
      <c r="EG54" s="90">
        <v>0</v>
      </c>
      <c r="EH54" s="90">
        <v>2</v>
      </c>
      <c r="EI54" s="90">
        <v>0</v>
      </c>
      <c r="EJ54" s="90">
        <v>0</v>
      </c>
      <c r="EK54" s="90">
        <v>1</v>
      </c>
      <c r="EL54" s="90">
        <v>0</v>
      </c>
      <c r="EM54" s="90">
        <v>3</v>
      </c>
      <c r="EN54" s="90">
        <v>3</v>
      </c>
      <c r="EO54" s="90">
        <v>0</v>
      </c>
      <c r="EP54" s="90">
        <v>0</v>
      </c>
      <c r="EQ54" s="90">
        <v>0</v>
      </c>
      <c r="ER54" s="90">
        <v>0</v>
      </c>
      <c r="ES54" s="90">
        <v>0</v>
      </c>
      <c r="ET54" s="90">
        <v>0</v>
      </c>
      <c r="EU54" s="90">
        <v>0</v>
      </c>
      <c r="EV54" s="90">
        <v>0</v>
      </c>
      <c r="EW54" s="90">
        <v>0</v>
      </c>
      <c r="EX54" s="131">
        <v>0</v>
      </c>
      <c r="EY54" s="93">
        <v>0</v>
      </c>
      <c r="EZ54" s="130">
        <v>12</v>
      </c>
      <c r="FA54" s="90">
        <v>26</v>
      </c>
      <c r="FB54" s="90">
        <v>38</v>
      </c>
      <c r="FC54" s="90">
        <v>0</v>
      </c>
      <c r="FD54" s="90">
        <v>39</v>
      </c>
      <c r="FE54" s="90">
        <v>84</v>
      </c>
      <c r="FF54" s="90">
        <v>96</v>
      </c>
      <c r="FG54" s="90">
        <v>58</v>
      </c>
      <c r="FH54" s="90">
        <v>36</v>
      </c>
      <c r="FI54" s="90">
        <v>313</v>
      </c>
      <c r="FJ54" s="90">
        <v>351</v>
      </c>
      <c r="FK54" s="90">
        <v>9</v>
      </c>
      <c r="FL54" s="90">
        <v>19</v>
      </c>
      <c r="FM54" s="90">
        <v>28</v>
      </c>
      <c r="FN54" s="90">
        <v>0</v>
      </c>
      <c r="FO54" s="90">
        <v>38</v>
      </c>
      <c r="FP54" s="90">
        <v>78</v>
      </c>
      <c r="FQ54" s="90">
        <v>95</v>
      </c>
      <c r="FR54" s="90">
        <v>56</v>
      </c>
      <c r="FS54" s="90">
        <v>36</v>
      </c>
      <c r="FT54" s="90">
        <v>303</v>
      </c>
      <c r="FU54" s="90">
        <v>331</v>
      </c>
      <c r="FV54" s="90">
        <v>3</v>
      </c>
      <c r="FW54" s="90">
        <v>5</v>
      </c>
      <c r="FX54" s="90">
        <v>8</v>
      </c>
      <c r="FY54" s="90">
        <v>0</v>
      </c>
      <c r="FZ54" s="90">
        <v>1</v>
      </c>
      <c r="GA54" s="90">
        <v>5</v>
      </c>
      <c r="GB54" s="90">
        <v>1</v>
      </c>
      <c r="GC54" s="90">
        <v>2</v>
      </c>
      <c r="GD54" s="90">
        <v>0</v>
      </c>
      <c r="GE54" s="90">
        <v>9</v>
      </c>
      <c r="GF54" s="90">
        <v>17</v>
      </c>
      <c r="GG54" s="90">
        <v>0</v>
      </c>
      <c r="GH54" s="90">
        <v>2</v>
      </c>
      <c r="GI54" s="90">
        <v>2</v>
      </c>
      <c r="GJ54" s="90">
        <v>0</v>
      </c>
      <c r="GK54" s="90">
        <v>0</v>
      </c>
      <c r="GL54" s="90">
        <v>1</v>
      </c>
      <c r="GM54" s="90">
        <v>0</v>
      </c>
      <c r="GN54" s="90">
        <v>0</v>
      </c>
      <c r="GO54" s="90">
        <v>0</v>
      </c>
      <c r="GP54" s="90">
        <v>1</v>
      </c>
      <c r="GQ54" s="131">
        <v>3</v>
      </c>
      <c r="GR54" s="89">
        <v>12</v>
      </c>
      <c r="GS54" s="90">
        <v>6</v>
      </c>
      <c r="GT54" s="90">
        <v>18</v>
      </c>
      <c r="GU54" s="90">
        <v>0</v>
      </c>
      <c r="GV54" s="90">
        <v>14</v>
      </c>
      <c r="GW54" s="90">
        <v>15</v>
      </c>
      <c r="GX54" s="90">
        <v>26</v>
      </c>
      <c r="GY54" s="90">
        <v>10</v>
      </c>
      <c r="GZ54" s="90">
        <v>12</v>
      </c>
      <c r="HA54" s="131">
        <v>77</v>
      </c>
      <c r="HB54" s="93">
        <v>95</v>
      </c>
      <c r="HC54" s="130">
        <v>155</v>
      </c>
      <c r="HD54" s="90">
        <v>144</v>
      </c>
      <c r="HE54" s="90">
        <v>299</v>
      </c>
      <c r="HF54" s="90">
        <v>0</v>
      </c>
      <c r="HG54" s="90">
        <v>199</v>
      </c>
      <c r="HH54" s="90">
        <v>123</v>
      </c>
      <c r="HI54" s="90">
        <v>125</v>
      </c>
      <c r="HJ54" s="90">
        <v>61</v>
      </c>
      <c r="HK54" s="90">
        <v>35</v>
      </c>
      <c r="HL54" s="131">
        <v>543</v>
      </c>
      <c r="HM54" s="132">
        <v>842</v>
      </c>
    </row>
    <row r="55" spans="1:221" s="75" customFormat="1" ht="18" customHeight="1">
      <c r="A55" s="89" t="s">
        <v>60</v>
      </c>
      <c r="B55" s="130">
        <v>134</v>
      </c>
      <c r="C55" s="130">
        <v>241</v>
      </c>
      <c r="D55" s="130">
        <v>375</v>
      </c>
      <c r="E55" s="90">
        <v>0</v>
      </c>
      <c r="F55" s="90">
        <v>269</v>
      </c>
      <c r="G55" s="90">
        <v>392</v>
      </c>
      <c r="H55" s="90">
        <v>276</v>
      </c>
      <c r="I55" s="90">
        <v>260</v>
      </c>
      <c r="J55" s="90">
        <v>193</v>
      </c>
      <c r="K55" s="131">
        <v>1390</v>
      </c>
      <c r="L55" s="93">
        <v>1765</v>
      </c>
      <c r="M55" s="89">
        <v>33</v>
      </c>
      <c r="N55" s="90">
        <v>57</v>
      </c>
      <c r="O55" s="90">
        <v>90</v>
      </c>
      <c r="P55" s="90">
        <v>0</v>
      </c>
      <c r="Q55" s="90">
        <v>56</v>
      </c>
      <c r="R55" s="90">
        <v>94</v>
      </c>
      <c r="S55" s="90">
        <v>55</v>
      </c>
      <c r="T55" s="90">
        <v>69</v>
      </c>
      <c r="U55" s="90">
        <v>72</v>
      </c>
      <c r="V55" s="90">
        <v>346</v>
      </c>
      <c r="W55" s="90">
        <v>436</v>
      </c>
      <c r="X55" s="90">
        <v>25</v>
      </c>
      <c r="Y55" s="90">
        <v>46</v>
      </c>
      <c r="Z55" s="90">
        <v>71</v>
      </c>
      <c r="AA55" s="90">
        <v>0</v>
      </c>
      <c r="AB55" s="90">
        <v>34</v>
      </c>
      <c r="AC55" s="90">
        <v>48</v>
      </c>
      <c r="AD55" s="90">
        <v>33</v>
      </c>
      <c r="AE55" s="90">
        <v>26</v>
      </c>
      <c r="AF55" s="90">
        <v>13</v>
      </c>
      <c r="AG55" s="90">
        <v>154</v>
      </c>
      <c r="AH55" s="90">
        <v>225</v>
      </c>
      <c r="AI55" s="90">
        <v>0</v>
      </c>
      <c r="AJ55" s="90">
        <v>0</v>
      </c>
      <c r="AK55" s="90">
        <v>0</v>
      </c>
      <c r="AL55" s="90">
        <v>0</v>
      </c>
      <c r="AM55" s="90">
        <v>0</v>
      </c>
      <c r="AN55" s="90">
        <v>4</v>
      </c>
      <c r="AO55" s="90">
        <v>1</v>
      </c>
      <c r="AP55" s="90">
        <v>3</v>
      </c>
      <c r="AQ55" s="90">
        <v>14</v>
      </c>
      <c r="AR55" s="90">
        <v>22</v>
      </c>
      <c r="AS55" s="90">
        <v>22</v>
      </c>
      <c r="AT55" s="90">
        <v>1</v>
      </c>
      <c r="AU55" s="90">
        <v>6</v>
      </c>
      <c r="AV55" s="90">
        <v>7</v>
      </c>
      <c r="AW55" s="90">
        <v>0</v>
      </c>
      <c r="AX55" s="90">
        <v>9</v>
      </c>
      <c r="AY55" s="90">
        <v>18</v>
      </c>
      <c r="AZ55" s="90">
        <v>6</v>
      </c>
      <c r="BA55" s="90">
        <v>10</v>
      </c>
      <c r="BB55" s="90">
        <v>18</v>
      </c>
      <c r="BC55" s="90">
        <v>61</v>
      </c>
      <c r="BD55" s="90">
        <v>68</v>
      </c>
      <c r="BE55" s="90">
        <v>0</v>
      </c>
      <c r="BF55" s="90">
        <v>0</v>
      </c>
      <c r="BG55" s="90">
        <v>0</v>
      </c>
      <c r="BH55" s="90">
        <v>0</v>
      </c>
      <c r="BI55" s="90">
        <v>2</v>
      </c>
      <c r="BJ55" s="90">
        <v>7</v>
      </c>
      <c r="BK55" s="90">
        <v>6</v>
      </c>
      <c r="BL55" s="90">
        <v>9</v>
      </c>
      <c r="BM55" s="90">
        <v>4</v>
      </c>
      <c r="BN55" s="90">
        <v>28</v>
      </c>
      <c r="BO55" s="90">
        <v>28</v>
      </c>
      <c r="BP55" s="90">
        <v>7</v>
      </c>
      <c r="BQ55" s="90">
        <v>5</v>
      </c>
      <c r="BR55" s="90">
        <v>12</v>
      </c>
      <c r="BS55" s="90">
        <v>0</v>
      </c>
      <c r="BT55" s="90">
        <v>11</v>
      </c>
      <c r="BU55" s="90">
        <v>17</v>
      </c>
      <c r="BV55" s="90">
        <v>9</v>
      </c>
      <c r="BW55" s="90">
        <v>21</v>
      </c>
      <c r="BX55" s="90">
        <v>23</v>
      </c>
      <c r="BY55" s="90">
        <v>81</v>
      </c>
      <c r="BZ55" s="90">
        <v>93</v>
      </c>
      <c r="CA55" s="90">
        <v>33</v>
      </c>
      <c r="CB55" s="90">
        <v>52</v>
      </c>
      <c r="CC55" s="90">
        <v>85</v>
      </c>
      <c r="CD55" s="90">
        <v>0</v>
      </c>
      <c r="CE55" s="90">
        <v>64</v>
      </c>
      <c r="CF55" s="90">
        <v>89</v>
      </c>
      <c r="CG55" s="90">
        <v>58</v>
      </c>
      <c r="CH55" s="90">
        <v>44</v>
      </c>
      <c r="CI55" s="90">
        <v>16</v>
      </c>
      <c r="CJ55" s="90">
        <v>271</v>
      </c>
      <c r="CK55" s="90">
        <v>356</v>
      </c>
      <c r="CL55" s="90">
        <v>28</v>
      </c>
      <c r="CM55" s="90">
        <v>39</v>
      </c>
      <c r="CN55" s="90">
        <v>67</v>
      </c>
      <c r="CO55" s="90">
        <v>0</v>
      </c>
      <c r="CP55" s="90">
        <v>46</v>
      </c>
      <c r="CQ55" s="90">
        <v>56</v>
      </c>
      <c r="CR55" s="90">
        <v>30</v>
      </c>
      <c r="CS55" s="90">
        <v>26</v>
      </c>
      <c r="CT55" s="90">
        <v>13</v>
      </c>
      <c r="CU55" s="90">
        <v>171</v>
      </c>
      <c r="CV55" s="90">
        <v>238</v>
      </c>
      <c r="CW55" s="90">
        <v>5</v>
      </c>
      <c r="CX55" s="90">
        <v>13</v>
      </c>
      <c r="CY55" s="90">
        <v>18</v>
      </c>
      <c r="CZ55" s="90">
        <v>0</v>
      </c>
      <c r="DA55" s="90">
        <v>18</v>
      </c>
      <c r="DB55" s="90">
        <v>33</v>
      </c>
      <c r="DC55" s="90">
        <v>28</v>
      </c>
      <c r="DD55" s="90">
        <v>18</v>
      </c>
      <c r="DE55" s="90">
        <v>3</v>
      </c>
      <c r="DF55" s="90">
        <v>100</v>
      </c>
      <c r="DG55" s="93">
        <v>118</v>
      </c>
      <c r="DH55" s="130">
        <v>1</v>
      </c>
      <c r="DI55" s="90">
        <v>1</v>
      </c>
      <c r="DJ55" s="90">
        <v>2</v>
      </c>
      <c r="DK55" s="90">
        <v>0</v>
      </c>
      <c r="DL55" s="90">
        <v>11</v>
      </c>
      <c r="DM55" s="90">
        <v>12</v>
      </c>
      <c r="DN55" s="90">
        <v>17</v>
      </c>
      <c r="DO55" s="90">
        <v>14</v>
      </c>
      <c r="DP55" s="90">
        <v>15</v>
      </c>
      <c r="DQ55" s="90">
        <v>69</v>
      </c>
      <c r="DR55" s="90">
        <v>71</v>
      </c>
      <c r="DS55" s="130">
        <v>1</v>
      </c>
      <c r="DT55" s="90">
        <v>1</v>
      </c>
      <c r="DU55" s="90">
        <v>2</v>
      </c>
      <c r="DV55" s="90">
        <v>0</v>
      </c>
      <c r="DW55" s="90">
        <v>10</v>
      </c>
      <c r="DX55" s="90">
        <v>10</v>
      </c>
      <c r="DY55" s="90">
        <v>14</v>
      </c>
      <c r="DZ55" s="90">
        <v>11</v>
      </c>
      <c r="EA55" s="90">
        <v>12</v>
      </c>
      <c r="EB55" s="90">
        <v>57</v>
      </c>
      <c r="EC55" s="90">
        <v>59</v>
      </c>
      <c r="ED55" s="90">
        <v>0</v>
      </c>
      <c r="EE55" s="90">
        <v>0</v>
      </c>
      <c r="EF55" s="90">
        <v>0</v>
      </c>
      <c r="EG55" s="90">
        <v>0</v>
      </c>
      <c r="EH55" s="90">
        <v>1</v>
      </c>
      <c r="EI55" s="90">
        <v>2</v>
      </c>
      <c r="EJ55" s="90">
        <v>3</v>
      </c>
      <c r="EK55" s="90">
        <v>3</v>
      </c>
      <c r="EL55" s="90">
        <v>3</v>
      </c>
      <c r="EM55" s="90">
        <v>12</v>
      </c>
      <c r="EN55" s="90">
        <v>12</v>
      </c>
      <c r="EO55" s="90">
        <v>0</v>
      </c>
      <c r="EP55" s="90">
        <v>0</v>
      </c>
      <c r="EQ55" s="90">
        <v>0</v>
      </c>
      <c r="ER55" s="90">
        <v>0</v>
      </c>
      <c r="ES55" s="90">
        <v>0</v>
      </c>
      <c r="ET55" s="90">
        <v>0</v>
      </c>
      <c r="EU55" s="90">
        <v>0</v>
      </c>
      <c r="EV55" s="90">
        <v>0</v>
      </c>
      <c r="EW55" s="90">
        <v>0</v>
      </c>
      <c r="EX55" s="131">
        <v>0</v>
      </c>
      <c r="EY55" s="93">
        <v>0</v>
      </c>
      <c r="EZ55" s="130">
        <v>4</v>
      </c>
      <c r="FA55" s="90">
        <v>19</v>
      </c>
      <c r="FB55" s="90">
        <v>23</v>
      </c>
      <c r="FC55" s="90">
        <v>0</v>
      </c>
      <c r="FD55" s="90">
        <v>17</v>
      </c>
      <c r="FE55" s="90">
        <v>54</v>
      </c>
      <c r="FF55" s="90">
        <v>52</v>
      </c>
      <c r="FG55" s="90">
        <v>51</v>
      </c>
      <c r="FH55" s="90">
        <v>40</v>
      </c>
      <c r="FI55" s="90">
        <v>214</v>
      </c>
      <c r="FJ55" s="90">
        <v>237</v>
      </c>
      <c r="FK55" s="90">
        <v>2</v>
      </c>
      <c r="FL55" s="90">
        <v>15</v>
      </c>
      <c r="FM55" s="90">
        <v>17</v>
      </c>
      <c r="FN55" s="90">
        <v>0</v>
      </c>
      <c r="FO55" s="90">
        <v>13</v>
      </c>
      <c r="FP55" s="90">
        <v>53</v>
      </c>
      <c r="FQ55" s="90">
        <v>51</v>
      </c>
      <c r="FR55" s="90">
        <v>49</v>
      </c>
      <c r="FS55" s="90">
        <v>40</v>
      </c>
      <c r="FT55" s="90">
        <v>206</v>
      </c>
      <c r="FU55" s="90">
        <v>223</v>
      </c>
      <c r="FV55" s="90">
        <v>2</v>
      </c>
      <c r="FW55" s="90">
        <v>3</v>
      </c>
      <c r="FX55" s="90">
        <v>5</v>
      </c>
      <c r="FY55" s="90">
        <v>0</v>
      </c>
      <c r="FZ55" s="90">
        <v>3</v>
      </c>
      <c r="GA55" s="90">
        <v>1</v>
      </c>
      <c r="GB55" s="90">
        <v>1</v>
      </c>
      <c r="GC55" s="90">
        <v>1</v>
      </c>
      <c r="GD55" s="90">
        <v>0</v>
      </c>
      <c r="GE55" s="90">
        <v>6</v>
      </c>
      <c r="GF55" s="90">
        <v>11</v>
      </c>
      <c r="GG55" s="90">
        <v>0</v>
      </c>
      <c r="GH55" s="90">
        <v>1</v>
      </c>
      <c r="GI55" s="90">
        <v>1</v>
      </c>
      <c r="GJ55" s="90">
        <v>0</v>
      </c>
      <c r="GK55" s="90">
        <v>1</v>
      </c>
      <c r="GL55" s="90">
        <v>0</v>
      </c>
      <c r="GM55" s="90">
        <v>0</v>
      </c>
      <c r="GN55" s="90">
        <v>1</v>
      </c>
      <c r="GO55" s="90">
        <v>0</v>
      </c>
      <c r="GP55" s="90">
        <v>2</v>
      </c>
      <c r="GQ55" s="131">
        <v>3</v>
      </c>
      <c r="GR55" s="89">
        <v>10</v>
      </c>
      <c r="GS55" s="90">
        <v>13</v>
      </c>
      <c r="GT55" s="90">
        <v>23</v>
      </c>
      <c r="GU55" s="90">
        <v>0</v>
      </c>
      <c r="GV55" s="90">
        <v>16</v>
      </c>
      <c r="GW55" s="90">
        <v>10</v>
      </c>
      <c r="GX55" s="90">
        <v>9</v>
      </c>
      <c r="GY55" s="90">
        <v>17</v>
      </c>
      <c r="GZ55" s="90">
        <v>4</v>
      </c>
      <c r="HA55" s="131">
        <v>56</v>
      </c>
      <c r="HB55" s="93">
        <v>79</v>
      </c>
      <c r="HC55" s="130">
        <v>53</v>
      </c>
      <c r="HD55" s="90">
        <v>99</v>
      </c>
      <c r="HE55" s="90">
        <v>152</v>
      </c>
      <c r="HF55" s="90">
        <v>0</v>
      </c>
      <c r="HG55" s="90">
        <v>105</v>
      </c>
      <c r="HH55" s="90">
        <v>133</v>
      </c>
      <c r="HI55" s="90">
        <v>85</v>
      </c>
      <c r="HJ55" s="90">
        <v>65</v>
      </c>
      <c r="HK55" s="90">
        <v>46</v>
      </c>
      <c r="HL55" s="131">
        <v>434</v>
      </c>
      <c r="HM55" s="132">
        <v>586</v>
      </c>
    </row>
    <row r="56" spans="1:221" s="75" customFormat="1" ht="18" customHeight="1">
      <c r="A56" s="89" t="s">
        <v>61</v>
      </c>
      <c r="B56" s="130">
        <v>299</v>
      </c>
      <c r="C56" s="130">
        <v>435</v>
      </c>
      <c r="D56" s="130">
        <v>734</v>
      </c>
      <c r="E56" s="90">
        <v>-12</v>
      </c>
      <c r="F56" s="90">
        <v>515</v>
      </c>
      <c r="G56" s="90">
        <v>754</v>
      </c>
      <c r="H56" s="90">
        <v>696</v>
      </c>
      <c r="I56" s="90">
        <v>394</v>
      </c>
      <c r="J56" s="90">
        <v>340</v>
      </c>
      <c r="K56" s="131">
        <v>2687</v>
      </c>
      <c r="L56" s="93">
        <v>3421</v>
      </c>
      <c r="M56" s="89">
        <v>74</v>
      </c>
      <c r="N56" s="90">
        <v>105</v>
      </c>
      <c r="O56" s="90">
        <v>179</v>
      </c>
      <c r="P56" s="90">
        <v>0</v>
      </c>
      <c r="Q56" s="90">
        <v>144</v>
      </c>
      <c r="R56" s="90">
        <v>165</v>
      </c>
      <c r="S56" s="90">
        <v>145</v>
      </c>
      <c r="T56" s="90">
        <v>123</v>
      </c>
      <c r="U56" s="90">
        <v>153</v>
      </c>
      <c r="V56" s="90">
        <v>730</v>
      </c>
      <c r="W56" s="90">
        <v>909</v>
      </c>
      <c r="X56" s="90">
        <v>57</v>
      </c>
      <c r="Y56" s="90">
        <v>61</v>
      </c>
      <c r="Z56" s="90">
        <v>118</v>
      </c>
      <c r="AA56" s="90">
        <v>0</v>
      </c>
      <c r="AB56" s="90">
        <v>93</v>
      </c>
      <c r="AC56" s="90">
        <v>93</v>
      </c>
      <c r="AD56" s="90">
        <v>82</v>
      </c>
      <c r="AE56" s="90">
        <v>48</v>
      </c>
      <c r="AF56" s="90">
        <v>47</v>
      </c>
      <c r="AG56" s="90">
        <v>363</v>
      </c>
      <c r="AH56" s="90">
        <v>481</v>
      </c>
      <c r="AI56" s="90">
        <v>0</v>
      </c>
      <c r="AJ56" s="90">
        <v>0</v>
      </c>
      <c r="AK56" s="90">
        <v>0</v>
      </c>
      <c r="AL56" s="90">
        <v>0</v>
      </c>
      <c r="AM56" s="90">
        <v>0</v>
      </c>
      <c r="AN56" s="90">
        <v>0</v>
      </c>
      <c r="AO56" s="90">
        <v>3</v>
      </c>
      <c r="AP56" s="90">
        <v>9</v>
      </c>
      <c r="AQ56" s="90">
        <v>25</v>
      </c>
      <c r="AR56" s="90">
        <v>37</v>
      </c>
      <c r="AS56" s="90">
        <v>37</v>
      </c>
      <c r="AT56" s="90">
        <v>2</v>
      </c>
      <c r="AU56" s="90">
        <v>8</v>
      </c>
      <c r="AV56" s="90">
        <v>10</v>
      </c>
      <c r="AW56" s="90">
        <v>0</v>
      </c>
      <c r="AX56" s="90">
        <v>12</v>
      </c>
      <c r="AY56" s="90">
        <v>19</v>
      </c>
      <c r="AZ56" s="90">
        <v>21</v>
      </c>
      <c r="BA56" s="90">
        <v>27</v>
      </c>
      <c r="BB56" s="90">
        <v>33</v>
      </c>
      <c r="BC56" s="90">
        <v>112</v>
      </c>
      <c r="BD56" s="90">
        <v>122</v>
      </c>
      <c r="BE56" s="90">
        <v>11</v>
      </c>
      <c r="BF56" s="90">
        <v>30</v>
      </c>
      <c r="BG56" s="90">
        <v>41</v>
      </c>
      <c r="BH56" s="90">
        <v>0</v>
      </c>
      <c r="BI56" s="90">
        <v>15</v>
      </c>
      <c r="BJ56" s="90">
        <v>37</v>
      </c>
      <c r="BK56" s="90">
        <v>18</v>
      </c>
      <c r="BL56" s="90">
        <v>17</v>
      </c>
      <c r="BM56" s="90">
        <v>13</v>
      </c>
      <c r="BN56" s="90">
        <v>100</v>
      </c>
      <c r="BO56" s="90">
        <v>141</v>
      </c>
      <c r="BP56" s="90">
        <v>4</v>
      </c>
      <c r="BQ56" s="90">
        <v>6</v>
      </c>
      <c r="BR56" s="90">
        <v>10</v>
      </c>
      <c r="BS56" s="90">
        <v>0</v>
      </c>
      <c r="BT56" s="90">
        <v>24</v>
      </c>
      <c r="BU56" s="90">
        <v>16</v>
      </c>
      <c r="BV56" s="90">
        <v>21</v>
      </c>
      <c r="BW56" s="90">
        <v>22</v>
      </c>
      <c r="BX56" s="90">
        <v>35</v>
      </c>
      <c r="BY56" s="90">
        <v>118</v>
      </c>
      <c r="BZ56" s="90">
        <v>128</v>
      </c>
      <c r="CA56" s="90">
        <v>73</v>
      </c>
      <c r="CB56" s="90">
        <v>116</v>
      </c>
      <c r="CC56" s="90">
        <v>189</v>
      </c>
      <c r="CD56" s="90">
        <v>0</v>
      </c>
      <c r="CE56" s="90">
        <v>143</v>
      </c>
      <c r="CF56" s="90">
        <v>179</v>
      </c>
      <c r="CG56" s="90">
        <v>169</v>
      </c>
      <c r="CH56" s="90">
        <v>61</v>
      </c>
      <c r="CI56" s="90">
        <v>29</v>
      </c>
      <c r="CJ56" s="90">
        <v>581</v>
      </c>
      <c r="CK56" s="90">
        <v>770</v>
      </c>
      <c r="CL56" s="90">
        <v>44</v>
      </c>
      <c r="CM56" s="90">
        <v>48</v>
      </c>
      <c r="CN56" s="90">
        <v>92</v>
      </c>
      <c r="CO56" s="90">
        <v>0</v>
      </c>
      <c r="CP56" s="90">
        <v>77</v>
      </c>
      <c r="CQ56" s="90">
        <v>91</v>
      </c>
      <c r="CR56" s="90">
        <v>76</v>
      </c>
      <c r="CS56" s="90">
        <v>30</v>
      </c>
      <c r="CT56" s="90">
        <v>17</v>
      </c>
      <c r="CU56" s="90">
        <v>291</v>
      </c>
      <c r="CV56" s="90">
        <v>383</v>
      </c>
      <c r="CW56" s="90">
        <v>29</v>
      </c>
      <c r="CX56" s="90">
        <v>68</v>
      </c>
      <c r="CY56" s="90">
        <v>97</v>
      </c>
      <c r="CZ56" s="90">
        <v>0</v>
      </c>
      <c r="DA56" s="90">
        <v>66</v>
      </c>
      <c r="DB56" s="90">
        <v>88</v>
      </c>
      <c r="DC56" s="90">
        <v>93</v>
      </c>
      <c r="DD56" s="90">
        <v>31</v>
      </c>
      <c r="DE56" s="90">
        <v>12</v>
      </c>
      <c r="DF56" s="90">
        <v>290</v>
      </c>
      <c r="DG56" s="93">
        <v>387</v>
      </c>
      <c r="DH56" s="130">
        <v>0</v>
      </c>
      <c r="DI56" s="90">
        <v>2</v>
      </c>
      <c r="DJ56" s="90">
        <v>2</v>
      </c>
      <c r="DK56" s="90">
        <v>0</v>
      </c>
      <c r="DL56" s="90">
        <v>11</v>
      </c>
      <c r="DM56" s="90">
        <v>31</v>
      </c>
      <c r="DN56" s="90">
        <v>41</v>
      </c>
      <c r="DO56" s="90">
        <v>23</v>
      </c>
      <c r="DP56" s="90">
        <v>22</v>
      </c>
      <c r="DQ56" s="90">
        <v>128</v>
      </c>
      <c r="DR56" s="90">
        <v>130</v>
      </c>
      <c r="DS56" s="130">
        <v>0</v>
      </c>
      <c r="DT56" s="90">
        <v>2</v>
      </c>
      <c r="DU56" s="90">
        <v>2</v>
      </c>
      <c r="DV56" s="90">
        <v>0</v>
      </c>
      <c r="DW56" s="90">
        <v>10</v>
      </c>
      <c r="DX56" s="90">
        <v>29</v>
      </c>
      <c r="DY56" s="90">
        <v>37</v>
      </c>
      <c r="DZ56" s="90">
        <v>22</v>
      </c>
      <c r="EA56" s="90">
        <v>17</v>
      </c>
      <c r="EB56" s="90">
        <v>115</v>
      </c>
      <c r="EC56" s="90">
        <v>117</v>
      </c>
      <c r="ED56" s="90">
        <v>0</v>
      </c>
      <c r="EE56" s="90">
        <v>0</v>
      </c>
      <c r="EF56" s="90">
        <v>0</v>
      </c>
      <c r="EG56" s="90">
        <v>0</v>
      </c>
      <c r="EH56" s="90">
        <v>1</v>
      </c>
      <c r="EI56" s="90">
        <v>2</v>
      </c>
      <c r="EJ56" s="90">
        <v>4</v>
      </c>
      <c r="EK56" s="90">
        <v>1</v>
      </c>
      <c r="EL56" s="90">
        <v>5</v>
      </c>
      <c r="EM56" s="90">
        <v>13</v>
      </c>
      <c r="EN56" s="90">
        <v>13</v>
      </c>
      <c r="EO56" s="90">
        <v>0</v>
      </c>
      <c r="EP56" s="90">
        <v>0</v>
      </c>
      <c r="EQ56" s="90">
        <v>0</v>
      </c>
      <c r="ER56" s="90">
        <v>0</v>
      </c>
      <c r="ES56" s="90">
        <v>0</v>
      </c>
      <c r="ET56" s="90">
        <v>0</v>
      </c>
      <c r="EU56" s="90">
        <v>0</v>
      </c>
      <c r="EV56" s="90">
        <v>0</v>
      </c>
      <c r="EW56" s="90">
        <v>0</v>
      </c>
      <c r="EX56" s="131">
        <v>0</v>
      </c>
      <c r="EY56" s="93">
        <v>0</v>
      </c>
      <c r="EZ56" s="130">
        <v>13</v>
      </c>
      <c r="FA56" s="90">
        <v>28</v>
      </c>
      <c r="FB56" s="90">
        <v>41</v>
      </c>
      <c r="FC56" s="90">
        <v>0</v>
      </c>
      <c r="FD56" s="90">
        <v>31</v>
      </c>
      <c r="FE56" s="90">
        <v>127</v>
      </c>
      <c r="FF56" s="90">
        <v>134</v>
      </c>
      <c r="FG56" s="90">
        <v>84</v>
      </c>
      <c r="FH56" s="90">
        <v>67</v>
      </c>
      <c r="FI56" s="90">
        <v>443</v>
      </c>
      <c r="FJ56" s="90">
        <v>484</v>
      </c>
      <c r="FK56" s="90">
        <v>10</v>
      </c>
      <c r="FL56" s="90">
        <v>26</v>
      </c>
      <c r="FM56" s="90">
        <v>36</v>
      </c>
      <c r="FN56" s="90">
        <v>0</v>
      </c>
      <c r="FO56" s="90">
        <v>28</v>
      </c>
      <c r="FP56" s="90">
        <v>121</v>
      </c>
      <c r="FQ56" s="90">
        <v>126</v>
      </c>
      <c r="FR56" s="90">
        <v>81</v>
      </c>
      <c r="FS56" s="90">
        <v>67</v>
      </c>
      <c r="FT56" s="90">
        <v>423</v>
      </c>
      <c r="FU56" s="90">
        <v>459</v>
      </c>
      <c r="FV56" s="90">
        <v>1</v>
      </c>
      <c r="FW56" s="90">
        <v>1</v>
      </c>
      <c r="FX56" s="90">
        <v>2</v>
      </c>
      <c r="FY56" s="90">
        <v>0</v>
      </c>
      <c r="FZ56" s="90">
        <v>2</v>
      </c>
      <c r="GA56" s="90">
        <v>1</v>
      </c>
      <c r="GB56" s="90">
        <v>5</v>
      </c>
      <c r="GC56" s="90">
        <v>2</v>
      </c>
      <c r="GD56" s="90">
        <v>0</v>
      </c>
      <c r="GE56" s="90">
        <v>10</v>
      </c>
      <c r="GF56" s="90">
        <v>12</v>
      </c>
      <c r="GG56" s="90">
        <v>2</v>
      </c>
      <c r="GH56" s="90">
        <v>1</v>
      </c>
      <c r="GI56" s="90">
        <v>3</v>
      </c>
      <c r="GJ56" s="90">
        <v>0</v>
      </c>
      <c r="GK56" s="90">
        <v>1</v>
      </c>
      <c r="GL56" s="90">
        <v>5</v>
      </c>
      <c r="GM56" s="90">
        <v>3</v>
      </c>
      <c r="GN56" s="90">
        <v>1</v>
      </c>
      <c r="GO56" s="90">
        <v>0</v>
      </c>
      <c r="GP56" s="90">
        <v>10</v>
      </c>
      <c r="GQ56" s="131">
        <v>13</v>
      </c>
      <c r="GR56" s="89">
        <v>4</v>
      </c>
      <c r="GS56" s="90">
        <v>2</v>
      </c>
      <c r="GT56" s="90">
        <v>6</v>
      </c>
      <c r="GU56" s="90">
        <v>0</v>
      </c>
      <c r="GV56" s="90">
        <v>9</v>
      </c>
      <c r="GW56" s="90">
        <v>6</v>
      </c>
      <c r="GX56" s="90">
        <v>3</v>
      </c>
      <c r="GY56" s="90">
        <v>4</v>
      </c>
      <c r="GZ56" s="90">
        <v>5</v>
      </c>
      <c r="HA56" s="131">
        <v>27</v>
      </c>
      <c r="HB56" s="93">
        <v>33</v>
      </c>
      <c r="HC56" s="130">
        <v>135</v>
      </c>
      <c r="HD56" s="90">
        <v>182</v>
      </c>
      <c r="HE56" s="90">
        <v>317</v>
      </c>
      <c r="HF56" s="90">
        <v>-12</v>
      </c>
      <c r="HG56" s="90">
        <v>177</v>
      </c>
      <c r="HH56" s="90">
        <v>246</v>
      </c>
      <c r="HI56" s="90">
        <v>204</v>
      </c>
      <c r="HJ56" s="90">
        <v>99</v>
      </c>
      <c r="HK56" s="90">
        <v>64</v>
      </c>
      <c r="HL56" s="131">
        <v>778</v>
      </c>
      <c r="HM56" s="132">
        <v>1095</v>
      </c>
    </row>
    <row r="57" spans="1:221" s="75" customFormat="1" ht="18" customHeight="1">
      <c r="A57" s="89" t="s">
        <v>62</v>
      </c>
      <c r="B57" s="130">
        <v>696</v>
      </c>
      <c r="C57" s="130">
        <v>1101</v>
      </c>
      <c r="D57" s="130">
        <v>1797</v>
      </c>
      <c r="E57" s="90">
        <v>-1</v>
      </c>
      <c r="F57" s="90">
        <v>1995</v>
      </c>
      <c r="G57" s="90">
        <v>2490</v>
      </c>
      <c r="H57" s="90">
        <v>1624</v>
      </c>
      <c r="I57" s="90">
        <v>1145</v>
      </c>
      <c r="J57" s="90">
        <v>1123</v>
      </c>
      <c r="K57" s="131">
        <v>8376</v>
      </c>
      <c r="L57" s="93">
        <v>10173</v>
      </c>
      <c r="M57" s="89">
        <v>239</v>
      </c>
      <c r="N57" s="90">
        <v>338</v>
      </c>
      <c r="O57" s="90">
        <v>577</v>
      </c>
      <c r="P57" s="90">
        <v>-1</v>
      </c>
      <c r="Q57" s="90">
        <v>607</v>
      </c>
      <c r="R57" s="90">
        <v>645</v>
      </c>
      <c r="S57" s="90">
        <v>433</v>
      </c>
      <c r="T57" s="90">
        <v>374</v>
      </c>
      <c r="U57" s="90">
        <v>489</v>
      </c>
      <c r="V57" s="90">
        <v>2547</v>
      </c>
      <c r="W57" s="90">
        <v>3124</v>
      </c>
      <c r="X57" s="90">
        <v>225</v>
      </c>
      <c r="Y57" s="90">
        <v>281</v>
      </c>
      <c r="Z57" s="90">
        <v>506</v>
      </c>
      <c r="AA57" s="90">
        <v>-1</v>
      </c>
      <c r="AB57" s="90">
        <v>495</v>
      </c>
      <c r="AC57" s="90">
        <v>451</v>
      </c>
      <c r="AD57" s="90">
        <v>250</v>
      </c>
      <c r="AE57" s="90">
        <v>173</v>
      </c>
      <c r="AF57" s="90">
        <v>186</v>
      </c>
      <c r="AG57" s="90">
        <v>1554</v>
      </c>
      <c r="AH57" s="90">
        <v>2060</v>
      </c>
      <c r="AI57" s="90">
        <v>0</v>
      </c>
      <c r="AJ57" s="90">
        <v>0</v>
      </c>
      <c r="AK57" s="90">
        <v>0</v>
      </c>
      <c r="AL57" s="90">
        <v>0</v>
      </c>
      <c r="AM57" s="90">
        <v>0</v>
      </c>
      <c r="AN57" s="90">
        <v>6</v>
      </c>
      <c r="AO57" s="90">
        <v>9</v>
      </c>
      <c r="AP57" s="90">
        <v>30</v>
      </c>
      <c r="AQ57" s="90">
        <v>106</v>
      </c>
      <c r="AR57" s="90">
        <v>151</v>
      </c>
      <c r="AS57" s="90">
        <v>151</v>
      </c>
      <c r="AT57" s="90">
        <v>5</v>
      </c>
      <c r="AU57" s="90">
        <v>20</v>
      </c>
      <c r="AV57" s="90">
        <v>25</v>
      </c>
      <c r="AW57" s="90">
        <v>0</v>
      </c>
      <c r="AX57" s="90">
        <v>48</v>
      </c>
      <c r="AY57" s="90">
        <v>75</v>
      </c>
      <c r="AZ57" s="90">
        <v>68</v>
      </c>
      <c r="BA57" s="90">
        <v>50</v>
      </c>
      <c r="BB57" s="90">
        <v>100</v>
      </c>
      <c r="BC57" s="90">
        <v>341</v>
      </c>
      <c r="BD57" s="90">
        <v>366</v>
      </c>
      <c r="BE57" s="90">
        <v>0</v>
      </c>
      <c r="BF57" s="90">
        <v>1</v>
      </c>
      <c r="BG57" s="90">
        <v>1</v>
      </c>
      <c r="BH57" s="90">
        <v>0</v>
      </c>
      <c r="BI57" s="90">
        <v>0</v>
      </c>
      <c r="BJ57" s="90">
        <v>3</v>
      </c>
      <c r="BK57" s="90">
        <v>5</v>
      </c>
      <c r="BL57" s="90">
        <v>1</v>
      </c>
      <c r="BM57" s="90">
        <v>1</v>
      </c>
      <c r="BN57" s="90">
        <v>10</v>
      </c>
      <c r="BO57" s="90">
        <v>11</v>
      </c>
      <c r="BP57" s="90">
        <v>9</v>
      </c>
      <c r="BQ57" s="90">
        <v>36</v>
      </c>
      <c r="BR57" s="90">
        <v>45</v>
      </c>
      <c r="BS57" s="90">
        <v>0</v>
      </c>
      <c r="BT57" s="90">
        <v>64</v>
      </c>
      <c r="BU57" s="90">
        <v>110</v>
      </c>
      <c r="BV57" s="90">
        <v>101</v>
      </c>
      <c r="BW57" s="90">
        <v>120</v>
      </c>
      <c r="BX57" s="90">
        <v>96</v>
      </c>
      <c r="BY57" s="90">
        <v>491</v>
      </c>
      <c r="BZ57" s="90">
        <v>536</v>
      </c>
      <c r="CA57" s="90">
        <v>97</v>
      </c>
      <c r="CB57" s="90">
        <v>192</v>
      </c>
      <c r="CC57" s="90">
        <v>289</v>
      </c>
      <c r="CD57" s="90">
        <v>0</v>
      </c>
      <c r="CE57" s="90">
        <v>397</v>
      </c>
      <c r="CF57" s="90">
        <v>480</v>
      </c>
      <c r="CG57" s="90">
        <v>273</v>
      </c>
      <c r="CH57" s="90">
        <v>156</v>
      </c>
      <c r="CI57" s="90">
        <v>83</v>
      </c>
      <c r="CJ57" s="90">
        <v>1389</v>
      </c>
      <c r="CK57" s="90">
        <v>1678</v>
      </c>
      <c r="CL57" s="90">
        <v>89</v>
      </c>
      <c r="CM57" s="90">
        <v>174</v>
      </c>
      <c r="CN57" s="90">
        <v>263</v>
      </c>
      <c r="CO57" s="90">
        <v>0</v>
      </c>
      <c r="CP57" s="90">
        <v>349</v>
      </c>
      <c r="CQ57" s="90">
        <v>383</v>
      </c>
      <c r="CR57" s="90">
        <v>217</v>
      </c>
      <c r="CS57" s="90">
        <v>118</v>
      </c>
      <c r="CT57" s="90">
        <v>62</v>
      </c>
      <c r="CU57" s="90">
        <v>1129</v>
      </c>
      <c r="CV57" s="90">
        <v>1392</v>
      </c>
      <c r="CW57" s="90">
        <v>8</v>
      </c>
      <c r="CX57" s="90">
        <v>18</v>
      </c>
      <c r="CY57" s="90">
        <v>26</v>
      </c>
      <c r="CZ57" s="90">
        <v>0</v>
      </c>
      <c r="DA57" s="90">
        <v>48</v>
      </c>
      <c r="DB57" s="90">
        <v>97</v>
      </c>
      <c r="DC57" s="90">
        <v>56</v>
      </c>
      <c r="DD57" s="90">
        <v>38</v>
      </c>
      <c r="DE57" s="90">
        <v>21</v>
      </c>
      <c r="DF57" s="90">
        <v>260</v>
      </c>
      <c r="DG57" s="93">
        <v>286</v>
      </c>
      <c r="DH57" s="130">
        <v>0</v>
      </c>
      <c r="DI57" s="90">
        <v>9</v>
      </c>
      <c r="DJ57" s="90">
        <v>9</v>
      </c>
      <c r="DK57" s="90">
        <v>0</v>
      </c>
      <c r="DL57" s="90">
        <v>33</v>
      </c>
      <c r="DM57" s="90">
        <v>92</v>
      </c>
      <c r="DN57" s="90">
        <v>94</v>
      </c>
      <c r="DO57" s="90">
        <v>77</v>
      </c>
      <c r="DP57" s="90">
        <v>74</v>
      </c>
      <c r="DQ57" s="90">
        <v>370</v>
      </c>
      <c r="DR57" s="90">
        <v>379</v>
      </c>
      <c r="DS57" s="130">
        <v>0</v>
      </c>
      <c r="DT57" s="90">
        <v>7</v>
      </c>
      <c r="DU57" s="90">
        <v>7</v>
      </c>
      <c r="DV57" s="90">
        <v>0</v>
      </c>
      <c r="DW57" s="90">
        <v>30</v>
      </c>
      <c r="DX57" s="90">
        <v>80</v>
      </c>
      <c r="DY57" s="90">
        <v>90</v>
      </c>
      <c r="DZ57" s="90">
        <v>71</v>
      </c>
      <c r="EA57" s="90">
        <v>68</v>
      </c>
      <c r="EB57" s="90">
        <v>339</v>
      </c>
      <c r="EC57" s="90">
        <v>346</v>
      </c>
      <c r="ED57" s="90">
        <v>0</v>
      </c>
      <c r="EE57" s="90">
        <v>2</v>
      </c>
      <c r="EF57" s="90">
        <v>2</v>
      </c>
      <c r="EG57" s="90">
        <v>0</v>
      </c>
      <c r="EH57" s="90">
        <v>3</v>
      </c>
      <c r="EI57" s="90">
        <v>11</v>
      </c>
      <c r="EJ57" s="90">
        <v>4</v>
      </c>
      <c r="EK57" s="90">
        <v>3</v>
      </c>
      <c r="EL57" s="90">
        <v>4</v>
      </c>
      <c r="EM57" s="90">
        <v>25</v>
      </c>
      <c r="EN57" s="90">
        <v>27</v>
      </c>
      <c r="EO57" s="90">
        <v>0</v>
      </c>
      <c r="EP57" s="90">
        <v>0</v>
      </c>
      <c r="EQ57" s="90">
        <v>0</v>
      </c>
      <c r="ER57" s="90">
        <v>0</v>
      </c>
      <c r="ES57" s="90">
        <v>0</v>
      </c>
      <c r="ET57" s="90">
        <v>1</v>
      </c>
      <c r="EU57" s="90">
        <v>0</v>
      </c>
      <c r="EV57" s="90">
        <v>3</v>
      </c>
      <c r="EW57" s="90">
        <v>2</v>
      </c>
      <c r="EX57" s="131">
        <v>6</v>
      </c>
      <c r="EY57" s="93">
        <v>6</v>
      </c>
      <c r="EZ57" s="130">
        <v>39</v>
      </c>
      <c r="FA57" s="90">
        <v>90</v>
      </c>
      <c r="FB57" s="90">
        <v>129</v>
      </c>
      <c r="FC57" s="90">
        <v>0</v>
      </c>
      <c r="FD57" s="90">
        <v>174</v>
      </c>
      <c r="FE57" s="90">
        <v>452</v>
      </c>
      <c r="FF57" s="90">
        <v>330</v>
      </c>
      <c r="FG57" s="90">
        <v>234</v>
      </c>
      <c r="FH57" s="90">
        <v>238</v>
      </c>
      <c r="FI57" s="90">
        <v>1428</v>
      </c>
      <c r="FJ57" s="90">
        <v>1557</v>
      </c>
      <c r="FK57" s="90">
        <v>29</v>
      </c>
      <c r="FL57" s="90">
        <v>76</v>
      </c>
      <c r="FM57" s="90">
        <v>105</v>
      </c>
      <c r="FN57" s="90">
        <v>0</v>
      </c>
      <c r="FO57" s="90">
        <v>161</v>
      </c>
      <c r="FP57" s="90">
        <v>436</v>
      </c>
      <c r="FQ57" s="90">
        <v>316</v>
      </c>
      <c r="FR57" s="90">
        <v>221</v>
      </c>
      <c r="FS57" s="90">
        <v>236</v>
      </c>
      <c r="FT57" s="90">
        <v>1370</v>
      </c>
      <c r="FU57" s="90">
        <v>1475</v>
      </c>
      <c r="FV57" s="90">
        <v>3</v>
      </c>
      <c r="FW57" s="90">
        <v>8</v>
      </c>
      <c r="FX57" s="90">
        <v>11</v>
      </c>
      <c r="FY57" s="90">
        <v>0</v>
      </c>
      <c r="FZ57" s="90">
        <v>9</v>
      </c>
      <c r="GA57" s="90">
        <v>10</v>
      </c>
      <c r="GB57" s="90">
        <v>11</v>
      </c>
      <c r="GC57" s="90">
        <v>6</v>
      </c>
      <c r="GD57" s="90">
        <v>2</v>
      </c>
      <c r="GE57" s="90">
        <v>38</v>
      </c>
      <c r="GF57" s="90">
        <v>49</v>
      </c>
      <c r="GG57" s="90">
        <v>7</v>
      </c>
      <c r="GH57" s="90">
        <v>6</v>
      </c>
      <c r="GI57" s="90">
        <v>13</v>
      </c>
      <c r="GJ57" s="90">
        <v>0</v>
      </c>
      <c r="GK57" s="90">
        <v>4</v>
      </c>
      <c r="GL57" s="90">
        <v>6</v>
      </c>
      <c r="GM57" s="90">
        <v>3</v>
      </c>
      <c r="GN57" s="90">
        <v>7</v>
      </c>
      <c r="GO57" s="90">
        <v>0</v>
      </c>
      <c r="GP57" s="90">
        <v>20</v>
      </c>
      <c r="GQ57" s="131">
        <v>33</v>
      </c>
      <c r="GR57" s="89">
        <v>11</v>
      </c>
      <c r="GS57" s="90">
        <v>19</v>
      </c>
      <c r="GT57" s="90">
        <v>30</v>
      </c>
      <c r="GU57" s="90">
        <v>0</v>
      </c>
      <c r="GV57" s="90">
        <v>40</v>
      </c>
      <c r="GW57" s="90">
        <v>54</v>
      </c>
      <c r="GX57" s="90">
        <v>49</v>
      </c>
      <c r="GY57" s="90">
        <v>50</v>
      </c>
      <c r="GZ57" s="90">
        <v>28</v>
      </c>
      <c r="HA57" s="131">
        <v>221</v>
      </c>
      <c r="HB57" s="93">
        <v>251</v>
      </c>
      <c r="HC57" s="130">
        <v>310</v>
      </c>
      <c r="HD57" s="90">
        <v>453</v>
      </c>
      <c r="HE57" s="90">
        <v>763</v>
      </c>
      <c r="HF57" s="90">
        <v>0</v>
      </c>
      <c r="HG57" s="90">
        <v>744</v>
      </c>
      <c r="HH57" s="90">
        <v>767</v>
      </c>
      <c r="HI57" s="90">
        <v>445</v>
      </c>
      <c r="HJ57" s="90">
        <v>254</v>
      </c>
      <c r="HK57" s="90">
        <v>211</v>
      </c>
      <c r="HL57" s="131">
        <v>2421</v>
      </c>
      <c r="HM57" s="132">
        <v>3184</v>
      </c>
    </row>
    <row r="58" spans="1:221" s="75" customFormat="1" ht="18" customHeight="1">
      <c r="A58" s="89" t="s">
        <v>63</v>
      </c>
      <c r="B58" s="130">
        <f aca="true" t="shared" si="9" ref="B58:L58">SUM(B32:B57)</f>
        <v>15141</v>
      </c>
      <c r="C58" s="90">
        <f>SUM(C32:C57)</f>
        <v>21400</v>
      </c>
      <c r="D58" s="90">
        <f>SUM(D32:D57)</f>
        <v>36541</v>
      </c>
      <c r="E58" s="90">
        <f t="shared" si="9"/>
        <v>-14</v>
      </c>
      <c r="F58" s="90">
        <f t="shared" si="9"/>
        <v>36253</v>
      </c>
      <c r="G58" s="90">
        <f t="shared" si="9"/>
        <v>44975</v>
      </c>
      <c r="H58" s="90">
        <f t="shared" si="9"/>
        <v>35871</v>
      </c>
      <c r="I58" s="90">
        <f t="shared" si="9"/>
        <v>25098</v>
      </c>
      <c r="J58" s="90">
        <f t="shared" si="9"/>
        <v>20695</v>
      </c>
      <c r="K58" s="90">
        <f t="shared" si="9"/>
        <v>162878</v>
      </c>
      <c r="L58" s="93">
        <f t="shared" si="9"/>
        <v>199419</v>
      </c>
      <c r="M58" s="89">
        <f aca="true" t="shared" si="10" ref="M58:BX58">SUM(M32:M57)</f>
        <v>4997</v>
      </c>
      <c r="N58" s="90">
        <f t="shared" si="10"/>
        <v>6358</v>
      </c>
      <c r="O58" s="90">
        <f t="shared" si="10"/>
        <v>11355</v>
      </c>
      <c r="P58" s="90">
        <f t="shared" si="10"/>
        <v>-1</v>
      </c>
      <c r="Q58" s="90">
        <f t="shared" si="10"/>
        <v>11018</v>
      </c>
      <c r="R58" s="90">
        <f t="shared" si="10"/>
        <v>12447</v>
      </c>
      <c r="S58" s="90">
        <f t="shared" si="10"/>
        <v>10010</v>
      </c>
      <c r="T58" s="90">
        <f t="shared" si="10"/>
        <v>8571</v>
      </c>
      <c r="U58" s="90">
        <f t="shared" si="10"/>
        <v>9644</v>
      </c>
      <c r="V58" s="90">
        <f t="shared" si="10"/>
        <v>51689</v>
      </c>
      <c r="W58" s="90">
        <f t="shared" si="10"/>
        <v>63044</v>
      </c>
      <c r="X58" s="90">
        <f t="shared" si="10"/>
        <v>4484</v>
      </c>
      <c r="Y58" s="90">
        <f t="shared" si="10"/>
        <v>5345</v>
      </c>
      <c r="Z58" s="90">
        <f t="shared" si="10"/>
        <v>9829</v>
      </c>
      <c r="AA58" s="90">
        <f t="shared" si="10"/>
        <v>-1</v>
      </c>
      <c r="AB58" s="90">
        <f t="shared" si="10"/>
        <v>8287</v>
      </c>
      <c r="AC58" s="90">
        <f t="shared" si="10"/>
        <v>8154</v>
      </c>
      <c r="AD58" s="90">
        <f t="shared" si="10"/>
        <v>5312</v>
      </c>
      <c r="AE58" s="90">
        <f t="shared" si="10"/>
        <v>3612</v>
      </c>
      <c r="AF58" s="90">
        <f t="shared" si="10"/>
        <v>3306</v>
      </c>
      <c r="AG58" s="90">
        <f t="shared" si="10"/>
        <v>28670</v>
      </c>
      <c r="AH58" s="90">
        <f t="shared" si="10"/>
        <v>38499</v>
      </c>
      <c r="AI58" s="90">
        <f t="shared" si="10"/>
        <v>4</v>
      </c>
      <c r="AJ58" s="90">
        <f t="shared" si="10"/>
        <v>8</v>
      </c>
      <c r="AK58" s="90">
        <f t="shared" si="10"/>
        <v>12</v>
      </c>
      <c r="AL58" s="90">
        <f t="shared" si="10"/>
        <v>0</v>
      </c>
      <c r="AM58" s="90">
        <f t="shared" si="10"/>
        <v>18</v>
      </c>
      <c r="AN58" s="90">
        <f t="shared" si="10"/>
        <v>106</v>
      </c>
      <c r="AO58" s="90">
        <f t="shared" si="10"/>
        <v>263</v>
      </c>
      <c r="AP58" s="90">
        <f t="shared" si="10"/>
        <v>667</v>
      </c>
      <c r="AQ58" s="90">
        <f t="shared" si="10"/>
        <v>1533</v>
      </c>
      <c r="AR58" s="90">
        <f t="shared" si="10"/>
        <v>2587</v>
      </c>
      <c r="AS58" s="90">
        <f t="shared" si="10"/>
        <v>2599</v>
      </c>
      <c r="AT58" s="90">
        <f t="shared" si="10"/>
        <v>188</v>
      </c>
      <c r="AU58" s="90">
        <f t="shared" si="10"/>
        <v>425</v>
      </c>
      <c r="AV58" s="90">
        <f t="shared" si="10"/>
        <v>613</v>
      </c>
      <c r="AW58" s="90">
        <f t="shared" si="10"/>
        <v>0</v>
      </c>
      <c r="AX58" s="90">
        <f t="shared" si="10"/>
        <v>1128</v>
      </c>
      <c r="AY58" s="90">
        <f t="shared" si="10"/>
        <v>1697</v>
      </c>
      <c r="AZ58" s="90">
        <f t="shared" si="10"/>
        <v>1696</v>
      </c>
      <c r="BA58" s="90">
        <f t="shared" si="10"/>
        <v>1601</v>
      </c>
      <c r="BB58" s="90">
        <f t="shared" si="10"/>
        <v>1923</v>
      </c>
      <c r="BC58" s="90">
        <f t="shared" si="10"/>
        <v>8045</v>
      </c>
      <c r="BD58" s="90">
        <f t="shared" si="10"/>
        <v>8658</v>
      </c>
      <c r="BE58" s="90">
        <f t="shared" si="10"/>
        <v>26</v>
      </c>
      <c r="BF58" s="90">
        <f t="shared" si="10"/>
        <v>83</v>
      </c>
      <c r="BG58" s="90">
        <f t="shared" si="10"/>
        <v>109</v>
      </c>
      <c r="BH58" s="90">
        <f t="shared" si="10"/>
        <v>0</v>
      </c>
      <c r="BI58" s="90">
        <f t="shared" si="10"/>
        <v>100</v>
      </c>
      <c r="BJ58" s="90">
        <f t="shared" si="10"/>
        <v>271</v>
      </c>
      <c r="BK58" s="90">
        <f t="shared" si="10"/>
        <v>253</v>
      </c>
      <c r="BL58" s="90">
        <f t="shared" si="10"/>
        <v>192</v>
      </c>
      <c r="BM58" s="90">
        <f t="shared" si="10"/>
        <v>203</v>
      </c>
      <c r="BN58" s="90">
        <f t="shared" si="10"/>
        <v>1019</v>
      </c>
      <c r="BO58" s="90">
        <f t="shared" si="10"/>
        <v>1128</v>
      </c>
      <c r="BP58" s="90">
        <f t="shared" si="10"/>
        <v>295</v>
      </c>
      <c r="BQ58" s="90">
        <f t="shared" si="10"/>
        <v>497</v>
      </c>
      <c r="BR58" s="90">
        <f t="shared" si="10"/>
        <v>792</v>
      </c>
      <c r="BS58" s="90">
        <f t="shared" si="10"/>
        <v>0</v>
      </c>
      <c r="BT58" s="90">
        <f t="shared" si="10"/>
        <v>1485</v>
      </c>
      <c r="BU58" s="90">
        <f t="shared" si="10"/>
        <v>2219</v>
      </c>
      <c r="BV58" s="90">
        <f t="shared" si="10"/>
        <v>2486</v>
      </c>
      <c r="BW58" s="90">
        <f t="shared" si="10"/>
        <v>2499</v>
      </c>
      <c r="BX58" s="90">
        <f t="shared" si="10"/>
        <v>2679</v>
      </c>
      <c r="BY58" s="90">
        <f aca="true" t="shared" si="11" ref="BY58:EJ58">SUM(BY32:BY57)</f>
        <v>11368</v>
      </c>
      <c r="BZ58" s="90">
        <f t="shared" si="11"/>
        <v>12160</v>
      </c>
      <c r="CA58" s="90">
        <f t="shared" si="11"/>
        <v>2539</v>
      </c>
      <c r="CB58" s="90">
        <f t="shared" si="11"/>
        <v>4181</v>
      </c>
      <c r="CC58" s="90">
        <f t="shared" si="11"/>
        <v>6720</v>
      </c>
      <c r="CD58" s="90">
        <f t="shared" si="11"/>
        <v>-6</v>
      </c>
      <c r="CE58" s="90">
        <f t="shared" si="11"/>
        <v>7652</v>
      </c>
      <c r="CF58" s="90">
        <f t="shared" si="11"/>
        <v>8646</v>
      </c>
      <c r="CG58" s="90">
        <f t="shared" si="11"/>
        <v>6367</v>
      </c>
      <c r="CH58" s="90">
        <f t="shared" si="11"/>
        <v>3409</v>
      </c>
      <c r="CI58" s="90">
        <f t="shared" si="11"/>
        <v>1446</v>
      </c>
      <c r="CJ58" s="90">
        <f t="shared" si="11"/>
        <v>27514</v>
      </c>
      <c r="CK58" s="90">
        <f t="shared" si="11"/>
        <v>34234</v>
      </c>
      <c r="CL58" s="90">
        <f t="shared" si="11"/>
        <v>2097</v>
      </c>
      <c r="CM58" s="90">
        <f t="shared" si="11"/>
        <v>3226</v>
      </c>
      <c r="CN58" s="90">
        <f t="shared" si="11"/>
        <v>5323</v>
      </c>
      <c r="CO58" s="90">
        <f t="shared" si="11"/>
        <v>-2</v>
      </c>
      <c r="CP58" s="90">
        <f t="shared" si="11"/>
        <v>6003</v>
      </c>
      <c r="CQ58" s="90">
        <f t="shared" si="11"/>
        <v>6224</v>
      </c>
      <c r="CR58" s="90">
        <f t="shared" si="11"/>
        <v>4404</v>
      </c>
      <c r="CS58" s="90">
        <f t="shared" si="11"/>
        <v>2373</v>
      </c>
      <c r="CT58" s="90">
        <f t="shared" si="11"/>
        <v>997</v>
      </c>
      <c r="CU58" s="90">
        <f t="shared" si="11"/>
        <v>19999</v>
      </c>
      <c r="CV58" s="90">
        <f t="shared" si="11"/>
        <v>25322</v>
      </c>
      <c r="CW58" s="90">
        <f t="shared" si="11"/>
        <v>442</v>
      </c>
      <c r="CX58" s="90">
        <f t="shared" si="11"/>
        <v>955</v>
      </c>
      <c r="CY58" s="90">
        <f t="shared" si="11"/>
        <v>1397</v>
      </c>
      <c r="CZ58" s="90">
        <f t="shared" si="11"/>
        <v>-4</v>
      </c>
      <c r="DA58" s="90">
        <f t="shared" si="11"/>
        <v>1649</v>
      </c>
      <c r="DB58" s="90">
        <f t="shared" si="11"/>
        <v>2422</v>
      </c>
      <c r="DC58" s="90">
        <f t="shared" si="11"/>
        <v>1963</v>
      </c>
      <c r="DD58" s="90">
        <f t="shared" si="11"/>
        <v>1036</v>
      </c>
      <c r="DE58" s="90">
        <f t="shared" si="11"/>
        <v>449</v>
      </c>
      <c r="DF58" s="90">
        <f t="shared" si="11"/>
        <v>7515</v>
      </c>
      <c r="DG58" s="93">
        <f t="shared" si="11"/>
        <v>8912</v>
      </c>
      <c r="DH58" s="130">
        <f t="shared" si="11"/>
        <v>38</v>
      </c>
      <c r="DI58" s="90">
        <f t="shared" si="11"/>
        <v>117</v>
      </c>
      <c r="DJ58" s="90">
        <f t="shared" si="11"/>
        <v>155</v>
      </c>
      <c r="DK58" s="90">
        <f t="shared" si="11"/>
        <v>0</v>
      </c>
      <c r="DL58" s="90">
        <f t="shared" si="11"/>
        <v>775</v>
      </c>
      <c r="DM58" s="90">
        <f t="shared" si="11"/>
        <v>1359</v>
      </c>
      <c r="DN58" s="90">
        <f t="shared" si="11"/>
        <v>1903</v>
      </c>
      <c r="DO58" s="90">
        <f t="shared" si="11"/>
        <v>1586</v>
      </c>
      <c r="DP58" s="90">
        <f t="shared" si="11"/>
        <v>1104</v>
      </c>
      <c r="DQ58" s="90">
        <f t="shared" si="11"/>
        <v>6727</v>
      </c>
      <c r="DR58" s="90">
        <f t="shared" si="11"/>
        <v>6882</v>
      </c>
      <c r="DS58" s="130">
        <f t="shared" si="11"/>
        <v>31</v>
      </c>
      <c r="DT58" s="90">
        <f t="shared" si="11"/>
        <v>88</v>
      </c>
      <c r="DU58" s="90">
        <f t="shared" si="11"/>
        <v>119</v>
      </c>
      <c r="DV58" s="90">
        <f t="shared" si="11"/>
        <v>0</v>
      </c>
      <c r="DW58" s="90">
        <f t="shared" si="11"/>
        <v>633</v>
      </c>
      <c r="DX58" s="90">
        <f t="shared" si="11"/>
        <v>1076</v>
      </c>
      <c r="DY58" s="90">
        <f t="shared" si="11"/>
        <v>1508</v>
      </c>
      <c r="DZ58" s="90">
        <f t="shared" si="11"/>
        <v>1211</v>
      </c>
      <c r="EA58" s="90">
        <f t="shared" si="11"/>
        <v>830</v>
      </c>
      <c r="EB58" s="90">
        <f t="shared" si="11"/>
        <v>5258</v>
      </c>
      <c r="EC58" s="90">
        <f t="shared" si="11"/>
        <v>5377</v>
      </c>
      <c r="ED58" s="90">
        <f t="shared" si="11"/>
        <v>7</v>
      </c>
      <c r="EE58" s="90">
        <f t="shared" si="11"/>
        <v>28</v>
      </c>
      <c r="EF58" s="90">
        <f t="shared" si="11"/>
        <v>35</v>
      </c>
      <c r="EG58" s="90">
        <f t="shared" si="11"/>
        <v>0</v>
      </c>
      <c r="EH58" s="90">
        <f t="shared" si="11"/>
        <v>140</v>
      </c>
      <c r="EI58" s="90">
        <f t="shared" si="11"/>
        <v>274</v>
      </c>
      <c r="EJ58" s="90">
        <f t="shared" si="11"/>
        <v>382</v>
      </c>
      <c r="EK58" s="90">
        <f aca="true" t="shared" si="12" ref="EK58:GV58">SUM(EK32:EK57)</f>
        <v>357</v>
      </c>
      <c r="EL58" s="90">
        <f t="shared" si="12"/>
        <v>231</v>
      </c>
      <c r="EM58" s="90">
        <f t="shared" si="12"/>
        <v>1384</v>
      </c>
      <c r="EN58" s="90">
        <f t="shared" si="12"/>
        <v>1419</v>
      </c>
      <c r="EO58" s="90">
        <f t="shared" si="12"/>
        <v>0</v>
      </c>
      <c r="EP58" s="90">
        <f t="shared" si="12"/>
        <v>1</v>
      </c>
      <c r="EQ58" s="90">
        <f t="shared" si="12"/>
        <v>1</v>
      </c>
      <c r="ER58" s="90">
        <f t="shared" si="12"/>
        <v>0</v>
      </c>
      <c r="ES58" s="90">
        <f t="shared" si="12"/>
        <v>2</v>
      </c>
      <c r="ET58" s="90">
        <f t="shared" si="12"/>
        <v>9</v>
      </c>
      <c r="EU58" s="90">
        <f t="shared" si="12"/>
        <v>13</v>
      </c>
      <c r="EV58" s="90">
        <f t="shared" si="12"/>
        <v>18</v>
      </c>
      <c r="EW58" s="90">
        <f t="shared" si="12"/>
        <v>43</v>
      </c>
      <c r="EX58" s="131">
        <f t="shared" si="12"/>
        <v>85</v>
      </c>
      <c r="EY58" s="93">
        <f t="shared" si="12"/>
        <v>86</v>
      </c>
      <c r="EZ58" s="130">
        <f t="shared" si="12"/>
        <v>607</v>
      </c>
      <c r="FA58" s="90">
        <f t="shared" si="12"/>
        <v>1495</v>
      </c>
      <c r="FB58" s="90">
        <f t="shared" si="12"/>
        <v>2102</v>
      </c>
      <c r="FC58" s="90">
        <f t="shared" si="12"/>
        <v>0</v>
      </c>
      <c r="FD58" s="90">
        <f t="shared" si="12"/>
        <v>2640</v>
      </c>
      <c r="FE58" s="90">
        <f t="shared" si="12"/>
        <v>7713</v>
      </c>
      <c r="FF58" s="90">
        <f t="shared" si="12"/>
        <v>7053</v>
      </c>
      <c r="FG58" s="90">
        <f t="shared" si="12"/>
        <v>5079</v>
      </c>
      <c r="FH58" s="90">
        <f t="shared" si="12"/>
        <v>4100</v>
      </c>
      <c r="FI58" s="90">
        <f t="shared" si="12"/>
        <v>26585</v>
      </c>
      <c r="FJ58" s="90">
        <f t="shared" si="12"/>
        <v>28687</v>
      </c>
      <c r="FK58" s="90">
        <f t="shared" si="12"/>
        <v>424</v>
      </c>
      <c r="FL58" s="90">
        <f t="shared" si="12"/>
        <v>1209</v>
      </c>
      <c r="FM58" s="90">
        <f t="shared" si="12"/>
        <v>1633</v>
      </c>
      <c r="FN58" s="90">
        <f t="shared" si="12"/>
        <v>0</v>
      </c>
      <c r="FO58" s="90">
        <f t="shared" si="12"/>
        <v>2326</v>
      </c>
      <c r="FP58" s="90">
        <f t="shared" si="12"/>
        <v>7316</v>
      </c>
      <c r="FQ58" s="90">
        <f t="shared" si="12"/>
        <v>6715</v>
      </c>
      <c r="FR58" s="90">
        <f t="shared" si="12"/>
        <v>4897</v>
      </c>
      <c r="FS58" s="90">
        <f t="shared" si="12"/>
        <v>4017</v>
      </c>
      <c r="FT58" s="90">
        <f t="shared" si="12"/>
        <v>25271</v>
      </c>
      <c r="FU58" s="90">
        <f t="shared" si="12"/>
        <v>26904</v>
      </c>
      <c r="FV58" s="90">
        <f t="shared" si="12"/>
        <v>94</v>
      </c>
      <c r="FW58" s="90">
        <f t="shared" si="12"/>
        <v>154</v>
      </c>
      <c r="FX58" s="90">
        <f t="shared" si="12"/>
        <v>248</v>
      </c>
      <c r="FY58" s="90">
        <f t="shared" si="12"/>
        <v>0</v>
      </c>
      <c r="FZ58" s="90">
        <f t="shared" si="12"/>
        <v>188</v>
      </c>
      <c r="GA58" s="90">
        <f t="shared" si="12"/>
        <v>248</v>
      </c>
      <c r="GB58" s="90">
        <f t="shared" si="12"/>
        <v>218</v>
      </c>
      <c r="GC58" s="90">
        <f t="shared" si="12"/>
        <v>117</v>
      </c>
      <c r="GD58" s="90">
        <f t="shared" si="12"/>
        <v>51</v>
      </c>
      <c r="GE58" s="90">
        <f t="shared" si="12"/>
        <v>822</v>
      </c>
      <c r="GF58" s="90">
        <f t="shared" si="12"/>
        <v>1070</v>
      </c>
      <c r="GG58" s="90">
        <f t="shared" si="12"/>
        <v>89</v>
      </c>
      <c r="GH58" s="90">
        <f t="shared" si="12"/>
        <v>132</v>
      </c>
      <c r="GI58" s="90">
        <f t="shared" si="12"/>
        <v>221</v>
      </c>
      <c r="GJ58" s="90">
        <f t="shared" si="12"/>
        <v>0</v>
      </c>
      <c r="GK58" s="90">
        <f t="shared" si="12"/>
        <v>126</v>
      </c>
      <c r="GL58" s="90">
        <f t="shared" si="12"/>
        <v>149</v>
      </c>
      <c r="GM58" s="90">
        <f t="shared" si="12"/>
        <v>120</v>
      </c>
      <c r="GN58" s="90">
        <f t="shared" si="12"/>
        <v>65</v>
      </c>
      <c r="GO58" s="90">
        <f t="shared" si="12"/>
        <v>32</v>
      </c>
      <c r="GP58" s="90">
        <f t="shared" si="12"/>
        <v>492</v>
      </c>
      <c r="GQ58" s="131">
        <f t="shared" si="12"/>
        <v>713</v>
      </c>
      <c r="GR58" s="89">
        <f t="shared" si="12"/>
        <v>365</v>
      </c>
      <c r="GS58" s="90">
        <f t="shared" si="12"/>
        <v>402</v>
      </c>
      <c r="GT58" s="90">
        <f t="shared" si="12"/>
        <v>767</v>
      </c>
      <c r="GU58" s="90">
        <f t="shared" si="12"/>
        <v>0</v>
      </c>
      <c r="GV58" s="90">
        <f t="shared" si="12"/>
        <v>936</v>
      </c>
      <c r="GW58" s="90">
        <f>SUM(GW32:GW57)</f>
        <v>928</v>
      </c>
      <c r="GX58" s="90">
        <f>SUM(GX32:GX57)</f>
        <v>909</v>
      </c>
      <c r="GY58" s="90">
        <f>SUM(GY32:GY57)</f>
        <v>823</v>
      </c>
      <c r="GZ58" s="90">
        <f>SUM(GZ32:GZ57)</f>
        <v>547</v>
      </c>
      <c r="HA58" s="131">
        <f>SUM(HA32:HA57)</f>
        <v>4143</v>
      </c>
      <c r="HB58" s="93">
        <f>SUM(HB32:HB57)</f>
        <v>4910</v>
      </c>
      <c r="HC58" s="130">
        <f>SUM(HC32:HC57)</f>
        <v>6595</v>
      </c>
      <c r="HD58" s="90">
        <f>SUM(HD32:HD57)</f>
        <v>8847</v>
      </c>
      <c r="HE58" s="90">
        <f>SUM(HE32:HE57)</f>
        <v>15442</v>
      </c>
      <c r="HF58" s="90">
        <f>SUM(HF32:HF57)</f>
        <v>-7</v>
      </c>
      <c r="HG58" s="90">
        <f>SUM(HG32:HG57)</f>
        <v>13232</v>
      </c>
      <c r="HH58" s="90">
        <f>SUM(HH32:HH57)</f>
        <v>13882</v>
      </c>
      <c r="HI58" s="90">
        <f>SUM(HI32:HI57)</f>
        <v>9629</v>
      </c>
      <c r="HJ58" s="90">
        <f>SUM(HJ32:HJ57)</f>
        <v>5630</v>
      </c>
      <c r="HK58" s="90">
        <f>SUM(HK32:HK57)</f>
        <v>3854</v>
      </c>
      <c r="HL58" s="131">
        <f>SUM(HL32:HL57)</f>
        <v>46220</v>
      </c>
      <c r="HM58" s="132">
        <f>SUM(HM32:HM57)</f>
        <v>61662</v>
      </c>
    </row>
    <row r="59" spans="1:221" s="75" customFormat="1" ht="18" customHeight="1">
      <c r="A59" s="89" t="s">
        <v>64</v>
      </c>
      <c r="B59" s="130">
        <v>122</v>
      </c>
      <c r="C59" s="90">
        <v>204</v>
      </c>
      <c r="D59" s="90">
        <v>326</v>
      </c>
      <c r="E59" s="90">
        <v>0</v>
      </c>
      <c r="F59" s="90">
        <v>171</v>
      </c>
      <c r="G59" s="90">
        <v>234</v>
      </c>
      <c r="H59" s="90">
        <v>206</v>
      </c>
      <c r="I59" s="90">
        <v>100</v>
      </c>
      <c r="J59" s="90">
        <v>81</v>
      </c>
      <c r="K59" s="90">
        <v>792</v>
      </c>
      <c r="L59" s="93">
        <v>1118</v>
      </c>
      <c r="M59" s="89">
        <v>28</v>
      </c>
      <c r="N59" s="90">
        <v>27</v>
      </c>
      <c r="O59" s="90">
        <v>55</v>
      </c>
      <c r="P59" s="90">
        <v>0</v>
      </c>
      <c r="Q59" s="90">
        <v>40</v>
      </c>
      <c r="R59" s="90">
        <v>32</v>
      </c>
      <c r="S59" s="90">
        <v>44</v>
      </c>
      <c r="T59" s="90">
        <v>29</v>
      </c>
      <c r="U59" s="90">
        <v>35</v>
      </c>
      <c r="V59" s="90">
        <v>180</v>
      </c>
      <c r="W59" s="90">
        <v>235</v>
      </c>
      <c r="X59" s="90">
        <v>19</v>
      </c>
      <c r="Y59" s="90">
        <v>15</v>
      </c>
      <c r="Z59" s="90">
        <v>34</v>
      </c>
      <c r="AA59" s="90">
        <v>0</v>
      </c>
      <c r="AB59" s="90">
        <v>19</v>
      </c>
      <c r="AC59" s="90">
        <v>20</v>
      </c>
      <c r="AD59" s="90">
        <v>21</v>
      </c>
      <c r="AE59" s="90">
        <v>9</v>
      </c>
      <c r="AF59" s="90">
        <v>7</v>
      </c>
      <c r="AG59" s="90">
        <v>76</v>
      </c>
      <c r="AH59" s="90">
        <v>110</v>
      </c>
      <c r="AI59" s="90">
        <v>0</v>
      </c>
      <c r="AJ59" s="90">
        <v>1</v>
      </c>
      <c r="AK59" s="90">
        <v>1</v>
      </c>
      <c r="AL59" s="90">
        <v>0</v>
      </c>
      <c r="AM59" s="90">
        <v>0</v>
      </c>
      <c r="AN59" s="90">
        <v>0</v>
      </c>
      <c r="AO59" s="90">
        <v>1</v>
      </c>
      <c r="AP59" s="90">
        <v>4</v>
      </c>
      <c r="AQ59" s="90">
        <v>10</v>
      </c>
      <c r="AR59" s="90">
        <v>15</v>
      </c>
      <c r="AS59" s="90">
        <v>16</v>
      </c>
      <c r="AT59" s="90">
        <v>3</v>
      </c>
      <c r="AU59" s="90">
        <v>5</v>
      </c>
      <c r="AV59" s="90">
        <v>8</v>
      </c>
      <c r="AW59" s="90">
        <v>0</v>
      </c>
      <c r="AX59" s="90">
        <v>8</v>
      </c>
      <c r="AY59" s="90">
        <v>1</v>
      </c>
      <c r="AZ59" s="90">
        <v>7</v>
      </c>
      <c r="BA59" s="90">
        <v>8</v>
      </c>
      <c r="BB59" s="90">
        <v>9</v>
      </c>
      <c r="BC59" s="90">
        <v>33</v>
      </c>
      <c r="BD59" s="90">
        <v>41</v>
      </c>
      <c r="BE59" s="90">
        <v>1</v>
      </c>
      <c r="BF59" s="90">
        <v>0</v>
      </c>
      <c r="BG59" s="90">
        <v>1</v>
      </c>
      <c r="BH59" s="90">
        <v>0</v>
      </c>
      <c r="BI59" s="90">
        <v>2</v>
      </c>
      <c r="BJ59" s="90">
        <v>0</v>
      </c>
      <c r="BK59" s="90">
        <v>2</v>
      </c>
      <c r="BL59" s="90">
        <v>1</v>
      </c>
      <c r="BM59" s="90">
        <v>2</v>
      </c>
      <c r="BN59" s="90">
        <v>7</v>
      </c>
      <c r="BO59" s="90">
        <v>8</v>
      </c>
      <c r="BP59" s="90">
        <v>5</v>
      </c>
      <c r="BQ59" s="90">
        <v>6</v>
      </c>
      <c r="BR59" s="90">
        <v>11</v>
      </c>
      <c r="BS59" s="90">
        <v>0</v>
      </c>
      <c r="BT59" s="90">
        <v>11</v>
      </c>
      <c r="BU59" s="90">
        <v>11</v>
      </c>
      <c r="BV59" s="90">
        <v>13</v>
      </c>
      <c r="BW59" s="90">
        <v>7</v>
      </c>
      <c r="BX59" s="90">
        <v>7</v>
      </c>
      <c r="BY59" s="90">
        <v>49</v>
      </c>
      <c r="BZ59" s="90">
        <v>60</v>
      </c>
      <c r="CA59" s="90">
        <v>33</v>
      </c>
      <c r="CB59" s="90">
        <v>70</v>
      </c>
      <c r="CC59" s="90">
        <v>103</v>
      </c>
      <c r="CD59" s="90">
        <v>0</v>
      </c>
      <c r="CE59" s="90">
        <v>53</v>
      </c>
      <c r="CF59" s="90">
        <v>65</v>
      </c>
      <c r="CG59" s="90">
        <v>39</v>
      </c>
      <c r="CH59" s="90">
        <v>16</v>
      </c>
      <c r="CI59" s="90">
        <v>8</v>
      </c>
      <c r="CJ59" s="90">
        <v>181</v>
      </c>
      <c r="CK59" s="90">
        <v>284</v>
      </c>
      <c r="CL59" s="90">
        <v>24</v>
      </c>
      <c r="CM59" s="90">
        <v>45</v>
      </c>
      <c r="CN59" s="90">
        <v>69</v>
      </c>
      <c r="CO59" s="90">
        <v>0</v>
      </c>
      <c r="CP59" s="90">
        <v>36</v>
      </c>
      <c r="CQ59" s="90">
        <v>41</v>
      </c>
      <c r="CR59" s="90">
        <v>24</v>
      </c>
      <c r="CS59" s="90">
        <v>10</v>
      </c>
      <c r="CT59" s="90">
        <v>6</v>
      </c>
      <c r="CU59" s="90">
        <v>117</v>
      </c>
      <c r="CV59" s="90">
        <v>186</v>
      </c>
      <c r="CW59" s="90">
        <v>9</v>
      </c>
      <c r="CX59" s="90">
        <v>25</v>
      </c>
      <c r="CY59" s="90">
        <v>34</v>
      </c>
      <c r="CZ59" s="90">
        <v>0</v>
      </c>
      <c r="DA59" s="90">
        <v>17</v>
      </c>
      <c r="DB59" s="90">
        <v>24</v>
      </c>
      <c r="DC59" s="90">
        <v>15</v>
      </c>
      <c r="DD59" s="90">
        <v>6</v>
      </c>
      <c r="DE59" s="90">
        <v>2</v>
      </c>
      <c r="DF59" s="90">
        <v>64</v>
      </c>
      <c r="DG59" s="93">
        <v>98</v>
      </c>
      <c r="DH59" s="130">
        <v>2</v>
      </c>
      <c r="DI59" s="90">
        <v>6</v>
      </c>
      <c r="DJ59" s="90">
        <v>8</v>
      </c>
      <c r="DK59" s="90">
        <v>0</v>
      </c>
      <c r="DL59" s="90">
        <v>1</v>
      </c>
      <c r="DM59" s="90">
        <v>14</v>
      </c>
      <c r="DN59" s="90">
        <v>19</v>
      </c>
      <c r="DO59" s="90">
        <v>10</v>
      </c>
      <c r="DP59" s="90">
        <v>5</v>
      </c>
      <c r="DQ59" s="90">
        <v>49</v>
      </c>
      <c r="DR59" s="90">
        <v>57</v>
      </c>
      <c r="DS59" s="130">
        <v>2</v>
      </c>
      <c r="DT59" s="90">
        <v>5</v>
      </c>
      <c r="DU59" s="90">
        <v>7</v>
      </c>
      <c r="DV59" s="90">
        <v>0</v>
      </c>
      <c r="DW59" s="90">
        <v>1</v>
      </c>
      <c r="DX59" s="90">
        <v>11</v>
      </c>
      <c r="DY59" s="90">
        <v>14</v>
      </c>
      <c r="DZ59" s="90">
        <v>9</v>
      </c>
      <c r="EA59" s="90">
        <v>5</v>
      </c>
      <c r="EB59" s="90">
        <v>40</v>
      </c>
      <c r="EC59" s="90">
        <v>47</v>
      </c>
      <c r="ED59" s="90">
        <v>0</v>
      </c>
      <c r="EE59" s="90">
        <v>1</v>
      </c>
      <c r="EF59" s="90">
        <v>1</v>
      </c>
      <c r="EG59" s="90">
        <v>0</v>
      </c>
      <c r="EH59" s="90">
        <v>0</v>
      </c>
      <c r="EI59" s="90">
        <v>3</v>
      </c>
      <c r="EJ59" s="90">
        <v>5</v>
      </c>
      <c r="EK59" s="90">
        <v>1</v>
      </c>
      <c r="EL59" s="90">
        <v>0</v>
      </c>
      <c r="EM59" s="90">
        <v>9</v>
      </c>
      <c r="EN59" s="90">
        <v>10</v>
      </c>
      <c r="EO59" s="90">
        <v>0</v>
      </c>
      <c r="EP59" s="90">
        <v>0</v>
      </c>
      <c r="EQ59" s="90">
        <v>0</v>
      </c>
      <c r="ER59" s="90">
        <v>0</v>
      </c>
      <c r="ES59" s="90">
        <v>0</v>
      </c>
      <c r="ET59" s="90">
        <v>0</v>
      </c>
      <c r="EU59" s="90">
        <v>0</v>
      </c>
      <c r="EV59" s="90">
        <v>0</v>
      </c>
      <c r="EW59" s="90">
        <v>0</v>
      </c>
      <c r="EX59" s="131">
        <v>0</v>
      </c>
      <c r="EY59" s="93">
        <v>0</v>
      </c>
      <c r="EZ59" s="130">
        <v>4</v>
      </c>
      <c r="FA59" s="90">
        <v>15</v>
      </c>
      <c r="FB59" s="90">
        <v>19</v>
      </c>
      <c r="FC59" s="90">
        <v>0</v>
      </c>
      <c r="FD59" s="90">
        <v>8</v>
      </c>
      <c r="FE59" s="90">
        <v>38</v>
      </c>
      <c r="FF59" s="90">
        <v>42</v>
      </c>
      <c r="FG59" s="90">
        <v>20</v>
      </c>
      <c r="FH59" s="90">
        <v>16</v>
      </c>
      <c r="FI59" s="90">
        <v>124</v>
      </c>
      <c r="FJ59" s="90">
        <v>143</v>
      </c>
      <c r="FK59" s="90">
        <v>4</v>
      </c>
      <c r="FL59" s="90">
        <v>11</v>
      </c>
      <c r="FM59" s="90">
        <v>15</v>
      </c>
      <c r="FN59" s="90">
        <v>0</v>
      </c>
      <c r="FO59" s="90">
        <v>7</v>
      </c>
      <c r="FP59" s="90">
        <v>35</v>
      </c>
      <c r="FQ59" s="90">
        <v>37</v>
      </c>
      <c r="FR59" s="90">
        <v>20</v>
      </c>
      <c r="FS59" s="90">
        <v>16</v>
      </c>
      <c r="FT59" s="90">
        <v>115</v>
      </c>
      <c r="FU59" s="90">
        <v>130</v>
      </c>
      <c r="FV59" s="90">
        <v>0</v>
      </c>
      <c r="FW59" s="90">
        <v>2</v>
      </c>
      <c r="FX59" s="90">
        <v>2</v>
      </c>
      <c r="FY59" s="90">
        <v>0</v>
      </c>
      <c r="FZ59" s="90">
        <v>1</v>
      </c>
      <c r="GA59" s="90">
        <v>3</v>
      </c>
      <c r="GB59" s="90">
        <v>4</v>
      </c>
      <c r="GC59" s="90">
        <v>0</v>
      </c>
      <c r="GD59" s="90">
        <v>0</v>
      </c>
      <c r="GE59" s="90">
        <v>8</v>
      </c>
      <c r="GF59" s="90">
        <v>10</v>
      </c>
      <c r="GG59" s="90">
        <v>0</v>
      </c>
      <c r="GH59" s="90">
        <v>2</v>
      </c>
      <c r="GI59" s="90">
        <v>2</v>
      </c>
      <c r="GJ59" s="90">
        <v>0</v>
      </c>
      <c r="GK59" s="90">
        <v>0</v>
      </c>
      <c r="GL59" s="90">
        <v>0</v>
      </c>
      <c r="GM59" s="90">
        <v>1</v>
      </c>
      <c r="GN59" s="90">
        <v>0</v>
      </c>
      <c r="GO59" s="90">
        <v>0</v>
      </c>
      <c r="GP59" s="90">
        <v>1</v>
      </c>
      <c r="GQ59" s="131">
        <v>3</v>
      </c>
      <c r="GR59" s="89">
        <v>1</v>
      </c>
      <c r="GS59" s="90">
        <v>0</v>
      </c>
      <c r="GT59" s="90">
        <v>1</v>
      </c>
      <c r="GU59" s="90">
        <v>0</v>
      </c>
      <c r="GV59" s="90">
        <v>0</v>
      </c>
      <c r="GW59" s="90">
        <v>2</v>
      </c>
      <c r="GX59" s="90">
        <v>1</v>
      </c>
      <c r="GY59" s="90">
        <v>0</v>
      </c>
      <c r="GZ59" s="90">
        <v>0</v>
      </c>
      <c r="HA59" s="131">
        <v>3</v>
      </c>
      <c r="HB59" s="93">
        <v>4</v>
      </c>
      <c r="HC59" s="130">
        <v>54</v>
      </c>
      <c r="HD59" s="90">
        <v>86</v>
      </c>
      <c r="HE59" s="90">
        <v>140</v>
      </c>
      <c r="HF59" s="90">
        <v>0</v>
      </c>
      <c r="HG59" s="90">
        <v>69</v>
      </c>
      <c r="HH59" s="90">
        <v>83</v>
      </c>
      <c r="HI59" s="90">
        <v>61</v>
      </c>
      <c r="HJ59" s="90">
        <v>25</v>
      </c>
      <c r="HK59" s="90">
        <v>17</v>
      </c>
      <c r="HL59" s="131">
        <v>255</v>
      </c>
      <c r="HM59" s="132">
        <v>395</v>
      </c>
    </row>
    <row r="60" spans="1:221" s="75" customFormat="1" ht="18" customHeight="1">
      <c r="A60" s="89" t="s">
        <v>65</v>
      </c>
      <c r="B60" s="130">
        <v>50</v>
      </c>
      <c r="C60" s="90">
        <v>145</v>
      </c>
      <c r="D60" s="90">
        <v>195</v>
      </c>
      <c r="E60" s="90">
        <v>0</v>
      </c>
      <c r="F60" s="90">
        <v>154</v>
      </c>
      <c r="G60" s="90">
        <v>183</v>
      </c>
      <c r="H60" s="90">
        <v>125</v>
      </c>
      <c r="I60" s="90">
        <v>73</v>
      </c>
      <c r="J60" s="90">
        <v>55</v>
      </c>
      <c r="K60" s="90">
        <v>590</v>
      </c>
      <c r="L60" s="93">
        <v>785</v>
      </c>
      <c r="M60" s="89">
        <v>13</v>
      </c>
      <c r="N60" s="90">
        <v>30</v>
      </c>
      <c r="O60" s="90">
        <v>43</v>
      </c>
      <c r="P60" s="90">
        <v>0</v>
      </c>
      <c r="Q60" s="90">
        <v>26</v>
      </c>
      <c r="R60" s="90">
        <v>45</v>
      </c>
      <c r="S60" s="90">
        <v>25</v>
      </c>
      <c r="T60" s="90">
        <v>21</v>
      </c>
      <c r="U60" s="90">
        <v>23</v>
      </c>
      <c r="V60" s="90">
        <v>140</v>
      </c>
      <c r="W60" s="90">
        <v>183</v>
      </c>
      <c r="X60" s="90">
        <v>8</v>
      </c>
      <c r="Y60" s="90">
        <v>15</v>
      </c>
      <c r="Z60" s="90">
        <v>23</v>
      </c>
      <c r="AA60" s="90">
        <v>0</v>
      </c>
      <c r="AB60" s="90">
        <v>13</v>
      </c>
      <c r="AC60" s="90">
        <v>17</v>
      </c>
      <c r="AD60" s="90">
        <v>10</v>
      </c>
      <c r="AE60" s="90">
        <v>6</v>
      </c>
      <c r="AF60" s="90">
        <v>7</v>
      </c>
      <c r="AG60" s="90">
        <v>53</v>
      </c>
      <c r="AH60" s="90">
        <v>76</v>
      </c>
      <c r="AI60" s="90">
        <v>0</v>
      </c>
      <c r="AJ60" s="90">
        <v>0</v>
      </c>
      <c r="AK60" s="90">
        <v>0</v>
      </c>
      <c r="AL60" s="90">
        <v>0</v>
      </c>
      <c r="AM60" s="90">
        <v>0</v>
      </c>
      <c r="AN60" s="90">
        <v>0</v>
      </c>
      <c r="AO60" s="90">
        <v>1</v>
      </c>
      <c r="AP60" s="90">
        <v>3</v>
      </c>
      <c r="AQ60" s="90">
        <v>3</v>
      </c>
      <c r="AR60" s="90">
        <v>7</v>
      </c>
      <c r="AS60" s="90">
        <v>7</v>
      </c>
      <c r="AT60" s="90">
        <v>2</v>
      </c>
      <c r="AU60" s="90">
        <v>3</v>
      </c>
      <c r="AV60" s="90">
        <v>5</v>
      </c>
      <c r="AW60" s="90">
        <v>0</v>
      </c>
      <c r="AX60" s="90">
        <v>8</v>
      </c>
      <c r="AY60" s="90">
        <v>15</v>
      </c>
      <c r="AZ60" s="90">
        <v>7</v>
      </c>
      <c r="BA60" s="90">
        <v>6</v>
      </c>
      <c r="BB60" s="90">
        <v>7</v>
      </c>
      <c r="BC60" s="90">
        <v>43</v>
      </c>
      <c r="BD60" s="90">
        <v>48</v>
      </c>
      <c r="BE60" s="90">
        <v>3</v>
      </c>
      <c r="BF60" s="90">
        <v>8</v>
      </c>
      <c r="BG60" s="90">
        <v>11</v>
      </c>
      <c r="BH60" s="90">
        <v>0</v>
      </c>
      <c r="BI60" s="90">
        <v>0</v>
      </c>
      <c r="BJ60" s="90">
        <v>7</v>
      </c>
      <c r="BK60" s="90">
        <v>4</v>
      </c>
      <c r="BL60" s="90">
        <v>2</v>
      </c>
      <c r="BM60" s="90">
        <v>2</v>
      </c>
      <c r="BN60" s="90">
        <v>15</v>
      </c>
      <c r="BO60" s="90">
        <v>26</v>
      </c>
      <c r="BP60" s="90">
        <v>0</v>
      </c>
      <c r="BQ60" s="90">
        <v>4</v>
      </c>
      <c r="BR60" s="90">
        <v>4</v>
      </c>
      <c r="BS60" s="90">
        <v>0</v>
      </c>
      <c r="BT60" s="90">
        <v>5</v>
      </c>
      <c r="BU60" s="90">
        <v>6</v>
      </c>
      <c r="BV60" s="90">
        <v>3</v>
      </c>
      <c r="BW60" s="90">
        <v>4</v>
      </c>
      <c r="BX60" s="90">
        <v>4</v>
      </c>
      <c r="BY60" s="90">
        <v>22</v>
      </c>
      <c r="BZ60" s="90">
        <v>26</v>
      </c>
      <c r="CA60" s="90">
        <v>10</v>
      </c>
      <c r="CB60" s="90">
        <v>40</v>
      </c>
      <c r="CC60" s="90">
        <v>50</v>
      </c>
      <c r="CD60" s="90">
        <v>0</v>
      </c>
      <c r="CE60" s="90">
        <v>51</v>
      </c>
      <c r="CF60" s="90">
        <v>48</v>
      </c>
      <c r="CG60" s="90">
        <v>26</v>
      </c>
      <c r="CH60" s="90">
        <v>14</v>
      </c>
      <c r="CI60" s="90">
        <v>5</v>
      </c>
      <c r="CJ60" s="90">
        <v>144</v>
      </c>
      <c r="CK60" s="90">
        <v>194</v>
      </c>
      <c r="CL60" s="90">
        <v>3</v>
      </c>
      <c r="CM60" s="90">
        <v>19</v>
      </c>
      <c r="CN60" s="90">
        <v>22</v>
      </c>
      <c r="CO60" s="90">
        <v>0</v>
      </c>
      <c r="CP60" s="90">
        <v>27</v>
      </c>
      <c r="CQ60" s="90">
        <v>24</v>
      </c>
      <c r="CR60" s="90">
        <v>14</v>
      </c>
      <c r="CS60" s="90">
        <v>8</v>
      </c>
      <c r="CT60" s="90">
        <v>3</v>
      </c>
      <c r="CU60" s="90">
        <v>76</v>
      </c>
      <c r="CV60" s="90">
        <v>98</v>
      </c>
      <c r="CW60" s="90">
        <v>7</v>
      </c>
      <c r="CX60" s="90">
        <v>21</v>
      </c>
      <c r="CY60" s="90">
        <v>28</v>
      </c>
      <c r="CZ60" s="90">
        <v>0</v>
      </c>
      <c r="DA60" s="90">
        <v>24</v>
      </c>
      <c r="DB60" s="90">
        <v>24</v>
      </c>
      <c r="DC60" s="90">
        <v>12</v>
      </c>
      <c r="DD60" s="90">
        <v>6</v>
      </c>
      <c r="DE60" s="90">
        <v>2</v>
      </c>
      <c r="DF60" s="90">
        <v>68</v>
      </c>
      <c r="DG60" s="93">
        <v>96</v>
      </c>
      <c r="DH60" s="130">
        <v>0</v>
      </c>
      <c r="DI60" s="90">
        <v>8</v>
      </c>
      <c r="DJ60" s="90">
        <v>8</v>
      </c>
      <c r="DK60" s="90">
        <v>0</v>
      </c>
      <c r="DL60" s="90">
        <v>5</v>
      </c>
      <c r="DM60" s="90">
        <v>5</v>
      </c>
      <c r="DN60" s="90">
        <v>12</v>
      </c>
      <c r="DO60" s="90">
        <v>7</v>
      </c>
      <c r="DP60" s="90">
        <v>5</v>
      </c>
      <c r="DQ60" s="90">
        <v>34</v>
      </c>
      <c r="DR60" s="90">
        <v>42</v>
      </c>
      <c r="DS60" s="130">
        <v>0</v>
      </c>
      <c r="DT60" s="90">
        <v>5</v>
      </c>
      <c r="DU60" s="90">
        <v>5</v>
      </c>
      <c r="DV60" s="90">
        <v>0</v>
      </c>
      <c r="DW60" s="90">
        <v>3</v>
      </c>
      <c r="DX60" s="90">
        <v>3</v>
      </c>
      <c r="DY60" s="90">
        <v>10</v>
      </c>
      <c r="DZ60" s="90">
        <v>7</v>
      </c>
      <c r="EA60" s="90">
        <v>4</v>
      </c>
      <c r="EB60" s="90">
        <v>27</v>
      </c>
      <c r="EC60" s="90">
        <v>32</v>
      </c>
      <c r="ED60" s="90">
        <v>0</v>
      </c>
      <c r="EE60" s="90">
        <v>3</v>
      </c>
      <c r="EF60" s="90">
        <v>3</v>
      </c>
      <c r="EG60" s="90">
        <v>0</v>
      </c>
      <c r="EH60" s="90">
        <v>2</v>
      </c>
      <c r="EI60" s="90">
        <v>2</v>
      </c>
      <c r="EJ60" s="90">
        <v>2</v>
      </c>
      <c r="EK60" s="90">
        <v>0</v>
      </c>
      <c r="EL60" s="90">
        <v>1</v>
      </c>
      <c r="EM60" s="90">
        <v>7</v>
      </c>
      <c r="EN60" s="90">
        <v>10</v>
      </c>
      <c r="EO60" s="90">
        <v>0</v>
      </c>
      <c r="EP60" s="90">
        <v>0</v>
      </c>
      <c r="EQ60" s="90">
        <v>0</v>
      </c>
      <c r="ER60" s="90">
        <v>0</v>
      </c>
      <c r="ES60" s="90">
        <v>0</v>
      </c>
      <c r="ET60" s="90">
        <v>0</v>
      </c>
      <c r="EU60" s="90">
        <v>0</v>
      </c>
      <c r="EV60" s="90">
        <v>0</v>
      </c>
      <c r="EW60" s="90">
        <v>0</v>
      </c>
      <c r="EX60" s="131">
        <v>0</v>
      </c>
      <c r="EY60" s="93">
        <v>0</v>
      </c>
      <c r="EZ60" s="130">
        <v>6</v>
      </c>
      <c r="FA60" s="90">
        <v>9</v>
      </c>
      <c r="FB60" s="90">
        <v>15</v>
      </c>
      <c r="FC60" s="90">
        <v>0</v>
      </c>
      <c r="FD60" s="90">
        <v>12</v>
      </c>
      <c r="FE60" s="90">
        <v>28</v>
      </c>
      <c r="FF60" s="90">
        <v>24</v>
      </c>
      <c r="FG60" s="90">
        <v>12</v>
      </c>
      <c r="FH60" s="90">
        <v>10</v>
      </c>
      <c r="FI60" s="90">
        <v>86</v>
      </c>
      <c r="FJ60" s="90">
        <v>101</v>
      </c>
      <c r="FK60" s="90">
        <v>6</v>
      </c>
      <c r="FL60" s="90">
        <v>8</v>
      </c>
      <c r="FM60" s="90">
        <v>14</v>
      </c>
      <c r="FN60" s="90">
        <v>0</v>
      </c>
      <c r="FO60" s="90">
        <v>4</v>
      </c>
      <c r="FP60" s="90">
        <v>25</v>
      </c>
      <c r="FQ60" s="90">
        <v>21</v>
      </c>
      <c r="FR60" s="90">
        <v>12</v>
      </c>
      <c r="FS60" s="90">
        <v>10</v>
      </c>
      <c r="FT60" s="90">
        <v>72</v>
      </c>
      <c r="FU60" s="90">
        <v>86</v>
      </c>
      <c r="FV60" s="90">
        <v>0</v>
      </c>
      <c r="FW60" s="90">
        <v>0</v>
      </c>
      <c r="FX60" s="90">
        <v>0</v>
      </c>
      <c r="FY60" s="90">
        <v>0</v>
      </c>
      <c r="FZ60" s="90">
        <v>5</v>
      </c>
      <c r="GA60" s="90">
        <v>0</v>
      </c>
      <c r="GB60" s="90">
        <v>2</v>
      </c>
      <c r="GC60" s="90">
        <v>0</v>
      </c>
      <c r="GD60" s="90">
        <v>0</v>
      </c>
      <c r="GE60" s="90">
        <v>7</v>
      </c>
      <c r="GF60" s="90">
        <v>7</v>
      </c>
      <c r="GG60" s="90">
        <v>0</v>
      </c>
      <c r="GH60" s="90">
        <v>1</v>
      </c>
      <c r="GI60" s="90">
        <v>1</v>
      </c>
      <c r="GJ60" s="90">
        <v>0</v>
      </c>
      <c r="GK60" s="90">
        <v>3</v>
      </c>
      <c r="GL60" s="90">
        <v>3</v>
      </c>
      <c r="GM60" s="90">
        <v>1</v>
      </c>
      <c r="GN60" s="90">
        <v>0</v>
      </c>
      <c r="GO60" s="90">
        <v>0</v>
      </c>
      <c r="GP60" s="90">
        <v>7</v>
      </c>
      <c r="GQ60" s="131">
        <v>8</v>
      </c>
      <c r="GR60" s="89">
        <v>0</v>
      </c>
      <c r="GS60" s="90">
        <v>1</v>
      </c>
      <c r="GT60" s="90">
        <v>1</v>
      </c>
      <c r="GU60" s="90">
        <v>0</v>
      </c>
      <c r="GV60" s="90">
        <v>3</v>
      </c>
      <c r="GW60" s="90">
        <v>0</v>
      </c>
      <c r="GX60" s="90">
        <v>0</v>
      </c>
      <c r="GY60" s="90">
        <v>0</v>
      </c>
      <c r="GZ60" s="90">
        <v>0</v>
      </c>
      <c r="HA60" s="131">
        <v>3</v>
      </c>
      <c r="HB60" s="93">
        <v>4</v>
      </c>
      <c r="HC60" s="130">
        <v>21</v>
      </c>
      <c r="HD60" s="90">
        <v>57</v>
      </c>
      <c r="HE60" s="90">
        <v>78</v>
      </c>
      <c r="HF60" s="90">
        <v>0</v>
      </c>
      <c r="HG60" s="90">
        <v>57</v>
      </c>
      <c r="HH60" s="90">
        <v>57</v>
      </c>
      <c r="HI60" s="90">
        <v>38</v>
      </c>
      <c r="HJ60" s="90">
        <v>19</v>
      </c>
      <c r="HK60" s="90">
        <v>12</v>
      </c>
      <c r="HL60" s="131">
        <v>183</v>
      </c>
      <c r="HM60" s="132">
        <v>261</v>
      </c>
    </row>
    <row r="61" spans="1:221" s="75" customFormat="1" ht="18" customHeight="1">
      <c r="A61" s="89" t="s">
        <v>66</v>
      </c>
      <c r="B61" s="130">
        <v>7</v>
      </c>
      <c r="C61" s="90">
        <v>34</v>
      </c>
      <c r="D61" s="90">
        <v>41</v>
      </c>
      <c r="E61" s="90">
        <v>0</v>
      </c>
      <c r="F61" s="90">
        <v>20</v>
      </c>
      <c r="G61" s="90">
        <v>72</v>
      </c>
      <c r="H61" s="90">
        <v>50</v>
      </c>
      <c r="I61" s="90">
        <v>21</v>
      </c>
      <c r="J61" s="90">
        <v>9</v>
      </c>
      <c r="K61" s="90">
        <v>172</v>
      </c>
      <c r="L61" s="93">
        <v>213</v>
      </c>
      <c r="M61" s="89">
        <v>2</v>
      </c>
      <c r="N61" s="90">
        <v>6</v>
      </c>
      <c r="O61" s="90">
        <v>8</v>
      </c>
      <c r="P61" s="90">
        <v>0</v>
      </c>
      <c r="Q61" s="90">
        <v>5</v>
      </c>
      <c r="R61" s="90">
        <v>14</v>
      </c>
      <c r="S61" s="90">
        <v>10</v>
      </c>
      <c r="T61" s="90">
        <v>4</v>
      </c>
      <c r="U61" s="90">
        <v>3</v>
      </c>
      <c r="V61" s="90">
        <v>36</v>
      </c>
      <c r="W61" s="90">
        <v>44</v>
      </c>
      <c r="X61" s="90">
        <v>1</v>
      </c>
      <c r="Y61" s="90">
        <v>5</v>
      </c>
      <c r="Z61" s="90">
        <v>6</v>
      </c>
      <c r="AA61" s="90">
        <v>0</v>
      </c>
      <c r="AB61" s="90">
        <v>3</v>
      </c>
      <c r="AC61" s="90">
        <v>11</v>
      </c>
      <c r="AD61" s="90">
        <v>5</v>
      </c>
      <c r="AE61" s="90">
        <v>1</v>
      </c>
      <c r="AF61" s="90">
        <v>2</v>
      </c>
      <c r="AG61" s="90">
        <v>22</v>
      </c>
      <c r="AH61" s="90">
        <v>28</v>
      </c>
      <c r="AI61" s="90">
        <v>0</v>
      </c>
      <c r="AJ61" s="90">
        <v>0</v>
      </c>
      <c r="AK61" s="90">
        <v>0</v>
      </c>
      <c r="AL61" s="90">
        <v>0</v>
      </c>
      <c r="AM61" s="90">
        <v>0</v>
      </c>
      <c r="AN61" s="90">
        <v>0</v>
      </c>
      <c r="AO61" s="90">
        <v>1</v>
      </c>
      <c r="AP61" s="90">
        <v>0</v>
      </c>
      <c r="AQ61" s="90">
        <v>0</v>
      </c>
      <c r="AR61" s="90">
        <v>1</v>
      </c>
      <c r="AS61" s="90">
        <v>1</v>
      </c>
      <c r="AT61" s="90">
        <v>1</v>
      </c>
      <c r="AU61" s="90">
        <v>1</v>
      </c>
      <c r="AV61" s="90">
        <v>2</v>
      </c>
      <c r="AW61" s="90">
        <v>0</v>
      </c>
      <c r="AX61" s="90">
        <v>0</v>
      </c>
      <c r="AY61" s="90">
        <v>3</v>
      </c>
      <c r="AZ61" s="90">
        <v>3</v>
      </c>
      <c r="BA61" s="90">
        <v>3</v>
      </c>
      <c r="BB61" s="90">
        <v>1</v>
      </c>
      <c r="BC61" s="90">
        <v>10</v>
      </c>
      <c r="BD61" s="90">
        <v>12</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2</v>
      </c>
      <c r="BU61" s="90">
        <v>0</v>
      </c>
      <c r="BV61" s="90">
        <v>1</v>
      </c>
      <c r="BW61" s="90">
        <v>0</v>
      </c>
      <c r="BX61" s="90">
        <v>0</v>
      </c>
      <c r="BY61" s="90">
        <v>3</v>
      </c>
      <c r="BZ61" s="90">
        <v>3</v>
      </c>
      <c r="CA61" s="90">
        <v>2</v>
      </c>
      <c r="CB61" s="90">
        <v>13</v>
      </c>
      <c r="CC61" s="90">
        <v>15</v>
      </c>
      <c r="CD61" s="90">
        <v>0</v>
      </c>
      <c r="CE61" s="90">
        <v>4</v>
      </c>
      <c r="CF61" s="90">
        <v>20</v>
      </c>
      <c r="CG61" s="90">
        <v>11</v>
      </c>
      <c r="CH61" s="90">
        <v>4</v>
      </c>
      <c r="CI61" s="90">
        <v>2</v>
      </c>
      <c r="CJ61" s="90">
        <v>41</v>
      </c>
      <c r="CK61" s="90">
        <v>56</v>
      </c>
      <c r="CL61" s="90">
        <v>2</v>
      </c>
      <c r="CM61" s="90">
        <v>8</v>
      </c>
      <c r="CN61" s="90">
        <v>10</v>
      </c>
      <c r="CO61" s="90">
        <v>0</v>
      </c>
      <c r="CP61" s="90">
        <v>3</v>
      </c>
      <c r="CQ61" s="90">
        <v>17</v>
      </c>
      <c r="CR61" s="90">
        <v>9</v>
      </c>
      <c r="CS61" s="90">
        <v>4</v>
      </c>
      <c r="CT61" s="90">
        <v>2</v>
      </c>
      <c r="CU61" s="90">
        <v>35</v>
      </c>
      <c r="CV61" s="90">
        <v>45</v>
      </c>
      <c r="CW61" s="90">
        <v>0</v>
      </c>
      <c r="CX61" s="90">
        <v>5</v>
      </c>
      <c r="CY61" s="90">
        <v>5</v>
      </c>
      <c r="CZ61" s="90">
        <v>0</v>
      </c>
      <c r="DA61" s="90">
        <v>1</v>
      </c>
      <c r="DB61" s="90">
        <v>3</v>
      </c>
      <c r="DC61" s="90">
        <v>2</v>
      </c>
      <c r="DD61" s="90">
        <v>0</v>
      </c>
      <c r="DE61" s="90">
        <v>0</v>
      </c>
      <c r="DF61" s="90">
        <v>6</v>
      </c>
      <c r="DG61" s="93">
        <v>11</v>
      </c>
      <c r="DH61" s="130">
        <v>0</v>
      </c>
      <c r="DI61" s="90">
        <v>0</v>
      </c>
      <c r="DJ61" s="90">
        <v>0</v>
      </c>
      <c r="DK61" s="90">
        <v>0</v>
      </c>
      <c r="DL61" s="90">
        <v>0</v>
      </c>
      <c r="DM61" s="90">
        <v>3</v>
      </c>
      <c r="DN61" s="90">
        <v>5</v>
      </c>
      <c r="DO61" s="90">
        <v>4</v>
      </c>
      <c r="DP61" s="90">
        <v>0</v>
      </c>
      <c r="DQ61" s="90">
        <v>12</v>
      </c>
      <c r="DR61" s="90">
        <v>12</v>
      </c>
      <c r="DS61" s="130">
        <v>0</v>
      </c>
      <c r="DT61" s="90">
        <v>0</v>
      </c>
      <c r="DU61" s="90">
        <v>0</v>
      </c>
      <c r="DV61" s="90">
        <v>0</v>
      </c>
      <c r="DW61" s="90">
        <v>0</v>
      </c>
      <c r="DX61" s="90">
        <v>3</v>
      </c>
      <c r="DY61" s="90">
        <v>3</v>
      </c>
      <c r="DZ61" s="90">
        <v>4</v>
      </c>
      <c r="EA61" s="90">
        <v>0</v>
      </c>
      <c r="EB61" s="90">
        <v>10</v>
      </c>
      <c r="EC61" s="90">
        <v>10</v>
      </c>
      <c r="ED61" s="90">
        <v>0</v>
      </c>
      <c r="EE61" s="90">
        <v>0</v>
      </c>
      <c r="EF61" s="90">
        <v>0</v>
      </c>
      <c r="EG61" s="90">
        <v>0</v>
      </c>
      <c r="EH61" s="90">
        <v>0</v>
      </c>
      <c r="EI61" s="90">
        <v>0</v>
      </c>
      <c r="EJ61" s="90">
        <v>2</v>
      </c>
      <c r="EK61" s="90">
        <v>0</v>
      </c>
      <c r="EL61" s="90">
        <v>0</v>
      </c>
      <c r="EM61" s="90">
        <v>2</v>
      </c>
      <c r="EN61" s="90">
        <v>2</v>
      </c>
      <c r="EO61" s="90">
        <v>0</v>
      </c>
      <c r="EP61" s="90">
        <v>0</v>
      </c>
      <c r="EQ61" s="90">
        <v>0</v>
      </c>
      <c r="ER61" s="90">
        <v>0</v>
      </c>
      <c r="ES61" s="90">
        <v>0</v>
      </c>
      <c r="ET61" s="90">
        <v>0</v>
      </c>
      <c r="EU61" s="90">
        <v>0</v>
      </c>
      <c r="EV61" s="90">
        <v>0</v>
      </c>
      <c r="EW61" s="90">
        <v>0</v>
      </c>
      <c r="EX61" s="131">
        <v>0</v>
      </c>
      <c r="EY61" s="93">
        <v>0</v>
      </c>
      <c r="EZ61" s="130">
        <v>0</v>
      </c>
      <c r="FA61" s="90">
        <v>0</v>
      </c>
      <c r="FB61" s="90">
        <v>0</v>
      </c>
      <c r="FC61" s="90">
        <v>0</v>
      </c>
      <c r="FD61" s="90">
        <v>3</v>
      </c>
      <c r="FE61" s="90">
        <v>10</v>
      </c>
      <c r="FF61" s="90">
        <v>8</v>
      </c>
      <c r="FG61" s="90">
        <v>3</v>
      </c>
      <c r="FH61" s="90">
        <v>2</v>
      </c>
      <c r="FI61" s="90">
        <v>26</v>
      </c>
      <c r="FJ61" s="90">
        <v>26</v>
      </c>
      <c r="FK61" s="90">
        <v>0</v>
      </c>
      <c r="FL61" s="90">
        <v>0</v>
      </c>
      <c r="FM61" s="90">
        <v>0</v>
      </c>
      <c r="FN61" s="90">
        <v>0</v>
      </c>
      <c r="FO61" s="90">
        <v>0</v>
      </c>
      <c r="FP61" s="90">
        <v>8</v>
      </c>
      <c r="FQ61" s="90">
        <v>8</v>
      </c>
      <c r="FR61" s="90">
        <v>3</v>
      </c>
      <c r="FS61" s="90">
        <v>2</v>
      </c>
      <c r="FT61" s="90">
        <v>21</v>
      </c>
      <c r="FU61" s="90">
        <v>21</v>
      </c>
      <c r="FV61" s="90">
        <v>0</v>
      </c>
      <c r="FW61" s="90">
        <v>0</v>
      </c>
      <c r="FX61" s="90">
        <v>0</v>
      </c>
      <c r="FY61" s="90">
        <v>0</v>
      </c>
      <c r="FZ61" s="90">
        <v>2</v>
      </c>
      <c r="GA61" s="90">
        <v>0</v>
      </c>
      <c r="GB61" s="90">
        <v>0</v>
      </c>
      <c r="GC61" s="90">
        <v>0</v>
      </c>
      <c r="GD61" s="90">
        <v>0</v>
      </c>
      <c r="GE61" s="90">
        <v>2</v>
      </c>
      <c r="GF61" s="90">
        <v>2</v>
      </c>
      <c r="GG61" s="90">
        <v>0</v>
      </c>
      <c r="GH61" s="90">
        <v>0</v>
      </c>
      <c r="GI61" s="90">
        <v>0</v>
      </c>
      <c r="GJ61" s="90">
        <v>0</v>
      </c>
      <c r="GK61" s="90">
        <v>1</v>
      </c>
      <c r="GL61" s="90">
        <v>2</v>
      </c>
      <c r="GM61" s="90">
        <v>0</v>
      </c>
      <c r="GN61" s="90">
        <v>0</v>
      </c>
      <c r="GO61" s="90">
        <v>0</v>
      </c>
      <c r="GP61" s="90">
        <v>3</v>
      </c>
      <c r="GQ61" s="131">
        <v>3</v>
      </c>
      <c r="GR61" s="89">
        <v>0</v>
      </c>
      <c r="GS61" s="90">
        <v>0</v>
      </c>
      <c r="GT61" s="90">
        <v>0</v>
      </c>
      <c r="GU61" s="90">
        <v>0</v>
      </c>
      <c r="GV61" s="90">
        <v>1</v>
      </c>
      <c r="GW61" s="90">
        <v>0</v>
      </c>
      <c r="GX61" s="90">
        <v>0</v>
      </c>
      <c r="GY61" s="90">
        <v>0</v>
      </c>
      <c r="GZ61" s="90">
        <v>0</v>
      </c>
      <c r="HA61" s="131">
        <v>1</v>
      </c>
      <c r="HB61" s="93">
        <v>1</v>
      </c>
      <c r="HC61" s="130">
        <v>3</v>
      </c>
      <c r="HD61" s="90">
        <v>15</v>
      </c>
      <c r="HE61" s="90">
        <v>18</v>
      </c>
      <c r="HF61" s="90">
        <v>0</v>
      </c>
      <c r="HG61" s="90">
        <v>7</v>
      </c>
      <c r="HH61" s="90">
        <v>25</v>
      </c>
      <c r="HI61" s="90">
        <v>16</v>
      </c>
      <c r="HJ61" s="90">
        <v>6</v>
      </c>
      <c r="HK61" s="90">
        <v>2</v>
      </c>
      <c r="HL61" s="131">
        <v>56</v>
      </c>
      <c r="HM61" s="132">
        <v>74</v>
      </c>
    </row>
    <row r="62" spans="1:221" s="75" customFormat="1" ht="18" customHeight="1">
      <c r="A62" s="89" t="s">
        <v>67</v>
      </c>
      <c r="B62" s="130">
        <v>27</v>
      </c>
      <c r="C62" s="90">
        <v>67</v>
      </c>
      <c r="D62" s="90">
        <v>94</v>
      </c>
      <c r="E62" s="90">
        <v>0</v>
      </c>
      <c r="F62" s="90">
        <v>32</v>
      </c>
      <c r="G62" s="90">
        <v>101</v>
      </c>
      <c r="H62" s="90">
        <v>89</v>
      </c>
      <c r="I62" s="90">
        <v>45</v>
      </c>
      <c r="J62" s="90">
        <v>27</v>
      </c>
      <c r="K62" s="90">
        <v>294</v>
      </c>
      <c r="L62" s="93">
        <v>388</v>
      </c>
      <c r="M62" s="89">
        <v>3</v>
      </c>
      <c r="N62" s="90">
        <v>13</v>
      </c>
      <c r="O62" s="90">
        <v>16</v>
      </c>
      <c r="P62" s="90">
        <v>0</v>
      </c>
      <c r="Q62" s="90">
        <v>3</v>
      </c>
      <c r="R62" s="90">
        <v>11</v>
      </c>
      <c r="S62" s="90">
        <v>6</v>
      </c>
      <c r="T62" s="90">
        <v>8</v>
      </c>
      <c r="U62" s="90">
        <v>7</v>
      </c>
      <c r="V62" s="90">
        <v>35</v>
      </c>
      <c r="W62" s="90">
        <v>51</v>
      </c>
      <c r="X62" s="90">
        <v>3</v>
      </c>
      <c r="Y62" s="90">
        <v>9</v>
      </c>
      <c r="Z62" s="90">
        <v>12</v>
      </c>
      <c r="AA62" s="90">
        <v>0</v>
      </c>
      <c r="AB62" s="90">
        <v>3</v>
      </c>
      <c r="AC62" s="90">
        <v>9</v>
      </c>
      <c r="AD62" s="90">
        <v>4</v>
      </c>
      <c r="AE62" s="90">
        <v>6</v>
      </c>
      <c r="AF62" s="90">
        <v>1</v>
      </c>
      <c r="AG62" s="90">
        <v>23</v>
      </c>
      <c r="AH62" s="90">
        <v>35</v>
      </c>
      <c r="AI62" s="90">
        <v>0</v>
      </c>
      <c r="AJ62" s="90">
        <v>0</v>
      </c>
      <c r="AK62" s="90">
        <v>0</v>
      </c>
      <c r="AL62" s="90">
        <v>0</v>
      </c>
      <c r="AM62" s="90">
        <v>0</v>
      </c>
      <c r="AN62" s="90">
        <v>0</v>
      </c>
      <c r="AO62" s="90">
        <v>0</v>
      </c>
      <c r="AP62" s="90">
        <v>0</v>
      </c>
      <c r="AQ62" s="90">
        <v>2</v>
      </c>
      <c r="AR62" s="90">
        <v>2</v>
      </c>
      <c r="AS62" s="90">
        <v>2</v>
      </c>
      <c r="AT62" s="90">
        <v>0</v>
      </c>
      <c r="AU62" s="90">
        <v>1</v>
      </c>
      <c r="AV62" s="90">
        <v>1</v>
      </c>
      <c r="AW62" s="90">
        <v>0</v>
      </c>
      <c r="AX62" s="90">
        <v>0</v>
      </c>
      <c r="AY62" s="90">
        <v>1</v>
      </c>
      <c r="AZ62" s="90">
        <v>1</v>
      </c>
      <c r="BA62" s="90">
        <v>1</v>
      </c>
      <c r="BB62" s="90">
        <v>1</v>
      </c>
      <c r="BC62" s="90">
        <v>4</v>
      </c>
      <c r="BD62" s="90">
        <v>5</v>
      </c>
      <c r="BE62" s="90">
        <v>0</v>
      </c>
      <c r="BF62" s="90">
        <v>0</v>
      </c>
      <c r="BG62" s="90">
        <v>0</v>
      </c>
      <c r="BH62" s="90">
        <v>0</v>
      </c>
      <c r="BI62" s="90">
        <v>0</v>
      </c>
      <c r="BJ62" s="90">
        <v>0</v>
      </c>
      <c r="BK62" s="90">
        <v>0</v>
      </c>
      <c r="BL62" s="90">
        <v>0</v>
      </c>
      <c r="BM62" s="90">
        <v>0</v>
      </c>
      <c r="BN62" s="90">
        <v>0</v>
      </c>
      <c r="BO62" s="90">
        <v>0</v>
      </c>
      <c r="BP62" s="90">
        <v>0</v>
      </c>
      <c r="BQ62" s="90">
        <v>3</v>
      </c>
      <c r="BR62" s="90">
        <v>3</v>
      </c>
      <c r="BS62" s="90">
        <v>0</v>
      </c>
      <c r="BT62" s="90">
        <v>0</v>
      </c>
      <c r="BU62" s="90">
        <v>1</v>
      </c>
      <c r="BV62" s="90">
        <v>1</v>
      </c>
      <c r="BW62" s="90">
        <v>1</v>
      </c>
      <c r="BX62" s="90">
        <v>3</v>
      </c>
      <c r="BY62" s="90">
        <v>6</v>
      </c>
      <c r="BZ62" s="90">
        <v>9</v>
      </c>
      <c r="CA62" s="90">
        <v>10</v>
      </c>
      <c r="CB62" s="90">
        <v>19</v>
      </c>
      <c r="CC62" s="90">
        <v>29</v>
      </c>
      <c r="CD62" s="90">
        <v>0</v>
      </c>
      <c r="CE62" s="90">
        <v>12</v>
      </c>
      <c r="CF62" s="90">
        <v>27</v>
      </c>
      <c r="CG62" s="90">
        <v>16</v>
      </c>
      <c r="CH62" s="90">
        <v>8</v>
      </c>
      <c r="CI62" s="90">
        <v>2</v>
      </c>
      <c r="CJ62" s="90">
        <v>65</v>
      </c>
      <c r="CK62" s="90">
        <v>94</v>
      </c>
      <c r="CL62" s="90">
        <v>9</v>
      </c>
      <c r="CM62" s="90">
        <v>18</v>
      </c>
      <c r="CN62" s="90">
        <v>27</v>
      </c>
      <c r="CO62" s="90">
        <v>0</v>
      </c>
      <c r="CP62" s="90">
        <v>12</v>
      </c>
      <c r="CQ62" s="90">
        <v>25</v>
      </c>
      <c r="CR62" s="90">
        <v>16</v>
      </c>
      <c r="CS62" s="90">
        <v>8</v>
      </c>
      <c r="CT62" s="90">
        <v>2</v>
      </c>
      <c r="CU62" s="90">
        <v>63</v>
      </c>
      <c r="CV62" s="90">
        <v>90</v>
      </c>
      <c r="CW62" s="90">
        <v>1</v>
      </c>
      <c r="CX62" s="90">
        <v>1</v>
      </c>
      <c r="CY62" s="90">
        <v>2</v>
      </c>
      <c r="CZ62" s="90">
        <v>0</v>
      </c>
      <c r="DA62" s="90">
        <v>0</v>
      </c>
      <c r="DB62" s="90">
        <v>2</v>
      </c>
      <c r="DC62" s="90">
        <v>0</v>
      </c>
      <c r="DD62" s="90">
        <v>0</v>
      </c>
      <c r="DE62" s="90">
        <v>0</v>
      </c>
      <c r="DF62" s="90">
        <v>2</v>
      </c>
      <c r="DG62" s="93">
        <v>4</v>
      </c>
      <c r="DH62" s="130">
        <v>0</v>
      </c>
      <c r="DI62" s="90">
        <v>4</v>
      </c>
      <c r="DJ62" s="90">
        <v>4</v>
      </c>
      <c r="DK62" s="90">
        <v>0</v>
      </c>
      <c r="DL62" s="90">
        <v>0</v>
      </c>
      <c r="DM62" s="90">
        <v>7</v>
      </c>
      <c r="DN62" s="90">
        <v>17</v>
      </c>
      <c r="DO62" s="90">
        <v>5</v>
      </c>
      <c r="DP62" s="90">
        <v>4</v>
      </c>
      <c r="DQ62" s="90">
        <v>33</v>
      </c>
      <c r="DR62" s="90">
        <v>37</v>
      </c>
      <c r="DS62" s="130">
        <v>0</v>
      </c>
      <c r="DT62" s="90">
        <v>4</v>
      </c>
      <c r="DU62" s="90">
        <v>4</v>
      </c>
      <c r="DV62" s="90">
        <v>0</v>
      </c>
      <c r="DW62" s="90">
        <v>0</v>
      </c>
      <c r="DX62" s="90">
        <v>7</v>
      </c>
      <c r="DY62" s="90">
        <v>16</v>
      </c>
      <c r="DZ62" s="90">
        <v>5</v>
      </c>
      <c r="EA62" s="90">
        <v>3</v>
      </c>
      <c r="EB62" s="90">
        <v>31</v>
      </c>
      <c r="EC62" s="90">
        <v>35</v>
      </c>
      <c r="ED62" s="90">
        <v>0</v>
      </c>
      <c r="EE62" s="90">
        <v>0</v>
      </c>
      <c r="EF62" s="90">
        <v>0</v>
      </c>
      <c r="EG62" s="90">
        <v>0</v>
      </c>
      <c r="EH62" s="90">
        <v>0</v>
      </c>
      <c r="EI62" s="90">
        <v>0</v>
      </c>
      <c r="EJ62" s="90">
        <v>1</v>
      </c>
      <c r="EK62" s="90">
        <v>0</v>
      </c>
      <c r="EL62" s="90">
        <v>0</v>
      </c>
      <c r="EM62" s="90">
        <v>1</v>
      </c>
      <c r="EN62" s="90">
        <v>1</v>
      </c>
      <c r="EO62" s="90">
        <v>0</v>
      </c>
      <c r="EP62" s="90">
        <v>0</v>
      </c>
      <c r="EQ62" s="90">
        <v>0</v>
      </c>
      <c r="ER62" s="90">
        <v>0</v>
      </c>
      <c r="ES62" s="90">
        <v>0</v>
      </c>
      <c r="ET62" s="90">
        <v>0</v>
      </c>
      <c r="EU62" s="90">
        <v>0</v>
      </c>
      <c r="EV62" s="90">
        <v>0</v>
      </c>
      <c r="EW62" s="90">
        <v>1</v>
      </c>
      <c r="EX62" s="131">
        <v>1</v>
      </c>
      <c r="EY62" s="93">
        <v>1</v>
      </c>
      <c r="EZ62" s="130">
        <v>1</v>
      </c>
      <c r="FA62" s="90">
        <v>3</v>
      </c>
      <c r="FB62" s="90">
        <v>4</v>
      </c>
      <c r="FC62" s="90">
        <v>0</v>
      </c>
      <c r="FD62" s="90">
        <v>2</v>
      </c>
      <c r="FE62" s="90">
        <v>22</v>
      </c>
      <c r="FF62" s="90">
        <v>18</v>
      </c>
      <c r="FG62" s="90">
        <v>10</v>
      </c>
      <c r="FH62" s="90">
        <v>5</v>
      </c>
      <c r="FI62" s="90">
        <v>57</v>
      </c>
      <c r="FJ62" s="90">
        <v>61</v>
      </c>
      <c r="FK62" s="90">
        <v>0</v>
      </c>
      <c r="FL62" s="90">
        <v>2</v>
      </c>
      <c r="FM62" s="90">
        <v>2</v>
      </c>
      <c r="FN62" s="90">
        <v>0</v>
      </c>
      <c r="FO62" s="90">
        <v>1</v>
      </c>
      <c r="FP62" s="90">
        <v>18</v>
      </c>
      <c r="FQ62" s="90">
        <v>17</v>
      </c>
      <c r="FR62" s="90">
        <v>9</v>
      </c>
      <c r="FS62" s="90">
        <v>5</v>
      </c>
      <c r="FT62" s="90">
        <v>50</v>
      </c>
      <c r="FU62" s="90">
        <v>52</v>
      </c>
      <c r="FV62" s="90">
        <v>1</v>
      </c>
      <c r="FW62" s="90">
        <v>1</v>
      </c>
      <c r="FX62" s="90">
        <v>2</v>
      </c>
      <c r="FY62" s="90">
        <v>0</v>
      </c>
      <c r="FZ62" s="90">
        <v>1</v>
      </c>
      <c r="GA62" s="90">
        <v>2</v>
      </c>
      <c r="GB62" s="90">
        <v>0</v>
      </c>
      <c r="GC62" s="90">
        <v>0</v>
      </c>
      <c r="GD62" s="90">
        <v>0</v>
      </c>
      <c r="GE62" s="90">
        <v>3</v>
      </c>
      <c r="GF62" s="90">
        <v>5</v>
      </c>
      <c r="GG62" s="90">
        <v>0</v>
      </c>
      <c r="GH62" s="90">
        <v>0</v>
      </c>
      <c r="GI62" s="90">
        <v>0</v>
      </c>
      <c r="GJ62" s="90">
        <v>0</v>
      </c>
      <c r="GK62" s="90">
        <v>0</v>
      </c>
      <c r="GL62" s="90">
        <v>2</v>
      </c>
      <c r="GM62" s="90">
        <v>1</v>
      </c>
      <c r="GN62" s="90">
        <v>1</v>
      </c>
      <c r="GO62" s="90">
        <v>0</v>
      </c>
      <c r="GP62" s="90">
        <v>4</v>
      </c>
      <c r="GQ62" s="131">
        <v>4</v>
      </c>
      <c r="GR62" s="89">
        <v>0</v>
      </c>
      <c r="GS62" s="90">
        <v>0</v>
      </c>
      <c r="GT62" s="90">
        <v>0</v>
      </c>
      <c r="GU62" s="90">
        <v>0</v>
      </c>
      <c r="GV62" s="90">
        <v>0</v>
      </c>
      <c r="GW62" s="90">
        <v>0</v>
      </c>
      <c r="GX62" s="90">
        <v>0</v>
      </c>
      <c r="GY62" s="90">
        <v>0</v>
      </c>
      <c r="GZ62" s="90">
        <v>0</v>
      </c>
      <c r="HA62" s="131">
        <v>0</v>
      </c>
      <c r="HB62" s="93">
        <v>0</v>
      </c>
      <c r="HC62" s="130">
        <v>13</v>
      </c>
      <c r="HD62" s="90">
        <v>28</v>
      </c>
      <c r="HE62" s="90">
        <v>41</v>
      </c>
      <c r="HF62" s="90">
        <v>0</v>
      </c>
      <c r="HG62" s="90">
        <v>15</v>
      </c>
      <c r="HH62" s="90">
        <v>34</v>
      </c>
      <c r="HI62" s="90">
        <v>32</v>
      </c>
      <c r="HJ62" s="90">
        <v>14</v>
      </c>
      <c r="HK62" s="90">
        <v>9</v>
      </c>
      <c r="HL62" s="131">
        <v>104</v>
      </c>
      <c r="HM62" s="132">
        <v>145</v>
      </c>
    </row>
    <row r="63" spans="1:221" s="75" customFormat="1" ht="18" customHeight="1">
      <c r="A63" s="89" t="s">
        <v>68</v>
      </c>
      <c r="B63" s="130">
        <f>SUM(B59:B62)</f>
        <v>206</v>
      </c>
      <c r="C63" s="130">
        <f aca="true" t="shared" si="13" ref="C63:BN63">SUM(C59:C62)</f>
        <v>450</v>
      </c>
      <c r="D63" s="130">
        <f t="shared" si="13"/>
        <v>656</v>
      </c>
      <c r="E63" s="130">
        <f t="shared" si="13"/>
        <v>0</v>
      </c>
      <c r="F63" s="130">
        <f t="shared" si="13"/>
        <v>377</v>
      </c>
      <c r="G63" s="130">
        <f t="shared" si="13"/>
        <v>590</v>
      </c>
      <c r="H63" s="130">
        <f t="shared" si="13"/>
        <v>470</v>
      </c>
      <c r="I63" s="130">
        <f t="shared" si="13"/>
        <v>239</v>
      </c>
      <c r="J63" s="130">
        <f t="shared" si="13"/>
        <v>172</v>
      </c>
      <c r="K63" s="130">
        <f t="shared" si="13"/>
        <v>1848</v>
      </c>
      <c r="L63" s="130">
        <f t="shared" si="13"/>
        <v>2504</v>
      </c>
      <c r="M63" s="130">
        <f t="shared" si="13"/>
        <v>46</v>
      </c>
      <c r="N63" s="130">
        <f t="shared" si="13"/>
        <v>76</v>
      </c>
      <c r="O63" s="130">
        <f t="shared" si="13"/>
        <v>122</v>
      </c>
      <c r="P63" s="130">
        <f t="shared" si="13"/>
        <v>0</v>
      </c>
      <c r="Q63" s="130">
        <f t="shared" si="13"/>
        <v>74</v>
      </c>
      <c r="R63" s="130">
        <f t="shared" si="13"/>
        <v>102</v>
      </c>
      <c r="S63" s="130">
        <f t="shared" si="13"/>
        <v>85</v>
      </c>
      <c r="T63" s="130">
        <f t="shared" si="13"/>
        <v>62</v>
      </c>
      <c r="U63" s="130">
        <f t="shared" si="13"/>
        <v>68</v>
      </c>
      <c r="V63" s="130">
        <f t="shared" si="13"/>
        <v>391</v>
      </c>
      <c r="W63" s="130">
        <f t="shared" si="13"/>
        <v>513</v>
      </c>
      <c r="X63" s="130">
        <f t="shared" si="13"/>
        <v>31</v>
      </c>
      <c r="Y63" s="130">
        <f t="shared" si="13"/>
        <v>44</v>
      </c>
      <c r="Z63" s="130">
        <f t="shared" si="13"/>
        <v>75</v>
      </c>
      <c r="AA63" s="130">
        <f t="shared" si="13"/>
        <v>0</v>
      </c>
      <c r="AB63" s="130">
        <f t="shared" si="13"/>
        <v>38</v>
      </c>
      <c r="AC63" s="130">
        <f t="shared" si="13"/>
        <v>57</v>
      </c>
      <c r="AD63" s="130">
        <f t="shared" si="13"/>
        <v>40</v>
      </c>
      <c r="AE63" s="130">
        <f t="shared" si="13"/>
        <v>22</v>
      </c>
      <c r="AF63" s="130">
        <f t="shared" si="13"/>
        <v>17</v>
      </c>
      <c r="AG63" s="130">
        <f t="shared" si="13"/>
        <v>174</v>
      </c>
      <c r="AH63" s="130">
        <f t="shared" si="13"/>
        <v>249</v>
      </c>
      <c r="AI63" s="130">
        <f t="shared" si="13"/>
        <v>0</v>
      </c>
      <c r="AJ63" s="130">
        <f t="shared" si="13"/>
        <v>1</v>
      </c>
      <c r="AK63" s="130">
        <f t="shared" si="13"/>
        <v>1</v>
      </c>
      <c r="AL63" s="130">
        <f t="shared" si="13"/>
        <v>0</v>
      </c>
      <c r="AM63" s="130">
        <f t="shared" si="13"/>
        <v>0</v>
      </c>
      <c r="AN63" s="130">
        <f t="shared" si="13"/>
        <v>0</v>
      </c>
      <c r="AO63" s="130">
        <f t="shared" si="13"/>
        <v>3</v>
      </c>
      <c r="AP63" s="130">
        <f t="shared" si="13"/>
        <v>7</v>
      </c>
      <c r="AQ63" s="130">
        <f t="shared" si="13"/>
        <v>15</v>
      </c>
      <c r="AR63" s="130">
        <f t="shared" si="13"/>
        <v>25</v>
      </c>
      <c r="AS63" s="130">
        <f t="shared" si="13"/>
        <v>26</v>
      </c>
      <c r="AT63" s="130">
        <f t="shared" si="13"/>
        <v>6</v>
      </c>
      <c r="AU63" s="130">
        <f t="shared" si="13"/>
        <v>10</v>
      </c>
      <c r="AV63" s="130">
        <f t="shared" si="13"/>
        <v>16</v>
      </c>
      <c r="AW63" s="130">
        <f t="shared" si="13"/>
        <v>0</v>
      </c>
      <c r="AX63" s="130">
        <f t="shared" si="13"/>
        <v>16</v>
      </c>
      <c r="AY63" s="130">
        <f t="shared" si="13"/>
        <v>20</v>
      </c>
      <c r="AZ63" s="130">
        <f t="shared" si="13"/>
        <v>18</v>
      </c>
      <c r="BA63" s="130">
        <f t="shared" si="13"/>
        <v>18</v>
      </c>
      <c r="BB63" s="130">
        <f t="shared" si="13"/>
        <v>18</v>
      </c>
      <c r="BC63" s="130">
        <f t="shared" si="13"/>
        <v>90</v>
      </c>
      <c r="BD63" s="130">
        <f t="shared" si="13"/>
        <v>106</v>
      </c>
      <c r="BE63" s="130">
        <f t="shared" si="13"/>
        <v>4</v>
      </c>
      <c r="BF63" s="130">
        <f t="shared" si="13"/>
        <v>8</v>
      </c>
      <c r="BG63" s="130">
        <f t="shared" si="13"/>
        <v>12</v>
      </c>
      <c r="BH63" s="130">
        <f t="shared" si="13"/>
        <v>0</v>
      </c>
      <c r="BI63" s="130">
        <f t="shared" si="13"/>
        <v>2</v>
      </c>
      <c r="BJ63" s="130">
        <f t="shared" si="13"/>
        <v>7</v>
      </c>
      <c r="BK63" s="130">
        <f t="shared" si="13"/>
        <v>6</v>
      </c>
      <c r="BL63" s="130">
        <f t="shared" si="13"/>
        <v>3</v>
      </c>
      <c r="BM63" s="130">
        <f t="shared" si="13"/>
        <v>4</v>
      </c>
      <c r="BN63" s="130">
        <f t="shared" si="13"/>
        <v>22</v>
      </c>
      <c r="BO63" s="130">
        <f aca="true" t="shared" si="14" ref="BO63:DZ63">SUM(BO59:BO62)</f>
        <v>34</v>
      </c>
      <c r="BP63" s="130">
        <f t="shared" si="14"/>
        <v>5</v>
      </c>
      <c r="BQ63" s="130">
        <f t="shared" si="14"/>
        <v>13</v>
      </c>
      <c r="BR63" s="130">
        <f t="shared" si="14"/>
        <v>18</v>
      </c>
      <c r="BS63" s="130">
        <f t="shared" si="14"/>
        <v>0</v>
      </c>
      <c r="BT63" s="130">
        <f t="shared" si="14"/>
        <v>18</v>
      </c>
      <c r="BU63" s="130">
        <f t="shared" si="14"/>
        <v>18</v>
      </c>
      <c r="BV63" s="130">
        <f t="shared" si="14"/>
        <v>18</v>
      </c>
      <c r="BW63" s="130">
        <f t="shared" si="14"/>
        <v>12</v>
      </c>
      <c r="BX63" s="130">
        <f t="shared" si="14"/>
        <v>14</v>
      </c>
      <c r="BY63" s="130">
        <f t="shared" si="14"/>
        <v>80</v>
      </c>
      <c r="BZ63" s="130">
        <f t="shared" si="14"/>
        <v>98</v>
      </c>
      <c r="CA63" s="130">
        <f t="shared" si="14"/>
        <v>55</v>
      </c>
      <c r="CB63" s="130">
        <f t="shared" si="14"/>
        <v>142</v>
      </c>
      <c r="CC63" s="130">
        <f t="shared" si="14"/>
        <v>197</v>
      </c>
      <c r="CD63" s="130">
        <f t="shared" si="14"/>
        <v>0</v>
      </c>
      <c r="CE63" s="130">
        <f t="shared" si="14"/>
        <v>120</v>
      </c>
      <c r="CF63" s="130">
        <f t="shared" si="14"/>
        <v>160</v>
      </c>
      <c r="CG63" s="130">
        <f t="shared" si="14"/>
        <v>92</v>
      </c>
      <c r="CH63" s="130">
        <f t="shared" si="14"/>
        <v>42</v>
      </c>
      <c r="CI63" s="130">
        <f t="shared" si="14"/>
        <v>17</v>
      </c>
      <c r="CJ63" s="130">
        <f t="shared" si="14"/>
        <v>431</v>
      </c>
      <c r="CK63" s="130">
        <f t="shared" si="14"/>
        <v>628</v>
      </c>
      <c r="CL63" s="130">
        <f t="shared" si="14"/>
        <v>38</v>
      </c>
      <c r="CM63" s="130">
        <f t="shared" si="14"/>
        <v>90</v>
      </c>
      <c r="CN63" s="130">
        <f t="shared" si="14"/>
        <v>128</v>
      </c>
      <c r="CO63" s="130">
        <f t="shared" si="14"/>
        <v>0</v>
      </c>
      <c r="CP63" s="130">
        <f t="shared" si="14"/>
        <v>78</v>
      </c>
      <c r="CQ63" s="130">
        <f t="shared" si="14"/>
        <v>107</v>
      </c>
      <c r="CR63" s="130">
        <f t="shared" si="14"/>
        <v>63</v>
      </c>
      <c r="CS63" s="130">
        <f t="shared" si="14"/>
        <v>30</v>
      </c>
      <c r="CT63" s="130">
        <f t="shared" si="14"/>
        <v>13</v>
      </c>
      <c r="CU63" s="130">
        <f t="shared" si="14"/>
        <v>291</v>
      </c>
      <c r="CV63" s="130">
        <f t="shared" si="14"/>
        <v>419</v>
      </c>
      <c r="CW63" s="130">
        <f t="shared" si="14"/>
        <v>17</v>
      </c>
      <c r="CX63" s="130">
        <f t="shared" si="14"/>
        <v>52</v>
      </c>
      <c r="CY63" s="130">
        <f t="shared" si="14"/>
        <v>69</v>
      </c>
      <c r="CZ63" s="130">
        <f t="shared" si="14"/>
        <v>0</v>
      </c>
      <c r="DA63" s="130">
        <f t="shared" si="14"/>
        <v>42</v>
      </c>
      <c r="DB63" s="130">
        <f t="shared" si="14"/>
        <v>53</v>
      </c>
      <c r="DC63" s="130">
        <f t="shared" si="14"/>
        <v>29</v>
      </c>
      <c r="DD63" s="130">
        <f t="shared" si="14"/>
        <v>12</v>
      </c>
      <c r="DE63" s="130">
        <f t="shared" si="14"/>
        <v>4</v>
      </c>
      <c r="DF63" s="130">
        <f t="shared" si="14"/>
        <v>140</v>
      </c>
      <c r="DG63" s="130">
        <f t="shared" si="14"/>
        <v>209</v>
      </c>
      <c r="DH63" s="130">
        <f t="shared" si="14"/>
        <v>2</v>
      </c>
      <c r="DI63" s="130">
        <f t="shared" si="14"/>
        <v>18</v>
      </c>
      <c r="DJ63" s="130">
        <f t="shared" si="14"/>
        <v>20</v>
      </c>
      <c r="DK63" s="130">
        <f t="shared" si="14"/>
        <v>0</v>
      </c>
      <c r="DL63" s="130">
        <f t="shared" si="14"/>
        <v>6</v>
      </c>
      <c r="DM63" s="130">
        <f t="shared" si="14"/>
        <v>29</v>
      </c>
      <c r="DN63" s="130">
        <f t="shared" si="14"/>
        <v>53</v>
      </c>
      <c r="DO63" s="130">
        <f t="shared" si="14"/>
        <v>26</v>
      </c>
      <c r="DP63" s="130">
        <f t="shared" si="14"/>
        <v>14</v>
      </c>
      <c r="DQ63" s="130">
        <f t="shared" si="14"/>
        <v>128</v>
      </c>
      <c r="DR63" s="130">
        <f t="shared" si="14"/>
        <v>148</v>
      </c>
      <c r="DS63" s="130">
        <f t="shared" si="14"/>
        <v>2</v>
      </c>
      <c r="DT63" s="130">
        <f t="shared" si="14"/>
        <v>14</v>
      </c>
      <c r="DU63" s="130">
        <f t="shared" si="14"/>
        <v>16</v>
      </c>
      <c r="DV63" s="130">
        <f t="shared" si="14"/>
        <v>0</v>
      </c>
      <c r="DW63" s="130">
        <f t="shared" si="14"/>
        <v>4</v>
      </c>
      <c r="DX63" s="130">
        <f t="shared" si="14"/>
        <v>24</v>
      </c>
      <c r="DY63" s="130">
        <f t="shared" si="14"/>
        <v>43</v>
      </c>
      <c r="DZ63" s="130">
        <f t="shared" si="14"/>
        <v>25</v>
      </c>
      <c r="EA63" s="130">
        <f aca="true" t="shared" si="15" ref="EA63:GL63">SUM(EA59:EA62)</f>
        <v>12</v>
      </c>
      <c r="EB63" s="130">
        <f t="shared" si="15"/>
        <v>108</v>
      </c>
      <c r="EC63" s="130">
        <f t="shared" si="15"/>
        <v>124</v>
      </c>
      <c r="ED63" s="130">
        <f t="shared" si="15"/>
        <v>0</v>
      </c>
      <c r="EE63" s="130">
        <f t="shared" si="15"/>
        <v>4</v>
      </c>
      <c r="EF63" s="130">
        <f t="shared" si="15"/>
        <v>4</v>
      </c>
      <c r="EG63" s="130">
        <f t="shared" si="15"/>
        <v>0</v>
      </c>
      <c r="EH63" s="130">
        <f t="shared" si="15"/>
        <v>2</v>
      </c>
      <c r="EI63" s="130">
        <f t="shared" si="15"/>
        <v>5</v>
      </c>
      <c r="EJ63" s="130">
        <f t="shared" si="15"/>
        <v>10</v>
      </c>
      <c r="EK63" s="130">
        <f t="shared" si="15"/>
        <v>1</v>
      </c>
      <c r="EL63" s="130">
        <f t="shared" si="15"/>
        <v>1</v>
      </c>
      <c r="EM63" s="130">
        <f t="shared" si="15"/>
        <v>19</v>
      </c>
      <c r="EN63" s="130">
        <f t="shared" si="15"/>
        <v>23</v>
      </c>
      <c r="EO63" s="130">
        <f t="shared" si="15"/>
        <v>0</v>
      </c>
      <c r="EP63" s="130">
        <f t="shared" si="15"/>
        <v>0</v>
      </c>
      <c r="EQ63" s="130">
        <f t="shared" si="15"/>
        <v>0</v>
      </c>
      <c r="ER63" s="130">
        <f t="shared" si="15"/>
        <v>0</v>
      </c>
      <c r="ES63" s="130">
        <f t="shared" si="15"/>
        <v>0</v>
      </c>
      <c r="ET63" s="130">
        <f t="shared" si="15"/>
        <v>0</v>
      </c>
      <c r="EU63" s="130">
        <f t="shared" si="15"/>
        <v>0</v>
      </c>
      <c r="EV63" s="130">
        <f t="shared" si="15"/>
        <v>0</v>
      </c>
      <c r="EW63" s="130">
        <f t="shared" si="15"/>
        <v>1</v>
      </c>
      <c r="EX63" s="130">
        <f t="shared" si="15"/>
        <v>1</v>
      </c>
      <c r="EY63" s="130">
        <f t="shared" si="15"/>
        <v>1</v>
      </c>
      <c r="EZ63" s="130">
        <f t="shared" si="15"/>
        <v>11</v>
      </c>
      <c r="FA63" s="130">
        <f t="shared" si="15"/>
        <v>27</v>
      </c>
      <c r="FB63" s="130">
        <f t="shared" si="15"/>
        <v>38</v>
      </c>
      <c r="FC63" s="130">
        <f t="shared" si="15"/>
        <v>0</v>
      </c>
      <c r="FD63" s="130">
        <f t="shared" si="15"/>
        <v>25</v>
      </c>
      <c r="FE63" s="130">
        <f t="shared" si="15"/>
        <v>98</v>
      </c>
      <c r="FF63" s="130">
        <f t="shared" si="15"/>
        <v>92</v>
      </c>
      <c r="FG63" s="130">
        <f t="shared" si="15"/>
        <v>45</v>
      </c>
      <c r="FH63" s="130">
        <f t="shared" si="15"/>
        <v>33</v>
      </c>
      <c r="FI63" s="130">
        <f t="shared" si="15"/>
        <v>293</v>
      </c>
      <c r="FJ63" s="130">
        <f t="shared" si="15"/>
        <v>331</v>
      </c>
      <c r="FK63" s="130">
        <f t="shared" si="15"/>
        <v>10</v>
      </c>
      <c r="FL63" s="130">
        <f t="shared" si="15"/>
        <v>21</v>
      </c>
      <c r="FM63" s="130">
        <f t="shared" si="15"/>
        <v>31</v>
      </c>
      <c r="FN63" s="130">
        <f t="shared" si="15"/>
        <v>0</v>
      </c>
      <c r="FO63" s="130">
        <f t="shared" si="15"/>
        <v>12</v>
      </c>
      <c r="FP63" s="130">
        <f t="shared" si="15"/>
        <v>86</v>
      </c>
      <c r="FQ63" s="130">
        <f t="shared" si="15"/>
        <v>83</v>
      </c>
      <c r="FR63" s="130">
        <f t="shared" si="15"/>
        <v>44</v>
      </c>
      <c r="FS63" s="130">
        <f t="shared" si="15"/>
        <v>33</v>
      </c>
      <c r="FT63" s="130">
        <f t="shared" si="15"/>
        <v>258</v>
      </c>
      <c r="FU63" s="130">
        <f t="shared" si="15"/>
        <v>289</v>
      </c>
      <c r="FV63" s="130">
        <f t="shared" si="15"/>
        <v>1</v>
      </c>
      <c r="FW63" s="130">
        <f t="shared" si="15"/>
        <v>3</v>
      </c>
      <c r="FX63" s="130">
        <f t="shared" si="15"/>
        <v>4</v>
      </c>
      <c r="FY63" s="130">
        <f t="shared" si="15"/>
        <v>0</v>
      </c>
      <c r="FZ63" s="130">
        <f t="shared" si="15"/>
        <v>9</v>
      </c>
      <c r="GA63" s="130">
        <f t="shared" si="15"/>
        <v>5</v>
      </c>
      <c r="GB63" s="130">
        <f t="shared" si="15"/>
        <v>6</v>
      </c>
      <c r="GC63" s="130">
        <f t="shared" si="15"/>
        <v>0</v>
      </c>
      <c r="GD63" s="130">
        <f t="shared" si="15"/>
        <v>0</v>
      </c>
      <c r="GE63" s="130">
        <f t="shared" si="15"/>
        <v>20</v>
      </c>
      <c r="GF63" s="130">
        <f t="shared" si="15"/>
        <v>24</v>
      </c>
      <c r="GG63" s="130">
        <f t="shared" si="15"/>
        <v>0</v>
      </c>
      <c r="GH63" s="130">
        <f t="shared" si="15"/>
        <v>3</v>
      </c>
      <c r="GI63" s="130">
        <f t="shared" si="15"/>
        <v>3</v>
      </c>
      <c r="GJ63" s="130">
        <f t="shared" si="15"/>
        <v>0</v>
      </c>
      <c r="GK63" s="130">
        <f t="shared" si="15"/>
        <v>4</v>
      </c>
      <c r="GL63" s="130">
        <f t="shared" si="15"/>
        <v>7</v>
      </c>
      <c r="GM63" s="130">
        <f aca="true" t="shared" si="16" ref="GM63:HM63">SUM(GM59:GM62)</f>
        <v>3</v>
      </c>
      <c r="GN63" s="130">
        <f t="shared" si="16"/>
        <v>1</v>
      </c>
      <c r="GO63" s="130">
        <f t="shared" si="16"/>
        <v>0</v>
      </c>
      <c r="GP63" s="130">
        <f t="shared" si="16"/>
        <v>15</v>
      </c>
      <c r="GQ63" s="130">
        <f t="shared" si="16"/>
        <v>18</v>
      </c>
      <c r="GR63" s="130">
        <f t="shared" si="16"/>
        <v>1</v>
      </c>
      <c r="GS63" s="130">
        <f t="shared" si="16"/>
        <v>1</v>
      </c>
      <c r="GT63" s="130">
        <f t="shared" si="16"/>
        <v>2</v>
      </c>
      <c r="GU63" s="130">
        <f t="shared" si="16"/>
        <v>0</v>
      </c>
      <c r="GV63" s="130">
        <f t="shared" si="16"/>
        <v>4</v>
      </c>
      <c r="GW63" s="130">
        <f t="shared" si="16"/>
        <v>2</v>
      </c>
      <c r="GX63" s="130">
        <f t="shared" si="16"/>
        <v>1</v>
      </c>
      <c r="GY63" s="130">
        <f t="shared" si="16"/>
        <v>0</v>
      </c>
      <c r="GZ63" s="130">
        <f t="shared" si="16"/>
        <v>0</v>
      </c>
      <c r="HA63" s="130">
        <f t="shared" si="16"/>
        <v>7</v>
      </c>
      <c r="HB63" s="130">
        <f t="shared" si="16"/>
        <v>9</v>
      </c>
      <c r="HC63" s="130">
        <f t="shared" si="16"/>
        <v>91</v>
      </c>
      <c r="HD63" s="130">
        <f t="shared" si="16"/>
        <v>186</v>
      </c>
      <c r="HE63" s="130">
        <f t="shared" si="16"/>
        <v>277</v>
      </c>
      <c r="HF63" s="130">
        <f t="shared" si="16"/>
        <v>0</v>
      </c>
      <c r="HG63" s="130">
        <f t="shared" si="16"/>
        <v>148</v>
      </c>
      <c r="HH63" s="130">
        <f t="shared" si="16"/>
        <v>199</v>
      </c>
      <c r="HI63" s="130">
        <f t="shared" si="16"/>
        <v>147</v>
      </c>
      <c r="HJ63" s="130">
        <f t="shared" si="16"/>
        <v>64</v>
      </c>
      <c r="HK63" s="130">
        <f t="shared" si="16"/>
        <v>40</v>
      </c>
      <c r="HL63" s="130">
        <f t="shared" si="16"/>
        <v>598</v>
      </c>
      <c r="HM63" s="130">
        <f t="shared" si="16"/>
        <v>875</v>
      </c>
    </row>
    <row r="64" spans="1:221" s="75" customFormat="1" ht="18" customHeight="1">
      <c r="A64" s="89" t="s">
        <v>69</v>
      </c>
      <c r="B64" s="130">
        <v>26</v>
      </c>
      <c r="C64" s="130">
        <v>92</v>
      </c>
      <c r="D64" s="130">
        <v>118</v>
      </c>
      <c r="E64" s="90">
        <v>8</v>
      </c>
      <c r="F64" s="90">
        <v>145</v>
      </c>
      <c r="G64" s="90">
        <v>137</v>
      </c>
      <c r="H64" s="90">
        <v>139</v>
      </c>
      <c r="I64" s="90">
        <v>128</v>
      </c>
      <c r="J64" s="90">
        <v>93</v>
      </c>
      <c r="K64" s="131">
        <v>650</v>
      </c>
      <c r="L64" s="93">
        <v>768</v>
      </c>
      <c r="M64" s="89">
        <v>4</v>
      </c>
      <c r="N64" s="90">
        <v>23</v>
      </c>
      <c r="O64" s="90">
        <v>27</v>
      </c>
      <c r="P64" s="90">
        <v>3</v>
      </c>
      <c r="Q64" s="90">
        <v>39</v>
      </c>
      <c r="R64" s="90">
        <v>35</v>
      </c>
      <c r="S64" s="90">
        <v>50</v>
      </c>
      <c r="T64" s="90">
        <v>41</v>
      </c>
      <c r="U64" s="90">
        <v>47</v>
      </c>
      <c r="V64" s="90">
        <v>215</v>
      </c>
      <c r="W64" s="90">
        <v>242</v>
      </c>
      <c r="X64" s="90">
        <v>4</v>
      </c>
      <c r="Y64" s="90">
        <v>16</v>
      </c>
      <c r="Z64" s="90">
        <v>20</v>
      </c>
      <c r="AA64" s="90">
        <v>3</v>
      </c>
      <c r="AB64" s="90">
        <v>30</v>
      </c>
      <c r="AC64" s="90">
        <v>28</v>
      </c>
      <c r="AD64" s="90">
        <v>20</v>
      </c>
      <c r="AE64" s="90">
        <v>21</v>
      </c>
      <c r="AF64" s="90">
        <v>8</v>
      </c>
      <c r="AG64" s="90">
        <v>110</v>
      </c>
      <c r="AH64" s="90">
        <v>130</v>
      </c>
      <c r="AI64" s="90">
        <v>0</v>
      </c>
      <c r="AJ64" s="90">
        <v>0</v>
      </c>
      <c r="AK64" s="90">
        <v>0</v>
      </c>
      <c r="AL64" s="90">
        <v>0</v>
      </c>
      <c r="AM64" s="90">
        <v>0</v>
      </c>
      <c r="AN64" s="90">
        <v>0</v>
      </c>
      <c r="AO64" s="90">
        <v>1</v>
      </c>
      <c r="AP64" s="90">
        <v>6</v>
      </c>
      <c r="AQ64" s="90">
        <v>13</v>
      </c>
      <c r="AR64" s="90">
        <v>20</v>
      </c>
      <c r="AS64" s="90">
        <v>20</v>
      </c>
      <c r="AT64" s="90">
        <v>0</v>
      </c>
      <c r="AU64" s="90">
        <v>7</v>
      </c>
      <c r="AV64" s="90">
        <v>7</v>
      </c>
      <c r="AW64" s="90">
        <v>0</v>
      </c>
      <c r="AX64" s="90">
        <v>4</v>
      </c>
      <c r="AY64" s="90">
        <v>3</v>
      </c>
      <c r="AZ64" s="90">
        <v>12</v>
      </c>
      <c r="BA64" s="90">
        <v>7</v>
      </c>
      <c r="BB64" s="90">
        <v>4</v>
      </c>
      <c r="BC64" s="90">
        <v>30</v>
      </c>
      <c r="BD64" s="90">
        <v>37</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5</v>
      </c>
      <c r="BU64" s="90">
        <v>4</v>
      </c>
      <c r="BV64" s="90">
        <v>17</v>
      </c>
      <c r="BW64" s="90">
        <v>7</v>
      </c>
      <c r="BX64" s="90">
        <v>22</v>
      </c>
      <c r="BY64" s="90">
        <v>55</v>
      </c>
      <c r="BZ64" s="90">
        <v>55</v>
      </c>
      <c r="CA64" s="90">
        <v>9</v>
      </c>
      <c r="CB64" s="90">
        <v>23</v>
      </c>
      <c r="CC64" s="90">
        <v>32</v>
      </c>
      <c r="CD64" s="90">
        <v>3</v>
      </c>
      <c r="CE64" s="90">
        <v>43</v>
      </c>
      <c r="CF64" s="90">
        <v>22</v>
      </c>
      <c r="CG64" s="90">
        <v>16</v>
      </c>
      <c r="CH64" s="90">
        <v>9</v>
      </c>
      <c r="CI64" s="90">
        <v>1</v>
      </c>
      <c r="CJ64" s="90">
        <v>94</v>
      </c>
      <c r="CK64" s="90">
        <v>126</v>
      </c>
      <c r="CL64" s="90">
        <v>9</v>
      </c>
      <c r="CM64" s="90">
        <v>22</v>
      </c>
      <c r="CN64" s="90">
        <v>31</v>
      </c>
      <c r="CO64" s="90">
        <v>3</v>
      </c>
      <c r="CP64" s="90">
        <v>43</v>
      </c>
      <c r="CQ64" s="90">
        <v>22</v>
      </c>
      <c r="CR64" s="90">
        <v>16</v>
      </c>
      <c r="CS64" s="90">
        <v>9</v>
      </c>
      <c r="CT64" s="90">
        <v>1</v>
      </c>
      <c r="CU64" s="90">
        <v>94</v>
      </c>
      <c r="CV64" s="90">
        <v>125</v>
      </c>
      <c r="CW64" s="90">
        <v>0</v>
      </c>
      <c r="CX64" s="90">
        <v>1</v>
      </c>
      <c r="CY64" s="90">
        <v>1</v>
      </c>
      <c r="CZ64" s="90">
        <v>0</v>
      </c>
      <c r="DA64" s="90">
        <v>0</v>
      </c>
      <c r="DB64" s="90">
        <v>0</v>
      </c>
      <c r="DC64" s="90">
        <v>0</v>
      </c>
      <c r="DD64" s="90">
        <v>0</v>
      </c>
      <c r="DE64" s="90">
        <v>0</v>
      </c>
      <c r="DF64" s="90">
        <v>0</v>
      </c>
      <c r="DG64" s="93">
        <v>1</v>
      </c>
      <c r="DH64" s="130">
        <v>0</v>
      </c>
      <c r="DI64" s="90">
        <v>1</v>
      </c>
      <c r="DJ64" s="90">
        <v>1</v>
      </c>
      <c r="DK64" s="90">
        <v>0</v>
      </c>
      <c r="DL64" s="90">
        <v>7</v>
      </c>
      <c r="DM64" s="90">
        <v>9</v>
      </c>
      <c r="DN64" s="90">
        <v>13</v>
      </c>
      <c r="DO64" s="90">
        <v>18</v>
      </c>
      <c r="DP64" s="90">
        <v>7</v>
      </c>
      <c r="DQ64" s="90">
        <v>54</v>
      </c>
      <c r="DR64" s="90">
        <v>55</v>
      </c>
      <c r="DS64" s="130">
        <v>0</v>
      </c>
      <c r="DT64" s="90">
        <v>1</v>
      </c>
      <c r="DU64" s="90">
        <v>1</v>
      </c>
      <c r="DV64" s="90">
        <v>0</v>
      </c>
      <c r="DW64" s="90">
        <v>7</v>
      </c>
      <c r="DX64" s="90">
        <v>9</v>
      </c>
      <c r="DY64" s="90">
        <v>13</v>
      </c>
      <c r="DZ64" s="90">
        <v>16</v>
      </c>
      <c r="EA64" s="90">
        <v>7</v>
      </c>
      <c r="EB64" s="90">
        <v>52</v>
      </c>
      <c r="EC64" s="90">
        <v>53</v>
      </c>
      <c r="ED64" s="90">
        <v>0</v>
      </c>
      <c r="EE64" s="90">
        <v>0</v>
      </c>
      <c r="EF64" s="90">
        <v>0</v>
      </c>
      <c r="EG64" s="90">
        <v>0</v>
      </c>
      <c r="EH64" s="90">
        <v>0</v>
      </c>
      <c r="EI64" s="90">
        <v>0</v>
      </c>
      <c r="EJ64" s="90">
        <v>0</v>
      </c>
      <c r="EK64" s="90">
        <v>2</v>
      </c>
      <c r="EL64" s="90">
        <v>0</v>
      </c>
      <c r="EM64" s="90">
        <v>2</v>
      </c>
      <c r="EN64" s="90">
        <v>2</v>
      </c>
      <c r="EO64" s="90">
        <v>0</v>
      </c>
      <c r="EP64" s="90">
        <v>0</v>
      </c>
      <c r="EQ64" s="90">
        <v>0</v>
      </c>
      <c r="ER64" s="90">
        <v>0</v>
      </c>
      <c r="ES64" s="90">
        <v>0</v>
      </c>
      <c r="ET64" s="90">
        <v>0</v>
      </c>
      <c r="EU64" s="90">
        <v>0</v>
      </c>
      <c r="EV64" s="90">
        <v>0</v>
      </c>
      <c r="EW64" s="90">
        <v>0</v>
      </c>
      <c r="EX64" s="131">
        <v>0</v>
      </c>
      <c r="EY64" s="93">
        <v>0</v>
      </c>
      <c r="EZ64" s="130">
        <v>0</v>
      </c>
      <c r="FA64" s="90">
        <v>7</v>
      </c>
      <c r="FB64" s="90">
        <v>7</v>
      </c>
      <c r="FC64" s="90">
        <v>0</v>
      </c>
      <c r="FD64" s="90">
        <v>9</v>
      </c>
      <c r="FE64" s="90">
        <v>23</v>
      </c>
      <c r="FF64" s="90">
        <v>24</v>
      </c>
      <c r="FG64" s="90">
        <v>29</v>
      </c>
      <c r="FH64" s="90">
        <v>20</v>
      </c>
      <c r="FI64" s="90">
        <v>105</v>
      </c>
      <c r="FJ64" s="90">
        <v>112</v>
      </c>
      <c r="FK64" s="90">
        <v>0</v>
      </c>
      <c r="FL64" s="90">
        <v>7</v>
      </c>
      <c r="FM64" s="90">
        <v>7</v>
      </c>
      <c r="FN64" s="90">
        <v>0</v>
      </c>
      <c r="FO64" s="90">
        <v>9</v>
      </c>
      <c r="FP64" s="90">
        <v>23</v>
      </c>
      <c r="FQ64" s="90">
        <v>24</v>
      </c>
      <c r="FR64" s="90">
        <v>29</v>
      </c>
      <c r="FS64" s="90">
        <v>20</v>
      </c>
      <c r="FT64" s="90">
        <v>105</v>
      </c>
      <c r="FU64" s="90">
        <v>112</v>
      </c>
      <c r="FV64" s="90">
        <v>0</v>
      </c>
      <c r="FW64" s="90">
        <v>0</v>
      </c>
      <c r="FX64" s="90">
        <v>0</v>
      </c>
      <c r="FY64" s="90">
        <v>0</v>
      </c>
      <c r="FZ64" s="90">
        <v>0</v>
      </c>
      <c r="GA64" s="90">
        <v>0</v>
      </c>
      <c r="GB64" s="90">
        <v>0</v>
      </c>
      <c r="GC64" s="90">
        <v>0</v>
      </c>
      <c r="GD64" s="90">
        <v>0</v>
      </c>
      <c r="GE64" s="90">
        <v>0</v>
      </c>
      <c r="GF64" s="90">
        <v>0</v>
      </c>
      <c r="GG64" s="90">
        <v>0</v>
      </c>
      <c r="GH64" s="90">
        <v>0</v>
      </c>
      <c r="GI64" s="90">
        <v>0</v>
      </c>
      <c r="GJ64" s="90">
        <v>0</v>
      </c>
      <c r="GK64" s="90">
        <v>0</v>
      </c>
      <c r="GL64" s="90">
        <v>0</v>
      </c>
      <c r="GM64" s="90">
        <v>0</v>
      </c>
      <c r="GN64" s="90">
        <v>0</v>
      </c>
      <c r="GO64" s="90">
        <v>0</v>
      </c>
      <c r="GP64" s="90">
        <v>0</v>
      </c>
      <c r="GQ64" s="131">
        <v>0</v>
      </c>
      <c r="GR64" s="89">
        <v>0</v>
      </c>
      <c r="GS64" s="90">
        <v>0</v>
      </c>
      <c r="GT64" s="90">
        <v>0</v>
      </c>
      <c r="GU64" s="90">
        <v>0</v>
      </c>
      <c r="GV64" s="90">
        <v>1</v>
      </c>
      <c r="GW64" s="90">
        <v>0</v>
      </c>
      <c r="GX64" s="90">
        <v>1</v>
      </c>
      <c r="GY64" s="90">
        <v>1</v>
      </c>
      <c r="GZ64" s="90">
        <v>0</v>
      </c>
      <c r="HA64" s="131">
        <v>3</v>
      </c>
      <c r="HB64" s="93">
        <v>3</v>
      </c>
      <c r="HC64" s="130">
        <v>13</v>
      </c>
      <c r="HD64" s="90">
        <v>38</v>
      </c>
      <c r="HE64" s="90">
        <v>51</v>
      </c>
      <c r="HF64" s="90">
        <v>2</v>
      </c>
      <c r="HG64" s="90">
        <v>46</v>
      </c>
      <c r="HH64" s="90">
        <v>48</v>
      </c>
      <c r="HI64" s="90">
        <v>35</v>
      </c>
      <c r="HJ64" s="90">
        <v>30</v>
      </c>
      <c r="HK64" s="90">
        <v>18</v>
      </c>
      <c r="HL64" s="131">
        <v>179</v>
      </c>
      <c r="HM64" s="132">
        <v>230</v>
      </c>
    </row>
    <row r="65" spans="1:221" s="75" customFormat="1" ht="18" customHeight="1">
      <c r="A65" s="89" t="s">
        <v>70</v>
      </c>
      <c r="B65" s="130">
        <v>0</v>
      </c>
      <c r="C65" s="130">
        <v>0</v>
      </c>
      <c r="D65" s="130">
        <v>0</v>
      </c>
      <c r="E65" s="90">
        <v>0</v>
      </c>
      <c r="F65" s="90">
        <v>0</v>
      </c>
      <c r="G65" s="90">
        <v>4</v>
      </c>
      <c r="H65" s="90">
        <v>4</v>
      </c>
      <c r="I65" s="90">
        <v>0</v>
      </c>
      <c r="J65" s="90">
        <v>3</v>
      </c>
      <c r="K65" s="131">
        <v>11</v>
      </c>
      <c r="L65" s="93">
        <v>11</v>
      </c>
      <c r="M65" s="89">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90">
        <v>0</v>
      </c>
      <c r="CA65" s="90">
        <v>0</v>
      </c>
      <c r="CB65" s="90">
        <v>0</v>
      </c>
      <c r="CC65" s="90">
        <v>0</v>
      </c>
      <c r="CD65" s="90">
        <v>0</v>
      </c>
      <c r="CE65" s="90">
        <v>0</v>
      </c>
      <c r="CF65" s="90">
        <v>2</v>
      </c>
      <c r="CG65" s="90">
        <v>2</v>
      </c>
      <c r="CH65" s="90">
        <v>0</v>
      </c>
      <c r="CI65" s="90">
        <v>1</v>
      </c>
      <c r="CJ65" s="90">
        <v>5</v>
      </c>
      <c r="CK65" s="90">
        <v>5</v>
      </c>
      <c r="CL65" s="90">
        <v>0</v>
      </c>
      <c r="CM65" s="90">
        <v>0</v>
      </c>
      <c r="CN65" s="90">
        <v>0</v>
      </c>
      <c r="CO65" s="90">
        <v>0</v>
      </c>
      <c r="CP65" s="90">
        <v>0</v>
      </c>
      <c r="CQ65" s="90">
        <v>2</v>
      </c>
      <c r="CR65" s="90">
        <v>2</v>
      </c>
      <c r="CS65" s="90">
        <v>0</v>
      </c>
      <c r="CT65" s="90">
        <v>1</v>
      </c>
      <c r="CU65" s="90">
        <v>5</v>
      </c>
      <c r="CV65" s="90">
        <v>5</v>
      </c>
      <c r="CW65" s="90">
        <v>0</v>
      </c>
      <c r="CX65" s="90">
        <v>0</v>
      </c>
      <c r="CY65" s="90">
        <v>0</v>
      </c>
      <c r="CZ65" s="90">
        <v>0</v>
      </c>
      <c r="DA65" s="90">
        <v>0</v>
      </c>
      <c r="DB65" s="90">
        <v>0</v>
      </c>
      <c r="DC65" s="90">
        <v>0</v>
      </c>
      <c r="DD65" s="90">
        <v>0</v>
      </c>
      <c r="DE65" s="90">
        <v>0</v>
      </c>
      <c r="DF65" s="90">
        <v>0</v>
      </c>
      <c r="DG65" s="93">
        <v>0</v>
      </c>
      <c r="DH65" s="130">
        <v>0</v>
      </c>
      <c r="DI65" s="90">
        <v>0</v>
      </c>
      <c r="DJ65" s="90">
        <v>0</v>
      </c>
      <c r="DK65" s="90">
        <v>0</v>
      </c>
      <c r="DL65" s="90">
        <v>0</v>
      </c>
      <c r="DM65" s="90">
        <v>0</v>
      </c>
      <c r="DN65" s="90">
        <v>0</v>
      </c>
      <c r="DO65" s="90">
        <v>0</v>
      </c>
      <c r="DP65" s="90">
        <v>0</v>
      </c>
      <c r="DQ65" s="90">
        <v>0</v>
      </c>
      <c r="DR65" s="90">
        <v>0</v>
      </c>
      <c r="DS65" s="130">
        <v>0</v>
      </c>
      <c r="DT65" s="90">
        <v>0</v>
      </c>
      <c r="DU65" s="90">
        <v>0</v>
      </c>
      <c r="DV65" s="90">
        <v>0</v>
      </c>
      <c r="DW65" s="90">
        <v>0</v>
      </c>
      <c r="DX65" s="90">
        <v>0</v>
      </c>
      <c r="DY65" s="90">
        <v>0</v>
      </c>
      <c r="DZ65" s="90">
        <v>0</v>
      </c>
      <c r="EA65" s="90">
        <v>0</v>
      </c>
      <c r="EB65" s="90">
        <v>0</v>
      </c>
      <c r="EC65" s="90">
        <v>0</v>
      </c>
      <c r="ED65" s="90">
        <v>0</v>
      </c>
      <c r="EE65" s="90">
        <v>0</v>
      </c>
      <c r="EF65" s="90">
        <v>0</v>
      </c>
      <c r="EG65" s="90">
        <v>0</v>
      </c>
      <c r="EH65" s="90">
        <v>0</v>
      </c>
      <c r="EI65" s="90">
        <v>0</v>
      </c>
      <c r="EJ65" s="90">
        <v>0</v>
      </c>
      <c r="EK65" s="90">
        <v>0</v>
      </c>
      <c r="EL65" s="90">
        <v>0</v>
      </c>
      <c r="EM65" s="90">
        <v>0</v>
      </c>
      <c r="EN65" s="90">
        <v>0</v>
      </c>
      <c r="EO65" s="90">
        <v>0</v>
      </c>
      <c r="EP65" s="90">
        <v>0</v>
      </c>
      <c r="EQ65" s="90">
        <v>0</v>
      </c>
      <c r="ER65" s="90">
        <v>0</v>
      </c>
      <c r="ES65" s="90">
        <v>0</v>
      </c>
      <c r="ET65" s="90">
        <v>0</v>
      </c>
      <c r="EU65" s="90">
        <v>0</v>
      </c>
      <c r="EV65" s="90">
        <v>0</v>
      </c>
      <c r="EW65" s="90">
        <v>0</v>
      </c>
      <c r="EX65" s="131">
        <v>0</v>
      </c>
      <c r="EY65" s="93">
        <v>0</v>
      </c>
      <c r="EZ65" s="130">
        <v>0</v>
      </c>
      <c r="FA65" s="90">
        <v>0</v>
      </c>
      <c r="FB65" s="90">
        <v>0</v>
      </c>
      <c r="FC65" s="90">
        <v>0</v>
      </c>
      <c r="FD65" s="90">
        <v>0</v>
      </c>
      <c r="FE65" s="90">
        <v>0</v>
      </c>
      <c r="FF65" s="90">
        <v>0</v>
      </c>
      <c r="FG65" s="90">
        <v>0</v>
      </c>
      <c r="FH65" s="90">
        <v>1</v>
      </c>
      <c r="FI65" s="90">
        <v>1</v>
      </c>
      <c r="FJ65" s="90">
        <v>1</v>
      </c>
      <c r="FK65" s="90">
        <v>0</v>
      </c>
      <c r="FL65" s="90">
        <v>0</v>
      </c>
      <c r="FM65" s="90">
        <v>0</v>
      </c>
      <c r="FN65" s="90">
        <v>0</v>
      </c>
      <c r="FO65" s="90">
        <v>0</v>
      </c>
      <c r="FP65" s="90">
        <v>0</v>
      </c>
      <c r="FQ65" s="90">
        <v>0</v>
      </c>
      <c r="FR65" s="90">
        <v>0</v>
      </c>
      <c r="FS65" s="90">
        <v>1</v>
      </c>
      <c r="FT65" s="90">
        <v>1</v>
      </c>
      <c r="FU65" s="90">
        <v>1</v>
      </c>
      <c r="FV65" s="90">
        <v>0</v>
      </c>
      <c r="FW65" s="90">
        <v>0</v>
      </c>
      <c r="FX65" s="90">
        <v>0</v>
      </c>
      <c r="FY65" s="90">
        <v>0</v>
      </c>
      <c r="FZ65" s="90">
        <v>0</v>
      </c>
      <c r="GA65" s="90">
        <v>0</v>
      </c>
      <c r="GB65" s="90">
        <v>0</v>
      </c>
      <c r="GC65" s="90">
        <v>0</v>
      </c>
      <c r="GD65" s="90">
        <v>0</v>
      </c>
      <c r="GE65" s="90">
        <v>0</v>
      </c>
      <c r="GF65" s="90">
        <v>0</v>
      </c>
      <c r="GG65" s="90">
        <v>0</v>
      </c>
      <c r="GH65" s="90">
        <v>0</v>
      </c>
      <c r="GI65" s="90">
        <v>0</v>
      </c>
      <c r="GJ65" s="90">
        <v>0</v>
      </c>
      <c r="GK65" s="90">
        <v>0</v>
      </c>
      <c r="GL65" s="90">
        <v>0</v>
      </c>
      <c r="GM65" s="90">
        <v>0</v>
      </c>
      <c r="GN65" s="90">
        <v>0</v>
      </c>
      <c r="GO65" s="90">
        <v>0</v>
      </c>
      <c r="GP65" s="90">
        <v>0</v>
      </c>
      <c r="GQ65" s="131">
        <v>0</v>
      </c>
      <c r="GR65" s="89">
        <v>0</v>
      </c>
      <c r="GS65" s="90">
        <v>0</v>
      </c>
      <c r="GT65" s="90">
        <v>0</v>
      </c>
      <c r="GU65" s="90">
        <v>0</v>
      </c>
      <c r="GV65" s="90">
        <v>0</v>
      </c>
      <c r="GW65" s="90">
        <v>0</v>
      </c>
      <c r="GX65" s="90">
        <v>0</v>
      </c>
      <c r="GY65" s="90">
        <v>0</v>
      </c>
      <c r="GZ65" s="90">
        <v>0</v>
      </c>
      <c r="HA65" s="131">
        <v>0</v>
      </c>
      <c r="HB65" s="93">
        <v>0</v>
      </c>
      <c r="HC65" s="130">
        <v>0</v>
      </c>
      <c r="HD65" s="90">
        <v>0</v>
      </c>
      <c r="HE65" s="90">
        <v>0</v>
      </c>
      <c r="HF65" s="90">
        <v>0</v>
      </c>
      <c r="HG65" s="90">
        <v>0</v>
      </c>
      <c r="HH65" s="90">
        <v>2</v>
      </c>
      <c r="HI65" s="90">
        <v>2</v>
      </c>
      <c r="HJ65" s="90">
        <v>0</v>
      </c>
      <c r="HK65" s="90">
        <v>1</v>
      </c>
      <c r="HL65" s="131">
        <v>5</v>
      </c>
      <c r="HM65" s="132">
        <v>5</v>
      </c>
    </row>
    <row r="66" spans="1:221" s="75" customFormat="1" ht="18" customHeight="1">
      <c r="A66" s="89" t="s">
        <v>71</v>
      </c>
      <c r="B66" s="130">
        <v>8</v>
      </c>
      <c r="C66" s="130">
        <v>33</v>
      </c>
      <c r="D66" s="130">
        <v>41</v>
      </c>
      <c r="E66" s="90">
        <v>2</v>
      </c>
      <c r="F66" s="90">
        <v>44</v>
      </c>
      <c r="G66" s="90">
        <v>58</v>
      </c>
      <c r="H66" s="90">
        <v>54</v>
      </c>
      <c r="I66" s="90">
        <v>37</v>
      </c>
      <c r="J66" s="90">
        <v>30</v>
      </c>
      <c r="K66" s="131">
        <v>225</v>
      </c>
      <c r="L66" s="93">
        <v>266</v>
      </c>
      <c r="M66" s="89">
        <v>2</v>
      </c>
      <c r="N66" s="90">
        <v>7</v>
      </c>
      <c r="O66" s="90">
        <v>9</v>
      </c>
      <c r="P66" s="90">
        <v>0</v>
      </c>
      <c r="Q66" s="90">
        <v>8</v>
      </c>
      <c r="R66" s="90">
        <v>6</v>
      </c>
      <c r="S66" s="90">
        <v>9</v>
      </c>
      <c r="T66" s="90">
        <v>7</v>
      </c>
      <c r="U66" s="90">
        <v>4</v>
      </c>
      <c r="V66" s="90">
        <v>34</v>
      </c>
      <c r="W66" s="90">
        <v>43</v>
      </c>
      <c r="X66" s="90">
        <v>2</v>
      </c>
      <c r="Y66" s="90">
        <v>7</v>
      </c>
      <c r="Z66" s="90">
        <v>9</v>
      </c>
      <c r="AA66" s="90">
        <v>0</v>
      </c>
      <c r="AB66" s="90">
        <v>8</v>
      </c>
      <c r="AC66" s="90">
        <v>6</v>
      </c>
      <c r="AD66" s="90">
        <v>9</v>
      </c>
      <c r="AE66" s="90">
        <v>7</v>
      </c>
      <c r="AF66" s="90">
        <v>4</v>
      </c>
      <c r="AG66" s="90">
        <v>34</v>
      </c>
      <c r="AH66" s="90">
        <v>43</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90">
        <v>0</v>
      </c>
      <c r="CA66" s="90">
        <v>2</v>
      </c>
      <c r="CB66" s="90">
        <v>12</v>
      </c>
      <c r="CC66" s="90">
        <v>14</v>
      </c>
      <c r="CD66" s="90">
        <v>1</v>
      </c>
      <c r="CE66" s="90">
        <v>14</v>
      </c>
      <c r="CF66" s="90">
        <v>20</v>
      </c>
      <c r="CG66" s="90">
        <v>17</v>
      </c>
      <c r="CH66" s="90">
        <v>12</v>
      </c>
      <c r="CI66" s="90">
        <v>7</v>
      </c>
      <c r="CJ66" s="90">
        <v>71</v>
      </c>
      <c r="CK66" s="90">
        <v>85</v>
      </c>
      <c r="CL66" s="90">
        <v>2</v>
      </c>
      <c r="CM66" s="90">
        <v>12</v>
      </c>
      <c r="CN66" s="90">
        <v>14</v>
      </c>
      <c r="CO66" s="90">
        <v>1</v>
      </c>
      <c r="CP66" s="90">
        <v>14</v>
      </c>
      <c r="CQ66" s="90">
        <v>19</v>
      </c>
      <c r="CR66" s="90">
        <v>17</v>
      </c>
      <c r="CS66" s="90">
        <v>12</v>
      </c>
      <c r="CT66" s="90">
        <v>7</v>
      </c>
      <c r="CU66" s="90">
        <v>70</v>
      </c>
      <c r="CV66" s="90">
        <v>84</v>
      </c>
      <c r="CW66" s="90">
        <v>0</v>
      </c>
      <c r="CX66" s="90">
        <v>0</v>
      </c>
      <c r="CY66" s="90">
        <v>0</v>
      </c>
      <c r="CZ66" s="90">
        <v>0</v>
      </c>
      <c r="DA66" s="90">
        <v>0</v>
      </c>
      <c r="DB66" s="90">
        <v>1</v>
      </c>
      <c r="DC66" s="90">
        <v>0</v>
      </c>
      <c r="DD66" s="90">
        <v>0</v>
      </c>
      <c r="DE66" s="90">
        <v>0</v>
      </c>
      <c r="DF66" s="90">
        <v>1</v>
      </c>
      <c r="DG66" s="93">
        <v>1</v>
      </c>
      <c r="DH66" s="130">
        <v>0</v>
      </c>
      <c r="DI66" s="90">
        <v>1</v>
      </c>
      <c r="DJ66" s="90">
        <v>1</v>
      </c>
      <c r="DK66" s="90">
        <v>0</v>
      </c>
      <c r="DL66" s="90">
        <v>3</v>
      </c>
      <c r="DM66" s="90">
        <v>9</v>
      </c>
      <c r="DN66" s="90">
        <v>7</v>
      </c>
      <c r="DO66" s="90">
        <v>4</v>
      </c>
      <c r="DP66" s="90">
        <v>5</v>
      </c>
      <c r="DQ66" s="90">
        <v>28</v>
      </c>
      <c r="DR66" s="90">
        <v>29</v>
      </c>
      <c r="DS66" s="130">
        <v>0</v>
      </c>
      <c r="DT66" s="90">
        <v>1</v>
      </c>
      <c r="DU66" s="90">
        <v>1</v>
      </c>
      <c r="DV66" s="90">
        <v>0</v>
      </c>
      <c r="DW66" s="90">
        <v>3</v>
      </c>
      <c r="DX66" s="90">
        <v>8</v>
      </c>
      <c r="DY66" s="90">
        <v>7</v>
      </c>
      <c r="DZ66" s="90">
        <v>4</v>
      </c>
      <c r="EA66" s="90">
        <v>5</v>
      </c>
      <c r="EB66" s="90">
        <v>27</v>
      </c>
      <c r="EC66" s="90">
        <v>28</v>
      </c>
      <c r="ED66" s="90">
        <v>0</v>
      </c>
      <c r="EE66" s="90">
        <v>0</v>
      </c>
      <c r="EF66" s="90">
        <v>0</v>
      </c>
      <c r="EG66" s="90">
        <v>0</v>
      </c>
      <c r="EH66" s="90">
        <v>0</v>
      </c>
      <c r="EI66" s="90">
        <v>1</v>
      </c>
      <c r="EJ66" s="90">
        <v>0</v>
      </c>
      <c r="EK66" s="90">
        <v>0</v>
      </c>
      <c r="EL66" s="90">
        <v>0</v>
      </c>
      <c r="EM66" s="90">
        <v>1</v>
      </c>
      <c r="EN66" s="90">
        <v>1</v>
      </c>
      <c r="EO66" s="90">
        <v>0</v>
      </c>
      <c r="EP66" s="90">
        <v>0</v>
      </c>
      <c r="EQ66" s="90">
        <v>0</v>
      </c>
      <c r="ER66" s="90">
        <v>0</v>
      </c>
      <c r="ES66" s="90">
        <v>0</v>
      </c>
      <c r="ET66" s="90">
        <v>0</v>
      </c>
      <c r="EU66" s="90">
        <v>0</v>
      </c>
      <c r="EV66" s="90">
        <v>0</v>
      </c>
      <c r="EW66" s="90">
        <v>0</v>
      </c>
      <c r="EX66" s="131">
        <v>0</v>
      </c>
      <c r="EY66" s="93">
        <v>0</v>
      </c>
      <c r="EZ66" s="130">
        <v>0</v>
      </c>
      <c r="FA66" s="90">
        <v>0</v>
      </c>
      <c r="FB66" s="90">
        <v>0</v>
      </c>
      <c r="FC66" s="90">
        <v>0</v>
      </c>
      <c r="FD66" s="90">
        <v>2</v>
      </c>
      <c r="FE66" s="90">
        <v>1</v>
      </c>
      <c r="FF66" s="90">
        <v>3</v>
      </c>
      <c r="FG66" s="90">
        <v>2</v>
      </c>
      <c r="FH66" s="90">
        <v>5</v>
      </c>
      <c r="FI66" s="90">
        <v>13</v>
      </c>
      <c r="FJ66" s="90">
        <v>13</v>
      </c>
      <c r="FK66" s="90">
        <v>0</v>
      </c>
      <c r="FL66" s="90">
        <v>0</v>
      </c>
      <c r="FM66" s="90">
        <v>0</v>
      </c>
      <c r="FN66" s="90">
        <v>0</v>
      </c>
      <c r="FO66" s="90">
        <v>0</v>
      </c>
      <c r="FP66" s="90">
        <v>1</v>
      </c>
      <c r="FQ66" s="90">
        <v>3</v>
      </c>
      <c r="FR66" s="90">
        <v>2</v>
      </c>
      <c r="FS66" s="90">
        <v>5</v>
      </c>
      <c r="FT66" s="90">
        <v>11</v>
      </c>
      <c r="FU66" s="90">
        <v>11</v>
      </c>
      <c r="FV66" s="90">
        <v>0</v>
      </c>
      <c r="FW66" s="90">
        <v>0</v>
      </c>
      <c r="FX66" s="90">
        <v>0</v>
      </c>
      <c r="FY66" s="90">
        <v>0</v>
      </c>
      <c r="FZ66" s="90">
        <v>2</v>
      </c>
      <c r="GA66" s="90">
        <v>0</v>
      </c>
      <c r="GB66" s="90">
        <v>0</v>
      </c>
      <c r="GC66" s="90">
        <v>0</v>
      </c>
      <c r="GD66" s="90">
        <v>0</v>
      </c>
      <c r="GE66" s="90">
        <v>2</v>
      </c>
      <c r="GF66" s="90">
        <v>2</v>
      </c>
      <c r="GG66" s="90">
        <v>0</v>
      </c>
      <c r="GH66" s="90">
        <v>0</v>
      </c>
      <c r="GI66" s="90">
        <v>0</v>
      </c>
      <c r="GJ66" s="90">
        <v>0</v>
      </c>
      <c r="GK66" s="90">
        <v>0</v>
      </c>
      <c r="GL66" s="90">
        <v>0</v>
      </c>
      <c r="GM66" s="90">
        <v>0</v>
      </c>
      <c r="GN66" s="90">
        <v>0</v>
      </c>
      <c r="GO66" s="90">
        <v>0</v>
      </c>
      <c r="GP66" s="90">
        <v>0</v>
      </c>
      <c r="GQ66" s="131">
        <v>0</v>
      </c>
      <c r="GR66" s="89">
        <v>0</v>
      </c>
      <c r="GS66" s="90">
        <v>0</v>
      </c>
      <c r="GT66" s="90">
        <v>0</v>
      </c>
      <c r="GU66" s="90">
        <v>0</v>
      </c>
      <c r="GV66" s="90">
        <v>0</v>
      </c>
      <c r="GW66" s="90">
        <v>0</v>
      </c>
      <c r="GX66" s="90">
        <v>0</v>
      </c>
      <c r="GY66" s="90">
        <v>0</v>
      </c>
      <c r="GZ66" s="90">
        <v>0</v>
      </c>
      <c r="HA66" s="131">
        <v>0</v>
      </c>
      <c r="HB66" s="93">
        <v>0</v>
      </c>
      <c r="HC66" s="130">
        <v>4</v>
      </c>
      <c r="HD66" s="90">
        <v>13</v>
      </c>
      <c r="HE66" s="90">
        <v>17</v>
      </c>
      <c r="HF66" s="90">
        <v>1</v>
      </c>
      <c r="HG66" s="90">
        <v>17</v>
      </c>
      <c r="HH66" s="90">
        <v>22</v>
      </c>
      <c r="HI66" s="90">
        <v>18</v>
      </c>
      <c r="HJ66" s="90">
        <v>12</v>
      </c>
      <c r="HK66" s="90">
        <v>9</v>
      </c>
      <c r="HL66" s="131">
        <v>79</v>
      </c>
      <c r="HM66" s="132">
        <v>96</v>
      </c>
    </row>
    <row r="67" spans="1:221" s="75" customFormat="1" ht="18" customHeight="1">
      <c r="A67" s="89" t="s">
        <v>72</v>
      </c>
      <c r="B67" s="130">
        <v>0</v>
      </c>
      <c r="C67" s="130">
        <v>0</v>
      </c>
      <c r="D67" s="130">
        <v>0</v>
      </c>
      <c r="E67" s="90">
        <v>30</v>
      </c>
      <c r="F67" s="90">
        <v>56</v>
      </c>
      <c r="G67" s="90">
        <v>19</v>
      </c>
      <c r="H67" s="90">
        <v>8</v>
      </c>
      <c r="I67" s="90">
        <v>3</v>
      </c>
      <c r="J67" s="90">
        <v>3</v>
      </c>
      <c r="K67" s="131">
        <v>119</v>
      </c>
      <c r="L67" s="93">
        <v>119</v>
      </c>
      <c r="M67" s="89">
        <v>0</v>
      </c>
      <c r="N67" s="90">
        <v>0</v>
      </c>
      <c r="O67" s="90">
        <v>0</v>
      </c>
      <c r="P67" s="90">
        <v>4</v>
      </c>
      <c r="Q67" s="90">
        <v>3</v>
      </c>
      <c r="R67" s="90">
        <v>3</v>
      </c>
      <c r="S67" s="90">
        <v>1</v>
      </c>
      <c r="T67" s="90">
        <v>0</v>
      </c>
      <c r="U67" s="90">
        <v>0</v>
      </c>
      <c r="V67" s="90">
        <v>11</v>
      </c>
      <c r="W67" s="90">
        <v>11</v>
      </c>
      <c r="X67" s="90">
        <v>0</v>
      </c>
      <c r="Y67" s="90">
        <v>0</v>
      </c>
      <c r="Z67" s="90">
        <v>0</v>
      </c>
      <c r="AA67" s="90">
        <v>4</v>
      </c>
      <c r="AB67" s="90">
        <v>3</v>
      </c>
      <c r="AC67" s="90">
        <v>3</v>
      </c>
      <c r="AD67" s="90">
        <v>1</v>
      </c>
      <c r="AE67" s="90">
        <v>0</v>
      </c>
      <c r="AF67" s="90">
        <v>0</v>
      </c>
      <c r="AG67" s="90">
        <v>11</v>
      </c>
      <c r="AH67" s="90">
        <v>11</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90">
        <v>0</v>
      </c>
      <c r="CA67" s="90">
        <v>0</v>
      </c>
      <c r="CB67" s="90">
        <v>0</v>
      </c>
      <c r="CC67" s="90">
        <v>0</v>
      </c>
      <c r="CD67" s="90">
        <v>11</v>
      </c>
      <c r="CE67" s="90">
        <v>25</v>
      </c>
      <c r="CF67" s="90">
        <v>7</v>
      </c>
      <c r="CG67" s="90">
        <v>3</v>
      </c>
      <c r="CH67" s="90">
        <v>1</v>
      </c>
      <c r="CI67" s="90">
        <v>1</v>
      </c>
      <c r="CJ67" s="90">
        <v>48</v>
      </c>
      <c r="CK67" s="90">
        <v>48</v>
      </c>
      <c r="CL67" s="90">
        <v>0</v>
      </c>
      <c r="CM67" s="90">
        <v>0</v>
      </c>
      <c r="CN67" s="90">
        <v>0</v>
      </c>
      <c r="CO67" s="90">
        <v>11</v>
      </c>
      <c r="CP67" s="90">
        <v>25</v>
      </c>
      <c r="CQ67" s="90">
        <v>7</v>
      </c>
      <c r="CR67" s="90">
        <v>3</v>
      </c>
      <c r="CS67" s="90">
        <v>1</v>
      </c>
      <c r="CT67" s="90">
        <v>1</v>
      </c>
      <c r="CU67" s="90">
        <v>48</v>
      </c>
      <c r="CV67" s="90">
        <v>48</v>
      </c>
      <c r="CW67" s="90">
        <v>0</v>
      </c>
      <c r="CX67" s="90">
        <v>0</v>
      </c>
      <c r="CY67" s="90">
        <v>0</v>
      </c>
      <c r="CZ67" s="90">
        <v>0</v>
      </c>
      <c r="DA67" s="90">
        <v>0</v>
      </c>
      <c r="DB67" s="90">
        <v>0</v>
      </c>
      <c r="DC67" s="90">
        <v>0</v>
      </c>
      <c r="DD67" s="90">
        <v>0</v>
      </c>
      <c r="DE67" s="90">
        <v>0</v>
      </c>
      <c r="DF67" s="90">
        <v>0</v>
      </c>
      <c r="DG67" s="93">
        <v>0</v>
      </c>
      <c r="DH67" s="130">
        <v>0</v>
      </c>
      <c r="DI67" s="90">
        <v>0</v>
      </c>
      <c r="DJ67" s="90">
        <v>0</v>
      </c>
      <c r="DK67" s="90">
        <v>0</v>
      </c>
      <c r="DL67" s="90">
        <v>3</v>
      </c>
      <c r="DM67" s="90">
        <v>1</v>
      </c>
      <c r="DN67" s="90">
        <v>1</v>
      </c>
      <c r="DO67" s="90">
        <v>1</v>
      </c>
      <c r="DP67" s="90">
        <v>1</v>
      </c>
      <c r="DQ67" s="90">
        <v>7</v>
      </c>
      <c r="DR67" s="90">
        <v>7</v>
      </c>
      <c r="DS67" s="130">
        <v>0</v>
      </c>
      <c r="DT67" s="90">
        <v>0</v>
      </c>
      <c r="DU67" s="90">
        <v>0</v>
      </c>
      <c r="DV67" s="90">
        <v>0</v>
      </c>
      <c r="DW67" s="90">
        <v>3</v>
      </c>
      <c r="DX67" s="90">
        <v>1</v>
      </c>
      <c r="DY67" s="90">
        <v>1</v>
      </c>
      <c r="DZ67" s="90">
        <v>1</v>
      </c>
      <c r="EA67" s="90">
        <v>1</v>
      </c>
      <c r="EB67" s="90">
        <v>7</v>
      </c>
      <c r="EC67" s="90">
        <v>7</v>
      </c>
      <c r="ED67" s="90">
        <v>0</v>
      </c>
      <c r="EE67" s="90">
        <v>0</v>
      </c>
      <c r="EF67" s="90">
        <v>0</v>
      </c>
      <c r="EG67" s="90">
        <v>0</v>
      </c>
      <c r="EH67" s="90">
        <v>0</v>
      </c>
      <c r="EI67" s="90">
        <v>0</v>
      </c>
      <c r="EJ67" s="90">
        <v>0</v>
      </c>
      <c r="EK67" s="90">
        <v>0</v>
      </c>
      <c r="EL67" s="90">
        <v>0</v>
      </c>
      <c r="EM67" s="90">
        <v>0</v>
      </c>
      <c r="EN67" s="90">
        <v>0</v>
      </c>
      <c r="EO67" s="90">
        <v>0</v>
      </c>
      <c r="EP67" s="90">
        <v>0</v>
      </c>
      <c r="EQ67" s="90">
        <v>0</v>
      </c>
      <c r="ER67" s="90">
        <v>0</v>
      </c>
      <c r="ES67" s="90">
        <v>0</v>
      </c>
      <c r="ET67" s="90">
        <v>0</v>
      </c>
      <c r="EU67" s="90">
        <v>0</v>
      </c>
      <c r="EV67" s="90">
        <v>0</v>
      </c>
      <c r="EW67" s="90">
        <v>0</v>
      </c>
      <c r="EX67" s="131">
        <v>0</v>
      </c>
      <c r="EY67" s="93">
        <v>0</v>
      </c>
      <c r="EZ67" s="130">
        <v>0</v>
      </c>
      <c r="FA67" s="90">
        <v>0</v>
      </c>
      <c r="FB67" s="90">
        <v>0</v>
      </c>
      <c r="FC67" s="90">
        <v>0</v>
      </c>
      <c r="FD67" s="90">
        <v>0</v>
      </c>
      <c r="FE67" s="90">
        <v>0</v>
      </c>
      <c r="FF67" s="90">
        <v>0</v>
      </c>
      <c r="FG67" s="90">
        <v>0</v>
      </c>
      <c r="FH67" s="90">
        <v>0</v>
      </c>
      <c r="FI67" s="90">
        <v>0</v>
      </c>
      <c r="FJ67" s="90">
        <v>0</v>
      </c>
      <c r="FK67" s="90">
        <v>0</v>
      </c>
      <c r="FL67" s="90">
        <v>0</v>
      </c>
      <c r="FM67" s="90">
        <v>0</v>
      </c>
      <c r="FN67" s="90">
        <v>0</v>
      </c>
      <c r="FO67" s="90">
        <v>0</v>
      </c>
      <c r="FP67" s="90">
        <v>0</v>
      </c>
      <c r="FQ67" s="90">
        <v>0</v>
      </c>
      <c r="FR67" s="90">
        <v>0</v>
      </c>
      <c r="FS67" s="90">
        <v>0</v>
      </c>
      <c r="FT67" s="90">
        <v>0</v>
      </c>
      <c r="FU67" s="90">
        <v>0</v>
      </c>
      <c r="FV67" s="90">
        <v>0</v>
      </c>
      <c r="FW67" s="90">
        <v>0</v>
      </c>
      <c r="FX67" s="90">
        <v>0</v>
      </c>
      <c r="FY67" s="90">
        <v>0</v>
      </c>
      <c r="FZ67" s="90">
        <v>0</v>
      </c>
      <c r="GA67" s="90">
        <v>0</v>
      </c>
      <c r="GB67" s="90">
        <v>0</v>
      </c>
      <c r="GC67" s="90">
        <v>0</v>
      </c>
      <c r="GD67" s="90">
        <v>0</v>
      </c>
      <c r="GE67" s="90">
        <v>0</v>
      </c>
      <c r="GF67" s="90">
        <v>0</v>
      </c>
      <c r="GG67" s="90">
        <v>0</v>
      </c>
      <c r="GH67" s="90">
        <v>0</v>
      </c>
      <c r="GI67" s="90">
        <v>0</v>
      </c>
      <c r="GJ67" s="90">
        <v>0</v>
      </c>
      <c r="GK67" s="90">
        <v>0</v>
      </c>
      <c r="GL67" s="90">
        <v>0</v>
      </c>
      <c r="GM67" s="90">
        <v>0</v>
      </c>
      <c r="GN67" s="90">
        <v>0</v>
      </c>
      <c r="GO67" s="90">
        <v>0</v>
      </c>
      <c r="GP67" s="90">
        <v>0</v>
      </c>
      <c r="GQ67" s="131">
        <v>0</v>
      </c>
      <c r="GR67" s="89">
        <v>0</v>
      </c>
      <c r="GS67" s="90">
        <v>0</v>
      </c>
      <c r="GT67" s="90">
        <v>0</v>
      </c>
      <c r="GU67" s="90">
        <v>0</v>
      </c>
      <c r="GV67" s="90">
        <v>0</v>
      </c>
      <c r="GW67" s="90">
        <v>0</v>
      </c>
      <c r="GX67" s="90">
        <v>0</v>
      </c>
      <c r="GY67" s="90">
        <v>0</v>
      </c>
      <c r="GZ67" s="90">
        <v>0</v>
      </c>
      <c r="HA67" s="131">
        <v>0</v>
      </c>
      <c r="HB67" s="93">
        <v>0</v>
      </c>
      <c r="HC67" s="130">
        <v>0</v>
      </c>
      <c r="HD67" s="90">
        <v>0</v>
      </c>
      <c r="HE67" s="90">
        <v>0</v>
      </c>
      <c r="HF67" s="90">
        <v>15</v>
      </c>
      <c r="HG67" s="90">
        <v>25</v>
      </c>
      <c r="HH67" s="90">
        <v>8</v>
      </c>
      <c r="HI67" s="90">
        <v>3</v>
      </c>
      <c r="HJ67" s="90">
        <v>1</v>
      </c>
      <c r="HK67" s="90">
        <v>1</v>
      </c>
      <c r="HL67" s="131">
        <v>53</v>
      </c>
      <c r="HM67" s="132">
        <v>53</v>
      </c>
    </row>
    <row r="68" spans="1:221" s="75" customFormat="1" ht="18" customHeight="1">
      <c r="A68" s="89" t="s">
        <v>73</v>
      </c>
      <c r="B68" s="130">
        <v>5</v>
      </c>
      <c r="C68" s="130">
        <v>40</v>
      </c>
      <c r="D68" s="130">
        <v>45</v>
      </c>
      <c r="E68" s="90">
        <v>3</v>
      </c>
      <c r="F68" s="90">
        <v>101</v>
      </c>
      <c r="G68" s="90">
        <v>57</v>
      </c>
      <c r="H68" s="90">
        <v>38</v>
      </c>
      <c r="I68" s="90">
        <v>11</v>
      </c>
      <c r="J68" s="90">
        <v>2</v>
      </c>
      <c r="K68" s="131">
        <v>212</v>
      </c>
      <c r="L68" s="93">
        <v>257</v>
      </c>
      <c r="M68" s="89">
        <v>3</v>
      </c>
      <c r="N68" s="90">
        <v>13</v>
      </c>
      <c r="O68" s="90">
        <v>16</v>
      </c>
      <c r="P68" s="90">
        <v>1</v>
      </c>
      <c r="Q68" s="90">
        <v>24</v>
      </c>
      <c r="R68" s="90">
        <v>12</v>
      </c>
      <c r="S68" s="90">
        <v>9</v>
      </c>
      <c r="T68" s="90">
        <v>4</v>
      </c>
      <c r="U68" s="90">
        <v>1</v>
      </c>
      <c r="V68" s="90">
        <v>51</v>
      </c>
      <c r="W68" s="90">
        <v>67</v>
      </c>
      <c r="X68" s="90">
        <v>2</v>
      </c>
      <c r="Y68" s="90">
        <v>13</v>
      </c>
      <c r="Z68" s="90">
        <v>15</v>
      </c>
      <c r="AA68" s="90">
        <v>1</v>
      </c>
      <c r="AB68" s="90">
        <v>24</v>
      </c>
      <c r="AC68" s="90">
        <v>10</v>
      </c>
      <c r="AD68" s="90">
        <v>7</v>
      </c>
      <c r="AE68" s="90">
        <v>2</v>
      </c>
      <c r="AF68" s="90">
        <v>0</v>
      </c>
      <c r="AG68" s="90">
        <v>44</v>
      </c>
      <c r="AH68" s="90">
        <v>59</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1</v>
      </c>
      <c r="BA68" s="90">
        <v>1</v>
      </c>
      <c r="BB68" s="90">
        <v>0</v>
      </c>
      <c r="BC68" s="90">
        <v>2</v>
      </c>
      <c r="BD68" s="90">
        <v>2</v>
      </c>
      <c r="BE68" s="90">
        <v>0</v>
      </c>
      <c r="BF68" s="90">
        <v>0</v>
      </c>
      <c r="BG68" s="90">
        <v>0</v>
      </c>
      <c r="BH68" s="90">
        <v>0</v>
      </c>
      <c r="BI68" s="90">
        <v>0</v>
      </c>
      <c r="BJ68" s="90">
        <v>0</v>
      </c>
      <c r="BK68" s="90">
        <v>1</v>
      </c>
      <c r="BL68" s="90">
        <v>0</v>
      </c>
      <c r="BM68" s="90">
        <v>0</v>
      </c>
      <c r="BN68" s="90">
        <v>1</v>
      </c>
      <c r="BO68" s="90">
        <v>1</v>
      </c>
      <c r="BP68" s="90">
        <v>1</v>
      </c>
      <c r="BQ68" s="90">
        <v>0</v>
      </c>
      <c r="BR68" s="90">
        <v>1</v>
      </c>
      <c r="BS68" s="90">
        <v>0</v>
      </c>
      <c r="BT68" s="90">
        <v>0</v>
      </c>
      <c r="BU68" s="90">
        <v>2</v>
      </c>
      <c r="BV68" s="90">
        <v>0</v>
      </c>
      <c r="BW68" s="90">
        <v>1</v>
      </c>
      <c r="BX68" s="90">
        <v>1</v>
      </c>
      <c r="BY68" s="90">
        <v>4</v>
      </c>
      <c r="BZ68" s="90">
        <v>5</v>
      </c>
      <c r="CA68" s="90">
        <v>0</v>
      </c>
      <c r="CB68" s="90">
        <v>9</v>
      </c>
      <c r="CC68" s="90">
        <v>9</v>
      </c>
      <c r="CD68" s="90">
        <v>1</v>
      </c>
      <c r="CE68" s="90">
        <v>27</v>
      </c>
      <c r="CF68" s="90">
        <v>14</v>
      </c>
      <c r="CG68" s="90">
        <v>7</v>
      </c>
      <c r="CH68" s="90">
        <v>1</v>
      </c>
      <c r="CI68" s="90">
        <v>0</v>
      </c>
      <c r="CJ68" s="90">
        <v>50</v>
      </c>
      <c r="CK68" s="90">
        <v>59</v>
      </c>
      <c r="CL68" s="90">
        <v>0</v>
      </c>
      <c r="CM68" s="90">
        <v>9</v>
      </c>
      <c r="CN68" s="90">
        <v>9</v>
      </c>
      <c r="CO68" s="90">
        <v>1</v>
      </c>
      <c r="CP68" s="90">
        <v>27</v>
      </c>
      <c r="CQ68" s="90">
        <v>14</v>
      </c>
      <c r="CR68" s="90">
        <v>6</v>
      </c>
      <c r="CS68" s="90">
        <v>1</v>
      </c>
      <c r="CT68" s="90">
        <v>0</v>
      </c>
      <c r="CU68" s="90">
        <v>49</v>
      </c>
      <c r="CV68" s="90">
        <v>58</v>
      </c>
      <c r="CW68" s="90">
        <v>0</v>
      </c>
      <c r="CX68" s="90">
        <v>0</v>
      </c>
      <c r="CY68" s="90">
        <v>0</v>
      </c>
      <c r="CZ68" s="90">
        <v>0</v>
      </c>
      <c r="DA68" s="90">
        <v>0</v>
      </c>
      <c r="DB68" s="90">
        <v>0</v>
      </c>
      <c r="DC68" s="90">
        <v>1</v>
      </c>
      <c r="DD68" s="90">
        <v>0</v>
      </c>
      <c r="DE68" s="90">
        <v>0</v>
      </c>
      <c r="DF68" s="90">
        <v>1</v>
      </c>
      <c r="DG68" s="93">
        <v>1</v>
      </c>
      <c r="DH68" s="130">
        <v>0</v>
      </c>
      <c r="DI68" s="90">
        <v>0</v>
      </c>
      <c r="DJ68" s="90">
        <v>0</v>
      </c>
      <c r="DK68" s="90">
        <v>0</v>
      </c>
      <c r="DL68" s="90">
        <v>12</v>
      </c>
      <c r="DM68" s="90">
        <v>7</v>
      </c>
      <c r="DN68" s="90">
        <v>5</v>
      </c>
      <c r="DO68" s="90">
        <v>0</v>
      </c>
      <c r="DP68" s="90">
        <v>0</v>
      </c>
      <c r="DQ68" s="90">
        <v>24</v>
      </c>
      <c r="DR68" s="90">
        <v>24</v>
      </c>
      <c r="DS68" s="130">
        <v>0</v>
      </c>
      <c r="DT68" s="90">
        <v>0</v>
      </c>
      <c r="DU68" s="90">
        <v>0</v>
      </c>
      <c r="DV68" s="90">
        <v>0</v>
      </c>
      <c r="DW68" s="90">
        <v>12</v>
      </c>
      <c r="DX68" s="90">
        <v>7</v>
      </c>
      <c r="DY68" s="90">
        <v>5</v>
      </c>
      <c r="DZ68" s="90">
        <v>0</v>
      </c>
      <c r="EA68" s="90">
        <v>0</v>
      </c>
      <c r="EB68" s="90">
        <v>24</v>
      </c>
      <c r="EC68" s="90">
        <v>24</v>
      </c>
      <c r="ED68" s="90">
        <v>0</v>
      </c>
      <c r="EE68" s="90">
        <v>0</v>
      </c>
      <c r="EF68" s="90">
        <v>0</v>
      </c>
      <c r="EG68" s="90">
        <v>0</v>
      </c>
      <c r="EH68" s="90">
        <v>0</v>
      </c>
      <c r="EI68" s="90">
        <v>0</v>
      </c>
      <c r="EJ68" s="90">
        <v>0</v>
      </c>
      <c r="EK68" s="90">
        <v>0</v>
      </c>
      <c r="EL68" s="90">
        <v>0</v>
      </c>
      <c r="EM68" s="90">
        <v>0</v>
      </c>
      <c r="EN68" s="90">
        <v>0</v>
      </c>
      <c r="EO68" s="90">
        <v>0</v>
      </c>
      <c r="EP68" s="90">
        <v>0</v>
      </c>
      <c r="EQ68" s="90">
        <v>0</v>
      </c>
      <c r="ER68" s="90">
        <v>0</v>
      </c>
      <c r="ES68" s="90">
        <v>0</v>
      </c>
      <c r="ET68" s="90">
        <v>0</v>
      </c>
      <c r="EU68" s="90">
        <v>0</v>
      </c>
      <c r="EV68" s="90">
        <v>0</v>
      </c>
      <c r="EW68" s="90">
        <v>0</v>
      </c>
      <c r="EX68" s="131">
        <v>0</v>
      </c>
      <c r="EY68" s="93">
        <v>0</v>
      </c>
      <c r="EZ68" s="130">
        <v>0</v>
      </c>
      <c r="FA68" s="90">
        <v>1</v>
      </c>
      <c r="FB68" s="90">
        <v>1</v>
      </c>
      <c r="FC68" s="90">
        <v>0</v>
      </c>
      <c r="FD68" s="90">
        <v>2</v>
      </c>
      <c r="FE68" s="90">
        <v>6</v>
      </c>
      <c r="FF68" s="90">
        <v>4</v>
      </c>
      <c r="FG68" s="90">
        <v>3</v>
      </c>
      <c r="FH68" s="90">
        <v>0</v>
      </c>
      <c r="FI68" s="90">
        <v>15</v>
      </c>
      <c r="FJ68" s="90">
        <v>16</v>
      </c>
      <c r="FK68" s="90">
        <v>0</v>
      </c>
      <c r="FL68" s="90">
        <v>0</v>
      </c>
      <c r="FM68" s="90">
        <v>0</v>
      </c>
      <c r="FN68" s="90">
        <v>0</v>
      </c>
      <c r="FO68" s="90">
        <v>1</v>
      </c>
      <c r="FP68" s="90">
        <v>5</v>
      </c>
      <c r="FQ68" s="90">
        <v>3</v>
      </c>
      <c r="FR68" s="90">
        <v>3</v>
      </c>
      <c r="FS68" s="90">
        <v>0</v>
      </c>
      <c r="FT68" s="90">
        <v>12</v>
      </c>
      <c r="FU68" s="90">
        <v>12</v>
      </c>
      <c r="FV68" s="90">
        <v>0</v>
      </c>
      <c r="FW68" s="90">
        <v>1</v>
      </c>
      <c r="FX68" s="90">
        <v>1</v>
      </c>
      <c r="FY68" s="90">
        <v>0</v>
      </c>
      <c r="FZ68" s="90">
        <v>0</v>
      </c>
      <c r="GA68" s="90">
        <v>0</v>
      </c>
      <c r="GB68" s="90">
        <v>1</v>
      </c>
      <c r="GC68" s="90">
        <v>0</v>
      </c>
      <c r="GD68" s="90">
        <v>0</v>
      </c>
      <c r="GE68" s="90">
        <v>1</v>
      </c>
      <c r="GF68" s="90">
        <v>2</v>
      </c>
      <c r="GG68" s="90">
        <v>0</v>
      </c>
      <c r="GH68" s="90">
        <v>0</v>
      </c>
      <c r="GI68" s="90">
        <v>0</v>
      </c>
      <c r="GJ68" s="90">
        <v>0</v>
      </c>
      <c r="GK68" s="90">
        <v>1</v>
      </c>
      <c r="GL68" s="90">
        <v>1</v>
      </c>
      <c r="GM68" s="90">
        <v>0</v>
      </c>
      <c r="GN68" s="90">
        <v>0</v>
      </c>
      <c r="GO68" s="90">
        <v>0</v>
      </c>
      <c r="GP68" s="90">
        <v>2</v>
      </c>
      <c r="GQ68" s="131">
        <v>2</v>
      </c>
      <c r="GR68" s="89">
        <v>0</v>
      </c>
      <c r="GS68" s="90">
        <v>0</v>
      </c>
      <c r="GT68" s="90">
        <v>0</v>
      </c>
      <c r="GU68" s="90">
        <v>0</v>
      </c>
      <c r="GV68" s="90">
        <v>0</v>
      </c>
      <c r="GW68" s="90">
        <v>0</v>
      </c>
      <c r="GX68" s="90">
        <v>0</v>
      </c>
      <c r="GY68" s="90">
        <v>0</v>
      </c>
      <c r="GZ68" s="90">
        <v>1</v>
      </c>
      <c r="HA68" s="131">
        <v>1</v>
      </c>
      <c r="HB68" s="93">
        <v>1</v>
      </c>
      <c r="HC68" s="130">
        <v>2</v>
      </c>
      <c r="HD68" s="90">
        <v>17</v>
      </c>
      <c r="HE68" s="90">
        <v>19</v>
      </c>
      <c r="HF68" s="90">
        <v>1</v>
      </c>
      <c r="HG68" s="90">
        <v>36</v>
      </c>
      <c r="HH68" s="90">
        <v>18</v>
      </c>
      <c r="HI68" s="90">
        <v>13</v>
      </c>
      <c r="HJ68" s="90">
        <v>3</v>
      </c>
      <c r="HK68" s="90">
        <v>0</v>
      </c>
      <c r="HL68" s="131">
        <v>71</v>
      </c>
      <c r="HM68" s="132">
        <v>90</v>
      </c>
    </row>
    <row r="69" spans="1:221" s="75" customFormat="1" ht="18" customHeight="1">
      <c r="A69" s="89" t="s">
        <v>74</v>
      </c>
      <c r="B69" s="130">
        <v>0</v>
      </c>
      <c r="C69" s="130">
        <v>0</v>
      </c>
      <c r="D69" s="130">
        <v>0</v>
      </c>
      <c r="E69" s="90">
        <v>0</v>
      </c>
      <c r="F69" s="90">
        <v>2</v>
      </c>
      <c r="G69" s="90">
        <v>0</v>
      </c>
      <c r="H69" s="90">
        <v>0</v>
      </c>
      <c r="I69" s="90">
        <v>0</v>
      </c>
      <c r="J69" s="90">
        <v>0</v>
      </c>
      <c r="K69" s="131">
        <v>2</v>
      </c>
      <c r="L69" s="93">
        <v>2</v>
      </c>
      <c r="M69" s="89">
        <v>0</v>
      </c>
      <c r="N69" s="90">
        <v>0</v>
      </c>
      <c r="O69" s="90">
        <v>0</v>
      </c>
      <c r="P69" s="90">
        <v>0</v>
      </c>
      <c r="Q69" s="90">
        <v>2</v>
      </c>
      <c r="R69" s="90">
        <v>0</v>
      </c>
      <c r="S69" s="90">
        <v>0</v>
      </c>
      <c r="T69" s="90">
        <v>0</v>
      </c>
      <c r="U69" s="90">
        <v>0</v>
      </c>
      <c r="V69" s="90">
        <v>2</v>
      </c>
      <c r="W69" s="90">
        <v>2</v>
      </c>
      <c r="X69" s="90">
        <v>0</v>
      </c>
      <c r="Y69" s="90">
        <v>0</v>
      </c>
      <c r="Z69" s="90">
        <v>0</v>
      </c>
      <c r="AA69" s="90">
        <v>0</v>
      </c>
      <c r="AB69" s="90">
        <v>1</v>
      </c>
      <c r="AC69" s="90">
        <v>0</v>
      </c>
      <c r="AD69" s="90">
        <v>0</v>
      </c>
      <c r="AE69" s="90">
        <v>0</v>
      </c>
      <c r="AF69" s="90">
        <v>0</v>
      </c>
      <c r="AG69" s="90">
        <v>1</v>
      </c>
      <c r="AH69" s="90">
        <v>1</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1</v>
      </c>
      <c r="AY69" s="90">
        <v>0</v>
      </c>
      <c r="AZ69" s="90">
        <v>0</v>
      </c>
      <c r="BA69" s="90">
        <v>0</v>
      </c>
      <c r="BB69" s="90">
        <v>0</v>
      </c>
      <c r="BC69" s="90">
        <v>1</v>
      </c>
      <c r="BD69" s="90">
        <v>1</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90">
        <v>0</v>
      </c>
      <c r="CA69" s="90">
        <v>0</v>
      </c>
      <c r="CB69" s="90">
        <v>0</v>
      </c>
      <c r="CC69" s="90">
        <v>0</v>
      </c>
      <c r="CD69" s="90">
        <v>0</v>
      </c>
      <c r="CE69" s="90">
        <v>0</v>
      </c>
      <c r="CF69" s="90">
        <v>0</v>
      </c>
      <c r="CG69" s="90">
        <v>0</v>
      </c>
      <c r="CH69" s="90">
        <v>0</v>
      </c>
      <c r="CI69" s="90">
        <v>0</v>
      </c>
      <c r="CJ69" s="90">
        <v>0</v>
      </c>
      <c r="CK69" s="90">
        <v>0</v>
      </c>
      <c r="CL69" s="90">
        <v>0</v>
      </c>
      <c r="CM69" s="90">
        <v>0</v>
      </c>
      <c r="CN69" s="90">
        <v>0</v>
      </c>
      <c r="CO69" s="90">
        <v>0</v>
      </c>
      <c r="CP69" s="90">
        <v>0</v>
      </c>
      <c r="CQ69" s="90">
        <v>0</v>
      </c>
      <c r="CR69" s="90">
        <v>0</v>
      </c>
      <c r="CS69" s="90">
        <v>0</v>
      </c>
      <c r="CT69" s="90">
        <v>0</v>
      </c>
      <c r="CU69" s="90">
        <v>0</v>
      </c>
      <c r="CV69" s="90">
        <v>0</v>
      </c>
      <c r="CW69" s="90">
        <v>0</v>
      </c>
      <c r="CX69" s="90">
        <v>0</v>
      </c>
      <c r="CY69" s="90">
        <v>0</v>
      </c>
      <c r="CZ69" s="90">
        <v>0</v>
      </c>
      <c r="DA69" s="90">
        <v>0</v>
      </c>
      <c r="DB69" s="90">
        <v>0</v>
      </c>
      <c r="DC69" s="90">
        <v>0</v>
      </c>
      <c r="DD69" s="90">
        <v>0</v>
      </c>
      <c r="DE69" s="90">
        <v>0</v>
      </c>
      <c r="DF69" s="90">
        <v>0</v>
      </c>
      <c r="DG69" s="93">
        <v>0</v>
      </c>
      <c r="DH69" s="130">
        <v>0</v>
      </c>
      <c r="DI69" s="90">
        <v>0</v>
      </c>
      <c r="DJ69" s="90">
        <v>0</v>
      </c>
      <c r="DK69" s="90">
        <v>0</v>
      </c>
      <c r="DL69" s="90">
        <v>0</v>
      </c>
      <c r="DM69" s="90">
        <v>0</v>
      </c>
      <c r="DN69" s="90">
        <v>0</v>
      </c>
      <c r="DO69" s="90">
        <v>0</v>
      </c>
      <c r="DP69" s="90">
        <v>0</v>
      </c>
      <c r="DQ69" s="90">
        <v>0</v>
      </c>
      <c r="DR69" s="90">
        <v>0</v>
      </c>
      <c r="DS69" s="130">
        <v>0</v>
      </c>
      <c r="DT69" s="90">
        <v>0</v>
      </c>
      <c r="DU69" s="90">
        <v>0</v>
      </c>
      <c r="DV69" s="90">
        <v>0</v>
      </c>
      <c r="DW69" s="90">
        <v>0</v>
      </c>
      <c r="DX69" s="90">
        <v>0</v>
      </c>
      <c r="DY69" s="90">
        <v>0</v>
      </c>
      <c r="DZ69" s="90">
        <v>0</v>
      </c>
      <c r="EA69" s="90">
        <v>0</v>
      </c>
      <c r="EB69" s="90">
        <v>0</v>
      </c>
      <c r="EC69" s="90">
        <v>0</v>
      </c>
      <c r="ED69" s="90">
        <v>0</v>
      </c>
      <c r="EE69" s="90">
        <v>0</v>
      </c>
      <c r="EF69" s="90">
        <v>0</v>
      </c>
      <c r="EG69" s="90">
        <v>0</v>
      </c>
      <c r="EH69" s="90">
        <v>0</v>
      </c>
      <c r="EI69" s="90">
        <v>0</v>
      </c>
      <c r="EJ69" s="90">
        <v>0</v>
      </c>
      <c r="EK69" s="90">
        <v>0</v>
      </c>
      <c r="EL69" s="90">
        <v>0</v>
      </c>
      <c r="EM69" s="90">
        <v>0</v>
      </c>
      <c r="EN69" s="90">
        <v>0</v>
      </c>
      <c r="EO69" s="90">
        <v>0</v>
      </c>
      <c r="EP69" s="90">
        <v>0</v>
      </c>
      <c r="EQ69" s="90">
        <v>0</v>
      </c>
      <c r="ER69" s="90">
        <v>0</v>
      </c>
      <c r="ES69" s="90">
        <v>0</v>
      </c>
      <c r="ET69" s="90">
        <v>0</v>
      </c>
      <c r="EU69" s="90">
        <v>0</v>
      </c>
      <c r="EV69" s="90">
        <v>0</v>
      </c>
      <c r="EW69" s="90">
        <v>0</v>
      </c>
      <c r="EX69" s="131">
        <v>0</v>
      </c>
      <c r="EY69" s="93">
        <v>0</v>
      </c>
      <c r="EZ69" s="130">
        <v>0</v>
      </c>
      <c r="FA69" s="90">
        <v>0</v>
      </c>
      <c r="FB69" s="90">
        <v>0</v>
      </c>
      <c r="FC69" s="90">
        <v>0</v>
      </c>
      <c r="FD69" s="90">
        <v>0</v>
      </c>
      <c r="FE69" s="90">
        <v>0</v>
      </c>
      <c r="FF69" s="90">
        <v>0</v>
      </c>
      <c r="FG69" s="90">
        <v>0</v>
      </c>
      <c r="FH69" s="90">
        <v>0</v>
      </c>
      <c r="FI69" s="90">
        <v>0</v>
      </c>
      <c r="FJ69" s="90">
        <v>0</v>
      </c>
      <c r="FK69" s="90">
        <v>0</v>
      </c>
      <c r="FL69" s="90">
        <v>0</v>
      </c>
      <c r="FM69" s="90">
        <v>0</v>
      </c>
      <c r="FN69" s="90">
        <v>0</v>
      </c>
      <c r="FO69" s="90">
        <v>0</v>
      </c>
      <c r="FP69" s="90">
        <v>0</v>
      </c>
      <c r="FQ69" s="90">
        <v>0</v>
      </c>
      <c r="FR69" s="90">
        <v>0</v>
      </c>
      <c r="FS69" s="90">
        <v>0</v>
      </c>
      <c r="FT69" s="90">
        <v>0</v>
      </c>
      <c r="FU69" s="90">
        <v>0</v>
      </c>
      <c r="FV69" s="90">
        <v>0</v>
      </c>
      <c r="FW69" s="90">
        <v>0</v>
      </c>
      <c r="FX69" s="90">
        <v>0</v>
      </c>
      <c r="FY69" s="90">
        <v>0</v>
      </c>
      <c r="FZ69" s="90">
        <v>0</v>
      </c>
      <c r="GA69" s="90">
        <v>0</v>
      </c>
      <c r="GB69" s="90">
        <v>0</v>
      </c>
      <c r="GC69" s="90">
        <v>0</v>
      </c>
      <c r="GD69" s="90">
        <v>0</v>
      </c>
      <c r="GE69" s="90">
        <v>0</v>
      </c>
      <c r="GF69" s="90">
        <v>0</v>
      </c>
      <c r="GG69" s="90">
        <v>0</v>
      </c>
      <c r="GH69" s="90">
        <v>0</v>
      </c>
      <c r="GI69" s="90">
        <v>0</v>
      </c>
      <c r="GJ69" s="90">
        <v>0</v>
      </c>
      <c r="GK69" s="90">
        <v>0</v>
      </c>
      <c r="GL69" s="90">
        <v>0</v>
      </c>
      <c r="GM69" s="90">
        <v>0</v>
      </c>
      <c r="GN69" s="90">
        <v>0</v>
      </c>
      <c r="GO69" s="90">
        <v>0</v>
      </c>
      <c r="GP69" s="90">
        <v>0</v>
      </c>
      <c r="GQ69" s="131">
        <v>0</v>
      </c>
      <c r="GR69" s="89">
        <v>0</v>
      </c>
      <c r="GS69" s="90">
        <v>0</v>
      </c>
      <c r="GT69" s="90">
        <v>0</v>
      </c>
      <c r="GU69" s="90">
        <v>0</v>
      </c>
      <c r="GV69" s="90">
        <v>0</v>
      </c>
      <c r="GW69" s="90">
        <v>0</v>
      </c>
      <c r="GX69" s="90">
        <v>0</v>
      </c>
      <c r="GY69" s="90">
        <v>0</v>
      </c>
      <c r="GZ69" s="90">
        <v>0</v>
      </c>
      <c r="HA69" s="131">
        <v>0</v>
      </c>
      <c r="HB69" s="93">
        <v>0</v>
      </c>
      <c r="HC69" s="130">
        <v>0</v>
      </c>
      <c r="HD69" s="90">
        <v>0</v>
      </c>
      <c r="HE69" s="90">
        <v>0</v>
      </c>
      <c r="HF69" s="90">
        <v>0</v>
      </c>
      <c r="HG69" s="90">
        <v>0</v>
      </c>
      <c r="HH69" s="90">
        <v>0</v>
      </c>
      <c r="HI69" s="90">
        <v>0</v>
      </c>
      <c r="HJ69" s="90">
        <v>0</v>
      </c>
      <c r="HK69" s="90">
        <v>0</v>
      </c>
      <c r="HL69" s="131">
        <v>0</v>
      </c>
      <c r="HM69" s="132">
        <v>0</v>
      </c>
    </row>
    <row r="70" spans="1:221" s="75" customFormat="1" ht="18" customHeight="1">
      <c r="A70" s="89" t="s">
        <v>75</v>
      </c>
      <c r="B70" s="130">
        <v>60</v>
      </c>
      <c r="C70" s="130">
        <v>97</v>
      </c>
      <c r="D70" s="130">
        <v>157</v>
      </c>
      <c r="E70" s="90">
        <v>0</v>
      </c>
      <c r="F70" s="90">
        <v>123</v>
      </c>
      <c r="G70" s="90">
        <v>148</v>
      </c>
      <c r="H70" s="90">
        <v>113</v>
      </c>
      <c r="I70" s="90">
        <v>106</v>
      </c>
      <c r="J70" s="90">
        <v>83</v>
      </c>
      <c r="K70" s="131">
        <v>573</v>
      </c>
      <c r="L70" s="93">
        <v>730</v>
      </c>
      <c r="M70" s="89">
        <v>12</v>
      </c>
      <c r="N70" s="90">
        <v>21</v>
      </c>
      <c r="O70" s="90">
        <v>33</v>
      </c>
      <c r="P70" s="90">
        <v>0</v>
      </c>
      <c r="Q70" s="90">
        <v>28</v>
      </c>
      <c r="R70" s="90">
        <v>28</v>
      </c>
      <c r="S70" s="90">
        <v>31</v>
      </c>
      <c r="T70" s="90">
        <v>23</v>
      </c>
      <c r="U70" s="90">
        <v>31</v>
      </c>
      <c r="V70" s="90">
        <v>141</v>
      </c>
      <c r="W70" s="90">
        <v>174</v>
      </c>
      <c r="X70" s="90">
        <v>12</v>
      </c>
      <c r="Y70" s="90">
        <v>20</v>
      </c>
      <c r="Z70" s="90">
        <v>32</v>
      </c>
      <c r="AA70" s="90">
        <v>0</v>
      </c>
      <c r="AB70" s="90">
        <v>28</v>
      </c>
      <c r="AC70" s="90">
        <v>23</v>
      </c>
      <c r="AD70" s="90">
        <v>21</v>
      </c>
      <c r="AE70" s="90">
        <v>15</v>
      </c>
      <c r="AF70" s="90">
        <v>16</v>
      </c>
      <c r="AG70" s="90">
        <v>103</v>
      </c>
      <c r="AH70" s="90">
        <v>135</v>
      </c>
      <c r="AI70" s="90">
        <v>0</v>
      </c>
      <c r="AJ70" s="90">
        <v>0</v>
      </c>
      <c r="AK70" s="90">
        <v>0</v>
      </c>
      <c r="AL70" s="90">
        <v>0</v>
      </c>
      <c r="AM70" s="90">
        <v>0</v>
      </c>
      <c r="AN70" s="90">
        <v>1</v>
      </c>
      <c r="AO70" s="90">
        <v>6</v>
      </c>
      <c r="AP70" s="90">
        <v>6</v>
      </c>
      <c r="AQ70" s="90">
        <v>12</v>
      </c>
      <c r="AR70" s="90">
        <v>25</v>
      </c>
      <c r="AS70" s="90">
        <v>25</v>
      </c>
      <c r="AT70" s="90">
        <v>0</v>
      </c>
      <c r="AU70" s="90">
        <v>1</v>
      </c>
      <c r="AV70" s="90">
        <v>1</v>
      </c>
      <c r="AW70" s="90">
        <v>0</v>
      </c>
      <c r="AX70" s="90">
        <v>0</v>
      </c>
      <c r="AY70" s="90">
        <v>0</v>
      </c>
      <c r="AZ70" s="90">
        <v>0</v>
      </c>
      <c r="BA70" s="90">
        <v>0</v>
      </c>
      <c r="BB70" s="90">
        <v>0</v>
      </c>
      <c r="BC70" s="90">
        <v>0</v>
      </c>
      <c r="BD70" s="90">
        <v>1</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4</v>
      </c>
      <c r="BV70" s="90">
        <v>4</v>
      </c>
      <c r="BW70" s="90">
        <v>2</v>
      </c>
      <c r="BX70" s="90">
        <v>3</v>
      </c>
      <c r="BY70" s="90">
        <v>13</v>
      </c>
      <c r="BZ70" s="90">
        <v>13</v>
      </c>
      <c r="CA70" s="90">
        <v>20</v>
      </c>
      <c r="CB70" s="90">
        <v>27</v>
      </c>
      <c r="CC70" s="90">
        <v>47</v>
      </c>
      <c r="CD70" s="90">
        <v>0</v>
      </c>
      <c r="CE70" s="90">
        <v>35</v>
      </c>
      <c r="CF70" s="90">
        <v>39</v>
      </c>
      <c r="CG70" s="90">
        <v>16</v>
      </c>
      <c r="CH70" s="90">
        <v>20</v>
      </c>
      <c r="CI70" s="90">
        <v>6</v>
      </c>
      <c r="CJ70" s="90">
        <v>116</v>
      </c>
      <c r="CK70" s="90">
        <v>163</v>
      </c>
      <c r="CL70" s="90">
        <v>20</v>
      </c>
      <c r="CM70" s="90">
        <v>27</v>
      </c>
      <c r="CN70" s="90">
        <v>47</v>
      </c>
      <c r="CO70" s="90">
        <v>0</v>
      </c>
      <c r="CP70" s="90">
        <v>35</v>
      </c>
      <c r="CQ70" s="90">
        <v>38</v>
      </c>
      <c r="CR70" s="90">
        <v>16</v>
      </c>
      <c r="CS70" s="90">
        <v>20</v>
      </c>
      <c r="CT70" s="90">
        <v>6</v>
      </c>
      <c r="CU70" s="90">
        <v>115</v>
      </c>
      <c r="CV70" s="90">
        <v>162</v>
      </c>
      <c r="CW70" s="90">
        <v>0</v>
      </c>
      <c r="CX70" s="90">
        <v>0</v>
      </c>
      <c r="CY70" s="90">
        <v>0</v>
      </c>
      <c r="CZ70" s="90">
        <v>0</v>
      </c>
      <c r="DA70" s="90">
        <v>0</v>
      </c>
      <c r="DB70" s="90">
        <v>1</v>
      </c>
      <c r="DC70" s="90">
        <v>0</v>
      </c>
      <c r="DD70" s="90">
        <v>0</v>
      </c>
      <c r="DE70" s="90">
        <v>0</v>
      </c>
      <c r="DF70" s="90">
        <v>1</v>
      </c>
      <c r="DG70" s="93">
        <v>1</v>
      </c>
      <c r="DH70" s="130">
        <v>0</v>
      </c>
      <c r="DI70" s="90">
        <v>1</v>
      </c>
      <c r="DJ70" s="90">
        <v>1</v>
      </c>
      <c r="DK70" s="90">
        <v>0</v>
      </c>
      <c r="DL70" s="90">
        <v>9</v>
      </c>
      <c r="DM70" s="90">
        <v>19</v>
      </c>
      <c r="DN70" s="90">
        <v>16</v>
      </c>
      <c r="DO70" s="90">
        <v>12</v>
      </c>
      <c r="DP70" s="90">
        <v>6</v>
      </c>
      <c r="DQ70" s="90">
        <v>62</v>
      </c>
      <c r="DR70" s="90">
        <v>63</v>
      </c>
      <c r="DS70" s="130">
        <v>0</v>
      </c>
      <c r="DT70" s="90">
        <v>1</v>
      </c>
      <c r="DU70" s="90">
        <v>1</v>
      </c>
      <c r="DV70" s="90">
        <v>0</v>
      </c>
      <c r="DW70" s="90">
        <v>9</v>
      </c>
      <c r="DX70" s="90">
        <v>19</v>
      </c>
      <c r="DY70" s="90">
        <v>15</v>
      </c>
      <c r="DZ70" s="90">
        <v>12</v>
      </c>
      <c r="EA70" s="90">
        <v>6</v>
      </c>
      <c r="EB70" s="90">
        <v>61</v>
      </c>
      <c r="EC70" s="90">
        <v>62</v>
      </c>
      <c r="ED70" s="90">
        <v>0</v>
      </c>
      <c r="EE70" s="90">
        <v>0</v>
      </c>
      <c r="EF70" s="90">
        <v>0</v>
      </c>
      <c r="EG70" s="90">
        <v>0</v>
      </c>
      <c r="EH70" s="90">
        <v>0</v>
      </c>
      <c r="EI70" s="90">
        <v>0</v>
      </c>
      <c r="EJ70" s="90">
        <v>1</v>
      </c>
      <c r="EK70" s="90">
        <v>0</v>
      </c>
      <c r="EL70" s="90">
        <v>0</v>
      </c>
      <c r="EM70" s="90">
        <v>1</v>
      </c>
      <c r="EN70" s="90">
        <v>1</v>
      </c>
      <c r="EO70" s="90">
        <v>0</v>
      </c>
      <c r="EP70" s="90">
        <v>0</v>
      </c>
      <c r="EQ70" s="90">
        <v>0</v>
      </c>
      <c r="ER70" s="90">
        <v>0</v>
      </c>
      <c r="ES70" s="90">
        <v>0</v>
      </c>
      <c r="ET70" s="90">
        <v>0</v>
      </c>
      <c r="EU70" s="90">
        <v>0</v>
      </c>
      <c r="EV70" s="90">
        <v>0</v>
      </c>
      <c r="EW70" s="90">
        <v>0</v>
      </c>
      <c r="EX70" s="131">
        <v>0</v>
      </c>
      <c r="EY70" s="93">
        <v>0</v>
      </c>
      <c r="EZ70" s="130">
        <v>0</v>
      </c>
      <c r="FA70" s="90">
        <v>7</v>
      </c>
      <c r="FB70" s="90">
        <v>7</v>
      </c>
      <c r="FC70" s="90">
        <v>0</v>
      </c>
      <c r="FD70" s="90">
        <v>4</v>
      </c>
      <c r="FE70" s="90">
        <v>14</v>
      </c>
      <c r="FF70" s="90">
        <v>21</v>
      </c>
      <c r="FG70" s="90">
        <v>20</v>
      </c>
      <c r="FH70" s="90">
        <v>18</v>
      </c>
      <c r="FI70" s="90">
        <v>77</v>
      </c>
      <c r="FJ70" s="90">
        <v>84</v>
      </c>
      <c r="FK70" s="90">
        <v>0</v>
      </c>
      <c r="FL70" s="90">
        <v>5</v>
      </c>
      <c r="FM70" s="90">
        <v>5</v>
      </c>
      <c r="FN70" s="90">
        <v>0</v>
      </c>
      <c r="FO70" s="90">
        <v>4</v>
      </c>
      <c r="FP70" s="90">
        <v>13</v>
      </c>
      <c r="FQ70" s="90">
        <v>21</v>
      </c>
      <c r="FR70" s="90">
        <v>20</v>
      </c>
      <c r="FS70" s="90">
        <v>18</v>
      </c>
      <c r="FT70" s="90">
        <v>76</v>
      </c>
      <c r="FU70" s="90">
        <v>81</v>
      </c>
      <c r="FV70" s="90">
        <v>0</v>
      </c>
      <c r="FW70" s="90">
        <v>1</v>
      </c>
      <c r="FX70" s="90">
        <v>1</v>
      </c>
      <c r="FY70" s="90">
        <v>0</v>
      </c>
      <c r="FZ70" s="90">
        <v>0</v>
      </c>
      <c r="GA70" s="90">
        <v>1</v>
      </c>
      <c r="GB70" s="90">
        <v>0</v>
      </c>
      <c r="GC70" s="90">
        <v>0</v>
      </c>
      <c r="GD70" s="90">
        <v>0</v>
      </c>
      <c r="GE70" s="90">
        <v>1</v>
      </c>
      <c r="GF70" s="90">
        <v>2</v>
      </c>
      <c r="GG70" s="90">
        <v>0</v>
      </c>
      <c r="GH70" s="90">
        <v>1</v>
      </c>
      <c r="GI70" s="90">
        <v>1</v>
      </c>
      <c r="GJ70" s="90">
        <v>0</v>
      </c>
      <c r="GK70" s="90">
        <v>0</v>
      </c>
      <c r="GL70" s="90">
        <v>0</v>
      </c>
      <c r="GM70" s="90">
        <v>0</v>
      </c>
      <c r="GN70" s="90">
        <v>0</v>
      </c>
      <c r="GO70" s="90">
        <v>0</v>
      </c>
      <c r="GP70" s="90">
        <v>0</v>
      </c>
      <c r="GQ70" s="131">
        <v>1</v>
      </c>
      <c r="GR70" s="89">
        <v>0</v>
      </c>
      <c r="GS70" s="90">
        <v>0</v>
      </c>
      <c r="GT70" s="90">
        <v>0</v>
      </c>
      <c r="GU70" s="90">
        <v>0</v>
      </c>
      <c r="GV70" s="90">
        <v>0</v>
      </c>
      <c r="GW70" s="90">
        <v>0</v>
      </c>
      <c r="GX70" s="90">
        <v>0</v>
      </c>
      <c r="GY70" s="90">
        <v>0</v>
      </c>
      <c r="GZ70" s="90">
        <v>1</v>
      </c>
      <c r="HA70" s="131">
        <v>1</v>
      </c>
      <c r="HB70" s="93">
        <v>1</v>
      </c>
      <c r="HC70" s="130">
        <v>28</v>
      </c>
      <c r="HD70" s="90">
        <v>41</v>
      </c>
      <c r="HE70" s="90">
        <v>69</v>
      </c>
      <c r="HF70" s="90">
        <v>0</v>
      </c>
      <c r="HG70" s="90">
        <v>47</v>
      </c>
      <c r="HH70" s="90">
        <v>48</v>
      </c>
      <c r="HI70" s="90">
        <v>29</v>
      </c>
      <c r="HJ70" s="90">
        <v>31</v>
      </c>
      <c r="HK70" s="90">
        <v>21</v>
      </c>
      <c r="HL70" s="131">
        <v>176</v>
      </c>
      <c r="HM70" s="132">
        <v>245</v>
      </c>
    </row>
    <row r="71" spans="1:221" s="75" customFormat="1" ht="18" customHeight="1">
      <c r="A71" s="89" t="s">
        <v>76</v>
      </c>
      <c r="B71" s="130">
        <v>0</v>
      </c>
      <c r="C71" s="130">
        <v>0</v>
      </c>
      <c r="D71" s="130">
        <v>0</v>
      </c>
      <c r="E71" s="90">
        <v>0</v>
      </c>
      <c r="F71" s="90">
        <v>1</v>
      </c>
      <c r="G71" s="90">
        <v>0</v>
      </c>
      <c r="H71" s="90">
        <v>0</v>
      </c>
      <c r="I71" s="90">
        <v>0</v>
      </c>
      <c r="J71" s="90">
        <v>0</v>
      </c>
      <c r="K71" s="131">
        <v>1</v>
      </c>
      <c r="L71" s="93">
        <v>1</v>
      </c>
      <c r="M71" s="89">
        <v>0</v>
      </c>
      <c r="N71" s="90">
        <v>0</v>
      </c>
      <c r="O71" s="90">
        <v>0</v>
      </c>
      <c r="P71" s="90">
        <v>0</v>
      </c>
      <c r="Q71" s="90">
        <v>1</v>
      </c>
      <c r="R71" s="90">
        <v>0</v>
      </c>
      <c r="S71" s="90">
        <v>0</v>
      </c>
      <c r="T71" s="90">
        <v>0</v>
      </c>
      <c r="U71" s="90">
        <v>0</v>
      </c>
      <c r="V71" s="90">
        <v>1</v>
      </c>
      <c r="W71" s="90">
        <v>1</v>
      </c>
      <c r="X71" s="90">
        <v>0</v>
      </c>
      <c r="Y71" s="90">
        <v>0</v>
      </c>
      <c r="Z71" s="90">
        <v>0</v>
      </c>
      <c r="AA71" s="90">
        <v>0</v>
      </c>
      <c r="AB71" s="90">
        <v>1</v>
      </c>
      <c r="AC71" s="90">
        <v>0</v>
      </c>
      <c r="AD71" s="90">
        <v>0</v>
      </c>
      <c r="AE71" s="90">
        <v>0</v>
      </c>
      <c r="AF71" s="90">
        <v>0</v>
      </c>
      <c r="AG71" s="90">
        <v>1</v>
      </c>
      <c r="AH71" s="90">
        <v>1</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90">
        <v>0</v>
      </c>
      <c r="CA71" s="90">
        <v>0</v>
      </c>
      <c r="CB71" s="90">
        <v>0</v>
      </c>
      <c r="CC71" s="90">
        <v>0</v>
      </c>
      <c r="CD71" s="90">
        <v>0</v>
      </c>
      <c r="CE71" s="90">
        <v>0</v>
      </c>
      <c r="CF71" s="90">
        <v>0</v>
      </c>
      <c r="CG71" s="90">
        <v>0</v>
      </c>
      <c r="CH71" s="90">
        <v>0</v>
      </c>
      <c r="CI71" s="90">
        <v>0</v>
      </c>
      <c r="CJ71" s="90">
        <v>0</v>
      </c>
      <c r="CK71" s="90">
        <v>0</v>
      </c>
      <c r="CL71" s="90">
        <v>0</v>
      </c>
      <c r="CM71" s="90">
        <v>0</v>
      </c>
      <c r="CN71" s="90">
        <v>0</v>
      </c>
      <c r="CO71" s="90">
        <v>0</v>
      </c>
      <c r="CP71" s="90">
        <v>0</v>
      </c>
      <c r="CQ71" s="90">
        <v>0</v>
      </c>
      <c r="CR71" s="90">
        <v>0</v>
      </c>
      <c r="CS71" s="90">
        <v>0</v>
      </c>
      <c r="CT71" s="90">
        <v>0</v>
      </c>
      <c r="CU71" s="90">
        <v>0</v>
      </c>
      <c r="CV71" s="90">
        <v>0</v>
      </c>
      <c r="CW71" s="90">
        <v>0</v>
      </c>
      <c r="CX71" s="90">
        <v>0</v>
      </c>
      <c r="CY71" s="90">
        <v>0</v>
      </c>
      <c r="CZ71" s="90">
        <v>0</v>
      </c>
      <c r="DA71" s="90">
        <v>0</v>
      </c>
      <c r="DB71" s="90">
        <v>0</v>
      </c>
      <c r="DC71" s="90">
        <v>0</v>
      </c>
      <c r="DD71" s="90">
        <v>0</v>
      </c>
      <c r="DE71" s="90">
        <v>0</v>
      </c>
      <c r="DF71" s="90">
        <v>0</v>
      </c>
      <c r="DG71" s="93">
        <v>0</v>
      </c>
      <c r="DH71" s="130">
        <v>0</v>
      </c>
      <c r="DI71" s="90">
        <v>0</v>
      </c>
      <c r="DJ71" s="90">
        <v>0</v>
      </c>
      <c r="DK71" s="90">
        <v>0</v>
      </c>
      <c r="DL71" s="90">
        <v>0</v>
      </c>
      <c r="DM71" s="90">
        <v>0</v>
      </c>
      <c r="DN71" s="90">
        <v>0</v>
      </c>
      <c r="DO71" s="90">
        <v>0</v>
      </c>
      <c r="DP71" s="90">
        <v>0</v>
      </c>
      <c r="DQ71" s="90">
        <v>0</v>
      </c>
      <c r="DR71" s="90">
        <v>0</v>
      </c>
      <c r="DS71" s="130">
        <v>0</v>
      </c>
      <c r="DT71" s="90">
        <v>0</v>
      </c>
      <c r="DU71" s="90">
        <v>0</v>
      </c>
      <c r="DV71" s="90">
        <v>0</v>
      </c>
      <c r="DW71" s="90">
        <v>0</v>
      </c>
      <c r="DX71" s="90">
        <v>0</v>
      </c>
      <c r="DY71" s="90">
        <v>0</v>
      </c>
      <c r="DZ71" s="90">
        <v>0</v>
      </c>
      <c r="EA71" s="90">
        <v>0</v>
      </c>
      <c r="EB71" s="90">
        <v>0</v>
      </c>
      <c r="EC71" s="90">
        <v>0</v>
      </c>
      <c r="ED71" s="90">
        <v>0</v>
      </c>
      <c r="EE71" s="90">
        <v>0</v>
      </c>
      <c r="EF71" s="90">
        <v>0</v>
      </c>
      <c r="EG71" s="90">
        <v>0</v>
      </c>
      <c r="EH71" s="90">
        <v>0</v>
      </c>
      <c r="EI71" s="90">
        <v>0</v>
      </c>
      <c r="EJ71" s="90">
        <v>0</v>
      </c>
      <c r="EK71" s="90">
        <v>0</v>
      </c>
      <c r="EL71" s="90">
        <v>0</v>
      </c>
      <c r="EM71" s="90">
        <v>0</v>
      </c>
      <c r="EN71" s="90">
        <v>0</v>
      </c>
      <c r="EO71" s="90">
        <v>0</v>
      </c>
      <c r="EP71" s="90">
        <v>0</v>
      </c>
      <c r="EQ71" s="90">
        <v>0</v>
      </c>
      <c r="ER71" s="90">
        <v>0</v>
      </c>
      <c r="ES71" s="90">
        <v>0</v>
      </c>
      <c r="ET71" s="90">
        <v>0</v>
      </c>
      <c r="EU71" s="90">
        <v>0</v>
      </c>
      <c r="EV71" s="90">
        <v>0</v>
      </c>
      <c r="EW71" s="90">
        <v>0</v>
      </c>
      <c r="EX71" s="131">
        <v>0</v>
      </c>
      <c r="EY71" s="93">
        <v>0</v>
      </c>
      <c r="EZ71" s="130">
        <v>0</v>
      </c>
      <c r="FA71" s="90">
        <v>0</v>
      </c>
      <c r="FB71" s="90">
        <v>0</v>
      </c>
      <c r="FC71" s="90">
        <v>0</v>
      </c>
      <c r="FD71" s="90">
        <v>0</v>
      </c>
      <c r="FE71" s="90">
        <v>0</v>
      </c>
      <c r="FF71" s="90">
        <v>0</v>
      </c>
      <c r="FG71" s="90">
        <v>0</v>
      </c>
      <c r="FH71" s="90">
        <v>0</v>
      </c>
      <c r="FI71" s="90">
        <v>0</v>
      </c>
      <c r="FJ71" s="90">
        <v>0</v>
      </c>
      <c r="FK71" s="90">
        <v>0</v>
      </c>
      <c r="FL71" s="90">
        <v>0</v>
      </c>
      <c r="FM71" s="90">
        <v>0</v>
      </c>
      <c r="FN71" s="90">
        <v>0</v>
      </c>
      <c r="FO71" s="90">
        <v>0</v>
      </c>
      <c r="FP71" s="90">
        <v>0</v>
      </c>
      <c r="FQ71" s="90">
        <v>0</v>
      </c>
      <c r="FR71" s="90">
        <v>0</v>
      </c>
      <c r="FS71" s="90">
        <v>0</v>
      </c>
      <c r="FT71" s="90">
        <v>0</v>
      </c>
      <c r="FU71" s="90">
        <v>0</v>
      </c>
      <c r="FV71" s="90">
        <v>0</v>
      </c>
      <c r="FW71" s="90">
        <v>0</v>
      </c>
      <c r="FX71" s="90">
        <v>0</v>
      </c>
      <c r="FY71" s="90">
        <v>0</v>
      </c>
      <c r="FZ71" s="90">
        <v>0</v>
      </c>
      <c r="GA71" s="90">
        <v>0</v>
      </c>
      <c r="GB71" s="90">
        <v>0</v>
      </c>
      <c r="GC71" s="90">
        <v>0</v>
      </c>
      <c r="GD71" s="90">
        <v>0</v>
      </c>
      <c r="GE71" s="90">
        <v>0</v>
      </c>
      <c r="GF71" s="90">
        <v>0</v>
      </c>
      <c r="GG71" s="90">
        <v>0</v>
      </c>
      <c r="GH71" s="90">
        <v>0</v>
      </c>
      <c r="GI71" s="90">
        <v>0</v>
      </c>
      <c r="GJ71" s="90">
        <v>0</v>
      </c>
      <c r="GK71" s="90">
        <v>0</v>
      </c>
      <c r="GL71" s="90">
        <v>0</v>
      </c>
      <c r="GM71" s="90">
        <v>0</v>
      </c>
      <c r="GN71" s="90">
        <v>0</v>
      </c>
      <c r="GO71" s="90">
        <v>0</v>
      </c>
      <c r="GP71" s="90">
        <v>0</v>
      </c>
      <c r="GQ71" s="131">
        <v>0</v>
      </c>
      <c r="GR71" s="89">
        <v>0</v>
      </c>
      <c r="GS71" s="90">
        <v>0</v>
      </c>
      <c r="GT71" s="90">
        <v>0</v>
      </c>
      <c r="GU71" s="90">
        <v>0</v>
      </c>
      <c r="GV71" s="90">
        <v>0</v>
      </c>
      <c r="GW71" s="90">
        <v>0</v>
      </c>
      <c r="GX71" s="90">
        <v>0</v>
      </c>
      <c r="GY71" s="90">
        <v>0</v>
      </c>
      <c r="GZ71" s="90">
        <v>0</v>
      </c>
      <c r="HA71" s="131">
        <v>0</v>
      </c>
      <c r="HB71" s="93">
        <v>0</v>
      </c>
      <c r="HC71" s="130">
        <v>0</v>
      </c>
      <c r="HD71" s="90">
        <v>0</v>
      </c>
      <c r="HE71" s="90">
        <v>0</v>
      </c>
      <c r="HF71" s="90">
        <v>0</v>
      </c>
      <c r="HG71" s="90">
        <v>0</v>
      </c>
      <c r="HH71" s="90">
        <v>0</v>
      </c>
      <c r="HI71" s="90">
        <v>0</v>
      </c>
      <c r="HJ71" s="90">
        <v>0</v>
      </c>
      <c r="HK71" s="90">
        <v>0</v>
      </c>
      <c r="HL71" s="131">
        <v>0</v>
      </c>
      <c r="HM71" s="132">
        <v>0</v>
      </c>
    </row>
    <row r="72" spans="1:221" s="75" customFormat="1" ht="18" customHeight="1">
      <c r="A72" s="89" t="s">
        <v>77</v>
      </c>
      <c r="B72" s="130">
        <v>7</v>
      </c>
      <c r="C72" s="130">
        <v>6</v>
      </c>
      <c r="D72" s="130">
        <v>13</v>
      </c>
      <c r="E72" s="90">
        <v>0</v>
      </c>
      <c r="F72" s="90">
        <v>39</v>
      </c>
      <c r="G72" s="90">
        <v>17</v>
      </c>
      <c r="H72" s="90">
        <v>13</v>
      </c>
      <c r="I72" s="90">
        <v>0</v>
      </c>
      <c r="J72" s="90">
        <v>3</v>
      </c>
      <c r="K72" s="131">
        <v>72</v>
      </c>
      <c r="L72" s="93">
        <v>85</v>
      </c>
      <c r="M72" s="89">
        <v>2</v>
      </c>
      <c r="N72" s="90">
        <v>2</v>
      </c>
      <c r="O72" s="90">
        <v>4</v>
      </c>
      <c r="P72" s="90">
        <v>0</v>
      </c>
      <c r="Q72" s="90">
        <v>11</v>
      </c>
      <c r="R72" s="90">
        <v>5</v>
      </c>
      <c r="S72" s="90">
        <v>4</v>
      </c>
      <c r="T72" s="90">
        <v>0</v>
      </c>
      <c r="U72" s="90">
        <v>1</v>
      </c>
      <c r="V72" s="90">
        <v>21</v>
      </c>
      <c r="W72" s="90">
        <v>25</v>
      </c>
      <c r="X72" s="90">
        <v>2</v>
      </c>
      <c r="Y72" s="90">
        <v>2</v>
      </c>
      <c r="Z72" s="90">
        <v>4</v>
      </c>
      <c r="AA72" s="90">
        <v>0</v>
      </c>
      <c r="AB72" s="90">
        <v>11</v>
      </c>
      <c r="AC72" s="90">
        <v>5</v>
      </c>
      <c r="AD72" s="90">
        <v>2</v>
      </c>
      <c r="AE72" s="90">
        <v>0</v>
      </c>
      <c r="AF72" s="90">
        <v>1</v>
      </c>
      <c r="AG72" s="90">
        <v>19</v>
      </c>
      <c r="AH72" s="90">
        <v>23</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0</v>
      </c>
      <c r="BB72" s="90">
        <v>0</v>
      </c>
      <c r="BC72" s="90">
        <v>0</v>
      </c>
      <c r="BD72" s="90">
        <v>0</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2</v>
      </c>
      <c r="BW72" s="90">
        <v>0</v>
      </c>
      <c r="BX72" s="90">
        <v>0</v>
      </c>
      <c r="BY72" s="90">
        <v>2</v>
      </c>
      <c r="BZ72" s="90">
        <v>2</v>
      </c>
      <c r="CA72" s="90">
        <v>1</v>
      </c>
      <c r="CB72" s="90">
        <v>0</v>
      </c>
      <c r="CC72" s="90">
        <v>1</v>
      </c>
      <c r="CD72" s="90">
        <v>0</v>
      </c>
      <c r="CE72" s="90">
        <v>9</v>
      </c>
      <c r="CF72" s="90">
        <v>2</v>
      </c>
      <c r="CG72" s="90">
        <v>2</v>
      </c>
      <c r="CH72" s="90">
        <v>0</v>
      </c>
      <c r="CI72" s="90">
        <v>0</v>
      </c>
      <c r="CJ72" s="90">
        <v>13</v>
      </c>
      <c r="CK72" s="90">
        <v>14</v>
      </c>
      <c r="CL72" s="90">
        <v>1</v>
      </c>
      <c r="CM72" s="90">
        <v>0</v>
      </c>
      <c r="CN72" s="90">
        <v>1</v>
      </c>
      <c r="CO72" s="90">
        <v>0</v>
      </c>
      <c r="CP72" s="90">
        <v>9</v>
      </c>
      <c r="CQ72" s="90">
        <v>2</v>
      </c>
      <c r="CR72" s="90">
        <v>2</v>
      </c>
      <c r="CS72" s="90">
        <v>0</v>
      </c>
      <c r="CT72" s="90">
        <v>0</v>
      </c>
      <c r="CU72" s="90">
        <v>13</v>
      </c>
      <c r="CV72" s="90">
        <v>14</v>
      </c>
      <c r="CW72" s="90">
        <v>0</v>
      </c>
      <c r="CX72" s="90">
        <v>0</v>
      </c>
      <c r="CY72" s="90">
        <v>0</v>
      </c>
      <c r="CZ72" s="90">
        <v>0</v>
      </c>
      <c r="DA72" s="90">
        <v>0</v>
      </c>
      <c r="DB72" s="90">
        <v>0</v>
      </c>
      <c r="DC72" s="90">
        <v>0</v>
      </c>
      <c r="DD72" s="90">
        <v>0</v>
      </c>
      <c r="DE72" s="90">
        <v>0</v>
      </c>
      <c r="DF72" s="90">
        <v>0</v>
      </c>
      <c r="DG72" s="93">
        <v>0</v>
      </c>
      <c r="DH72" s="130">
        <v>0</v>
      </c>
      <c r="DI72" s="90">
        <v>0</v>
      </c>
      <c r="DJ72" s="90">
        <v>0</v>
      </c>
      <c r="DK72" s="90">
        <v>0</v>
      </c>
      <c r="DL72" s="90">
        <v>1</v>
      </c>
      <c r="DM72" s="90">
        <v>0</v>
      </c>
      <c r="DN72" s="90">
        <v>1</v>
      </c>
      <c r="DO72" s="90">
        <v>0</v>
      </c>
      <c r="DP72" s="90">
        <v>0</v>
      </c>
      <c r="DQ72" s="90">
        <v>2</v>
      </c>
      <c r="DR72" s="90">
        <v>2</v>
      </c>
      <c r="DS72" s="130">
        <v>0</v>
      </c>
      <c r="DT72" s="90">
        <v>0</v>
      </c>
      <c r="DU72" s="90">
        <v>0</v>
      </c>
      <c r="DV72" s="90">
        <v>0</v>
      </c>
      <c r="DW72" s="90">
        <v>1</v>
      </c>
      <c r="DX72" s="90">
        <v>0</v>
      </c>
      <c r="DY72" s="90">
        <v>1</v>
      </c>
      <c r="DZ72" s="90">
        <v>0</v>
      </c>
      <c r="EA72" s="90">
        <v>0</v>
      </c>
      <c r="EB72" s="90">
        <v>2</v>
      </c>
      <c r="EC72" s="90">
        <v>2</v>
      </c>
      <c r="ED72" s="90">
        <v>0</v>
      </c>
      <c r="EE72" s="90">
        <v>0</v>
      </c>
      <c r="EF72" s="90">
        <v>0</v>
      </c>
      <c r="EG72" s="90">
        <v>0</v>
      </c>
      <c r="EH72" s="90">
        <v>0</v>
      </c>
      <c r="EI72" s="90">
        <v>0</v>
      </c>
      <c r="EJ72" s="90">
        <v>0</v>
      </c>
      <c r="EK72" s="90">
        <v>0</v>
      </c>
      <c r="EL72" s="90">
        <v>0</v>
      </c>
      <c r="EM72" s="90">
        <v>0</v>
      </c>
      <c r="EN72" s="90">
        <v>0</v>
      </c>
      <c r="EO72" s="90">
        <v>0</v>
      </c>
      <c r="EP72" s="90">
        <v>0</v>
      </c>
      <c r="EQ72" s="90">
        <v>0</v>
      </c>
      <c r="ER72" s="90">
        <v>0</v>
      </c>
      <c r="ES72" s="90">
        <v>0</v>
      </c>
      <c r="ET72" s="90">
        <v>0</v>
      </c>
      <c r="EU72" s="90">
        <v>0</v>
      </c>
      <c r="EV72" s="90">
        <v>0</v>
      </c>
      <c r="EW72" s="90">
        <v>0</v>
      </c>
      <c r="EX72" s="131">
        <v>0</v>
      </c>
      <c r="EY72" s="93">
        <v>0</v>
      </c>
      <c r="EZ72" s="130">
        <v>0</v>
      </c>
      <c r="FA72" s="90">
        <v>1</v>
      </c>
      <c r="FB72" s="90">
        <v>1</v>
      </c>
      <c r="FC72" s="90">
        <v>0</v>
      </c>
      <c r="FD72" s="90">
        <v>2</v>
      </c>
      <c r="FE72" s="90">
        <v>4</v>
      </c>
      <c r="FF72" s="90">
        <v>2</v>
      </c>
      <c r="FG72" s="90">
        <v>0</v>
      </c>
      <c r="FH72" s="90">
        <v>1</v>
      </c>
      <c r="FI72" s="90">
        <v>9</v>
      </c>
      <c r="FJ72" s="90">
        <v>10</v>
      </c>
      <c r="FK72" s="90">
        <v>0</v>
      </c>
      <c r="FL72" s="90">
        <v>1</v>
      </c>
      <c r="FM72" s="90">
        <v>1</v>
      </c>
      <c r="FN72" s="90">
        <v>0</v>
      </c>
      <c r="FO72" s="90">
        <v>2</v>
      </c>
      <c r="FP72" s="90">
        <v>4</v>
      </c>
      <c r="FQ72" s="90">
        <v>2</v>
      </c>
      <c r="FR72" s="90">
        <v>0</v>
      </c>
      <c r="FS72" s="90">
        <v>1</v>
      </c>
      <c r="FT72" s="90">
        <v>9</v>
      </c>
      <c r="FU72" s="90">
        <v>10</v>
      </c>
      <c r="FV72" s="90">
        <v>0</v>
      </c>
      <c r="FW72" s="90">
        <v>0</v>
      </c>
      <c r="FX72" s="90">
        <v>0</v>
      </c>
      <c r="FY72" s="90">
        <v>0</v>
      </c>
      <c r="FZ72" s="90">
        <v>0</v>
      </c>
      <c r="GA72" s="90">
        <v>0</v>
      </c>
      <c r="GB72" s="90">
        <v>0</v>
      </c>
      <c r="GC72" s="90">
        <v>0</v>
      </c>
      <c r="GD72" s="90">
        <v>0</v>
      </c>
      <c r="GE72" s="90">
        <v>0</v>
      </c>
      <c r="GF72" s="90">
        <v>0</v>
      </c>
      <c r="GG72" s="90">
        <v>0</v>
      </c>
      <c r="GH72" s="90">
        <v>0</v>
      </c>
      <c r="GI72" s="90">
        <v>0</v>
      </c>
      <c r="GJ72" s="90">
        <v>0</v>
      </c>
      <c r="GK72" s="90">
        <v>0</v>
      </c>
      <c r="GL72" s="90">
        <v>0</v>
      </c>
      <c r="GM72" s="90">
        <v>0</v>
      </c>
      <c r="GN72" s="90">
        <v>0</v>
      </c>
      <c r="GO72" s="90">
        <v>0</v>
      </c>
      <c r="GP72" s="90">
        <v>0</v>
      </c>
      <c r="GQ72" s="131">
        <v>0</v>
      </c>
      <c r="GR72" s="89">
        <v>0</v>
      </c>
      <c r="GS72" s="90">
        <v>0</v>
      </c>
      <c r="GT72" s="90">
        <v>0</v>
      </c>
      <c r="GU72" s="90">
        <v>0</v>
      </c>
      <c r="GV72" s="90">
        <v>0</v>
      </c>
      <c r="GW72" s="90">
        <v>0</v>
      </c>
      <c r="GX72" s="90">
        <v>1</v>
      </c>
      <c r="GY72" s="90">
        <v>0</v>
      </c>
      <c r="GZ72" s="90">
        <v>0</v>
      </c>
      <c r="HA72" s="131">
        <v>1</v>
      </c>
      <c r="HB72" s="93">
        <v>1</v>
      </c>
      <c r="HC72" s="130">
        <v>4</v>
      </c>
      <c r="HD72" s="90">
        <v>3</v>
      </c>
      <c r="HE72" s="90">
        <v>7</v>
      </c>
      <c r="HF72" s="90">
        <v>0</v>
      </c>
      <c r="HG72" s="90">
        <v>16</v>
      </c>
      <c r="HH72" s="90">
        <v>6</v>
      </c>
      <c r="HI72" s="90">
        <v>3</v>
      </c>
      <c r="HJ72" s="90">
        <v>0</v>
      </c>
      <c r="HK72" s="90">
        <v>1</v>
      </c>
      <c r="HL72" s="131">
        <v>26</v>
      </c>
      <c r="HM72" s="132">
        <v>33</v>
      </c>
    </row>
    <row r="73" spans="1:221" s="75" customFormat="1" ht="18" customHeight="1" thickBot="1">
      <c r="A73" s="94" t="s">
        <v>78</v>
      </c>
      <c r="B73" s="133">
        <f aca="true" t="shared" si="17" ref="B73:BM73">SUM(B64:B72)</f>
        <v>106</v>
      </c>
      <c r="C73" s="95">
        <f t="shared" si="17"/>
        <v>268</v>
      </c>
      <c r="D73" s="95">
        <f t="shared" si="17"/>
        <v>374</v>
      </c>
      <c r="E73" s="95">
        <f t="shared" si="17"/>
        <v>43</v>
      </c>
      <c r="F73" s="95">
        <f t="shared" si="17"/>
        <v>511</v>
      </c>
      <c r="G73" s="95">
        <f t="shared" si="17"/>
        <v>440</v>
      </c>
      <c r="H73" s="95">
        <f t="shared" si="17"/>
        <v>369</v>
      </c>
      <c r="I73" s="95">
        <f t="shared" si="17"/>
        <v>285</v>
      </c>
      <c r="J73" s="95">
        <f t="shared" si="17"/>
        <v>217</v>
      </c>
      <c r="K73" s="95">
        <f t="shared" si="17"/>
        <v>1865</v>
      </c>
      <c r="L73" s="98">
        <f t="shared" si="17"/>
        <v>2239</v>
      </c>
      <c r="M73" s="94">
        <f t="shared" si="17"/>
        <v>23</v>
      </c>
      <c r="N73" s="95">
        <f t="shared" si="17"/>
        <v>66</v>
      </c>
      <c r="O73" s="95">
        <f t="shared" si="17"/>
        <v>89</v>
      </c>
      <c r="P73" s="95">
        <f t="shared" si="17"/>
        <v>8</v>
      </c>
      <c r="Q73" s="95">
        <f t="shared" si="17"/>
        <v>116</v>
      </c>
      <c r="R73" s="95">
        <f t="shared" si="17"/>
        <v>89</v>
      </c>
      <c r="S73" s="95">
        <f t="shared" si="17"/>
        <v>104</v>
      </c>
      <c r="T73" s="95">
        <f t="shared" si="17"/>
        <v>75</v>
      </c>
      <c r="U73" s="95">
        <f t="shared" si="17"/>
        <v>84</v>
      </c>
      <c r="V73" s="95">
        <f t="shared" si="17"/>
        <v>476</v>
      </c>
      <c r="W73" s="95">
        <f t="shared" si="17"/>
        <v>565</v>
      </c>
      <c r="X73" s="95">
        <f t="shared" si="17"/>
        <v>22</v>
      </c>
      <c r="Y73" s="95">
        <f t="shared" si="17"/>
        <v>58</v>
      </c>
      <c r="Z73" s="95">
        <f t="shared" si="17"/>
        <v>80</v>
      </c>
      <c r="AA73" s="95">
        <f t="shared" si="17"/>
        <v>8</v>
      </c>
      <c r="AB73" s="95">
        <f t="shared" si="17"/>
        <v>106</v>
      </c>
      <c r="AC73" s="95">
        <f t="shared" si="17"/>
        <v>75</v>
      </c>
      <c r="AD73" s="95">
        <f t="shared" si="17"/>
        <v>60</v>
      </c>
      <c r="AE73" s="95">
        <f t="shared" si="17"/>
        <v>45</v>
      </c>
      <c r="AF73" s="95">
        <f t="shared" si="17"/>
        <v>29</v>
      </c>
      <c r="AG73" s="95">
        <f t="shared" si="17"/>
        <v>323</v>
      </c>
      <c r="AH73" s="95">
        <f t="shared" si="17"/>
        <v>403</v>
      </c>
      <c r="AI73" s="95">
        <f t="shared" si="17"/>
        <v>0</v>
      </c>
      <c r="AJ73" s="95">
        <f t="shared" si="17"/>
        <v>0</v>
      </c>
      <c r="AK73" s="95">
        <f t="shared" si="17"/>
        <v>0</v>
      </c>
      <c r="AL73" s="95">
        <f t="shared" si="17"/>
        <v>0</v>
      </c>
      <c r="AM73" s="95">
        <f t="shared" si="17"/>
        <v>0</v>
      </c>
      <c r="AN73" s="95">
        <f t="shared" si="17"/>
        <v>1</v>
      </c>
      <c r="AO73" s="95">
        <f t="shared" si="17"/>
        <v>7</v>
      </c>
      <c r="AP73" s="95">
        <f t="shared" si="17"/>
        <v>12</v>
      </c>
      <c r="AQ73" s="95">
        <f t="shared" si="17"/>
        <v>25</v>
      </c>
      <c r="AR73" s="95">
        <f t="shared" si="17"/>
        <v>45</v>
      </c>
      <c r="AS73" s="95">
        <f t="shared" si="17"/>
        <v>45</v>
      </c>
      <c r="AT73" s="95">
        <f t="shared" si="17"/>
        <v>0</v>
      </c>
      <c r="AU73" s="95">
        <f t="shared" si="17"/>
        <v>8</v>
      </c>
      <c r="AV73" s="95">
        <f t="shared" si="17"/>
        <v>8</v>
      </c>
      <c r="AW73" s="95">
        <f t="shared" si="17"/>
        <v>0</v>
      </c>
      <c r="AX73" s="95">
        <f t="shared" si="17"/>
        <v>5</v>
      </c>
      <c r="AY73" s="95">
        <f t="shared" si="17"/>
        <v>3</v>
      </c>
      <c r="AZ73" s="95">
        <f t="shared" si="17"/>
        <v>13</v>
      </c>
      <c r="BA73" s="95">
        <f t="shared" si="17"/>
        <v>8</v>
      </c>
      <c r="BB73" s="95">
        <f t="shared" si="17"/>
        <v>4</v>
      </c>
      <c r="BC73" s="95">
        <f t="shared" si="17"/>
        <v>33</v>
      </c>
      <c r="BD73" s="95">
        <f t="shared" si="17"/>
        <v>41</v>
      </c>
      <c r="BE73" s="95">
        <f t="shared" si="17"/>
        <v>0</v>
      </c>
      <c r="BF73" s="95">
        <f t="shared" si="17"/>
        <v>0</v>
      </c>
      <c r="BG73" s="95">
        <f t="shared" si="17"/>
        <v>0</v>
      </c>
      <c r="BH73" s="95">
        <f t="shared" si="17"/>
        <v>0</v>
      </c>
      <c r="BI73" s="95">
        <f t="shared" si="17"/>
        <v>0</v>
      </c>
      <c r="BJ73" s="95">
        <f t="shared" si="17"/>
        <v>0</v>
      </c>
      <c r="BK73" s="95">
        <f t="shared" si="17"/>
        <v>1</v>
      </c>
      <c r="BL73" s="95">
        <f t="shared" si="17"/>
        <v>0</v>
      </c>
      <c r="BM73" s="95">
        <f t="shared" si="17"/>
        <v>0</v>
      </c>
      <c r="BN73" s="95">
        <f aca="true" t="shared" si="18" ref="BN73:DY73">SUM(BN64:BN72)</f>
        <v>1</v>
      </c>
      <c r="BO73" s="95">
        <f t="shared" si="18"/>
        <v>1</v>
      </c>
      <c r="BP73" s="95">
        <f t="shared" si="18"/>
        <v>1</v>
      </c>
      <c r="BQ73" s="95">
        <f t="shared" si="18"/>
        <v>0</v>
      </c>
      <c r="BR73" s="95">
        <f t="shared" si="18"/>
        <v>1</v>
      </c>
      <c r="BS73" s="95">
        <f t="shared" si="18"/>
        <v>0</v>
      </c>
      <c r="BT73" s="95">
        <f t="shared" si="18"/>
        <v>5</v>
      </c>
      <c r="BU73" s="95">
        <f t="shared" si="18"/>
        <v>10</v>
      </c>
      <c r="BV73" s="95">
        <f t="shared" si="18"/>
        <v>23</v>
      </c>
      <c r="BW73" s="95">
        <f t="shared" si="18"/>
        <v>10</v>
      </c>
      <c r="BX73" s="95">
        <f t="shared" si="18"/>
        <v>26</v>
      </c>
      <c r="BY73" s="95">
        <f t="shared" si="18"/>
        <v>74</v>
      </c>
      <c r="BZ73" s="95">
        <f t="shared" si="18"/>
        <v>75</v>
      </c>
      <c r="CA73" s="95">
        <f t="shared" si="18"/>
        <v>32</v>
      </c>
      <c r="CB73" s="95">
        <f t="shared" si="18"/>
        <v>71</v>
      </c>
      <c r="CC73" s="95">
        <f t="shared" si="18"/>
        <v>103</v>
      </c>
      <c r="CD73" s="95">
        <f t="shared" si="18"/>
        <v>16</v>
      </c>
      <c r="CE73" s="95">
        <f t="shared" si="18"/>
        <v>153</v>
      </c>
      <c r="CF73" s="95">
        <f t="shared" si="18"/>
        <v>106</v>
      </c>
      <c r="CG73" s="95">
        <f t="shared" si="18"/>
        <v>63</v>
      </c>
      <c r="CH73" s="95">
        <f t="shared" si="18"/>
        <v>43</v>
      </c>
      <c r="CI73" s="95">
        <f t="shared" si="18"/>
        <v>16</v>
      </c>
      <c r="CJ73" s="95">
        <f t="shared" si="18"/>
        <v>397</v>
      </c>
      <c r="CK73" s="95">
        <f t="shared" si="18"/>
        <v>500</v>
      </c>
      <c r="CL73" s="95">
        <f t="shared" si="18"/>
        <v>32</v>
      </c>
      <c r="CM73" s="95">
        <f t="shared" si="18"/>
        <v>70</v>
      </c>
      <c r="CN73" s="95">
        <f t="shared" si="18"/>
        <v>102</v>
      </c>
      <c r="CO73" s="95">
        <f t="shared" si="18"/>
        <v>16</v>
      </c>
      <c r="CP73" s="95">
        <f t="shared" si="18"/>
        <v>153</v>
      </c>
      <c r="CQ73" s="95">
        <f t="shared" si="18"/>
        <v>104</v>
      </c>
      <c r="CR73" s="95">
        <f t="shared" si="18"/>
        <v>62</v>
      </c>
      <c r="CS73" s="95">
        <f t="shared" si="18"/>
        <v>43</v>
      </c>
      <c r="CT73" s="95">
        <f t="shared" si="18"/>
        <v>16</v>
      </c>
      <c r="CU73" s="95">
        <f t="shared" si="18"/>
        <v>394</v>
      </c>
      <c r="CV73" s="95">
        <f t="shared" si="18"/>
        <v>496</v>
      </c>
      <c r="CW73" s="95">
        <f t="shared" si="18"/>
        <v>0</v>
      </c>
      <c r="CX73" s="95">
        <f t="shared" si="18"/>
        <v>1</v>
      </c>
      <c r="CY73" s="95">
        <f t="shared" si="18"/>
        <v>1</v>
      </c>
      <c r="CZ73" s="95">
        <f t="shared" si="18"/>
        <v>0</v>
      </c>
      <c r="DA73" s="95">
        <f t="shared" si="18"/>
        <v>0</v>
      </c>
      <c r="DB73" s="95">
        <f t="shared" si="18"/>
        <v>2</v>
      </c>
      <c r="DC73" s="95">
        <f t="shared" si="18"/>
        <v>1</v>
      </c>
      <c r="DD73" s="95">
        <f t="shared" si="18"/>
        <v>0</v>
      </c>
      <c r="DE73" s="95">
        <f t="shared" si="18"/>
        <v>0</v>
      </c>
      <c r="DF73" s="95">
        <f t="shared" si="18"/>
        <v>3</v>
      </c>
      <c r="DG73" s="98">
        <f t="shared" si="18"/>
        <v>4</v>
      </c>
      <c r="DH73" s="133">
        <f t="shared" si="18"/>
        <v>0</v>
      </c>
      <c r="DI73" s="95">
        <f t="shared" si="18"/>
        <v>3</v>
      </c>
      <c r="DJ73" s="95">
        <f t="shared" si="18"/>
        <v>3</v>
      </c>
      <c r="DK73" s="95">
        <f t="shared" si="18"/>
        <v>0</v>
      </c>
      <c r="DL73" s="95">
        <f t="shared" si="18"/>
        <v>35</v>
      </c>
      <c r="DM73" s="95">
        <f t="shared" si="18"/>
        <v>45</v>
      </c>
      <c r="DN73" s="95">
        <f t="shared" si="18"/>
        <v>43</v>
      </c>
      <c r="DO73" s="95">
        <f t="shared" si="18"/>
        <v>35</v>
      </c>
      <c r="DP73" s="95">
        <f t="shared" si="18"/>
        <v>19</v>
      </c>
      <c r="DQ73" s="95">
        <f t="shared" si="18"/>
        <v>177</v>
      </c>
      <c r="DR73" s="95">
        <f t="shared" si="18"/>
        <v>180</v>
      </c>
      <c r="DS73" s="133">
        <f t="shared" si="18"/>
        <v>0</v>
      </c>
      <c r="DT73" s="95">
        <f t="shared" si="18"/>
        <v>3</v>
      </c>
      <c r="DU73" s="95">
        <f t="shared" si="18"/>
        <v>3</v>
      </c>
      <c r="DV73" s="95">
        <f t="shared" si="18"/>
        <v>0</v>
      </c>
      <c r="DW73" s="95">
        <f t="shared" si="18"/>
        <v>35</v>
      </c>
      <c r="DX73" s="95">
        <f t="shared" si="18"/>
        <v>44</v>
      </c>
      <c r="DY73" s="95">
        <f t="shared" si="18"/>
        <v>42</v>
      </c>
      <c r="DZ73" s="95">
        <f aca="true" t="shared" si="19" ref="DZ73:GK73">SUM(DZ64:DZ72)</f>
        <v>33</v>
      </c>
      <c r="EA73" s="95">
        <f t="shared" si="19"/>
        <v>19</v>
      </c>
      <c r="EB73" s="95">
        <f t="shared" si="19"/>
        <v>173</v>
      </c>
      <c r="EC73" s="95">
        <f t="shared" si="19"/>
        <v>176</v>
      </c>
      <c r="ED73" s="95">
        <f t="shared" si="19"/>
        <v>0</v>
      </c>
      <c r="EE73" s="95">
        <f t="shared" si="19"/>
        <v>0</v>
      </c>
      <c r="EF73" s="95">
        <f t="shared" si="19"/>
        <v>0</v>
      </c>
      <c r="EG73" s="95">
        <f t="shared" si="19"/>
        <v>0</v>
      </c>
      <c r="EH73" s="95">
        <f t="shared" si="19"/>
        <v>0</v>
      </c>
      <c r="EI73" s="95">
        <f t="shared" si="19"/>
        <v>1</v>
      </c>
      <c r="EJ73" s="95">
        <f t="shared" si="19"/>
        <v>1</v>
      </c>
      <c r="EK73" s="95">
        <f t="shared" si="19"/>
        <v>2</v>
      </c>
      <c r="EL73" s="95">
        <f t="shared" si="19"/>
        <v>0</v>
      </c>
      <c r="EM73" s="95">
        <f t="shared" si="19"/>
        <v>4</v>
      </c>
      <c r="EN73" s="95">
        <f t="shared" si="19"/>
        <v>4</v>
      </c>
      <c r="EO73" s="95">
        <f t="shared" si="19"/>
        <v>0</v>
      </c>
      <c r="EP73" s="95">
        <f t="shared" si="19"/>
        <v>0</v>
      </c>
      <c r="EQ73" s="95">
        <f t="shared" si="19"/>
        <v>0</v>
      </c>
      <c r="ER73" s="95">
        <f t="shared" si="19"/>
        <v>0</v>
      </c>
      <c r="ES73" s="95">
        <f t="shared" si="19"/>
        <v>0</v>
      </c>
      <c r="ET73" s="95">
        <f t="shared" si="19"/>
        <v>0</v>
      </c>
      <c r="EU73" s="95">
        <f t="shared" si="19"/>
        <v>0</v>
      </c>
      <c r="EV73" s="95">
        <f t="shared" si="19"/>
        <v>0</v>
      </c>
      <c r="EW73" s="95">
        <f t="shared" si="19"/>
        <v>0</v>
      </c>
      <c r="EX73" s="134">
        <f t="shared" si="19"/>
        <v>0</v>
      </c>
      <c r="EY73" s="98">
        <f t="shared" si="19"/>
        <v>0</v>
      </c>
      <c r="EZ73" s="133">
        <f t="shared" si="19"/>
        <v>0</v>
      </c>
      <c r="FA73" s="95">
        <f t="shared" si="19"/>
        <v>16</v>
      </c>
      <c r="FB73" s="95">
        <f t="shared" si="19"/>
        <v>16</v>
      </c>
      <c r="FC73" s="95">
        <f t="shared" si="19"/>
        <v>0</v>
      </c>
      <c r="FD73" s="95">
        <f t="shared" si="19"/>
        <v>19</v>
      </c>
      <c r="FE73" s="95">
        <f t="shared" si="19"/>
        <v>48</v>
      </c>
      <c r="FF73" s="95">
        <f t="shared" si="19"/>
        <v>54</v>
      </c>
      <c r="FG73" s="95">
        <f t="shared" si="19"/>
        <v>54</v>
      </c>
      <c r="FH73" s="95">
        <f t="shared" si="19"/>
        <v>45</v>
      </c>
      <c r="FI73" s="95">
        <f t="shared" si="19"/>
        <v>220</v>
      </c>
      <c r="FJ73" s="95">
        <f t="shared" si="19"/>
        <v>236</v>
      </c>
      <c r="FK73" s="95">
        <f t="shared" si="19"/>
        <v>0</v>
      </c>
      <c r="FL73" s="95">
        <f t="shared" si="19"/>
        <v>13</v>
      </c>
      <c r="FM73" s="95">
        <f t="shared" si="19"/>
        <v>13</v>
      </c>
      <c r="FN73" s="95">
        <f t="shared" si="19"/>
        <v>0</v>
      </c>
      <c r="FO73" s="95">
        <f t="shared" si="19"/>
        <v>16</v>
      </c>
      <c r="FP73" s="95">
        <f t="shared" si="19"/>
        <v>46</v>
      </c>
      <c r="FQ73" s="95">
        <f t="shared" si="19"/>
        <v>53</v>
      </c>
      <c r="FR73" s="95">
        <f t="shared" si="19"/>
        <v>54</v>
      </c>
      <c r="FS73" s="95">
        <f t="shared" si="19"/>
        <v>45</v>
      </c>
      <c r="FT73" s="95">
        <f t="shared" si="19"/>
        <v>214</v>
      </c>
      <c r="FU73" s="95">
        <f t="shared" si="19"/>
        <v>227</v>
      </c>
      <c r="FV73" s="95">
        <f t="shared" si="19"/>
        <v>0</v>
      </c>
      <c r="FW73" s="95">
        <f t="shared" si="19"/>
        <v>2</v>
      </c>
      <c r="FX73" s="95">
        <f t="shared" si="19"/>
        <v>2</v>
      </c>
      <c r="FY73" s="95">
        <f t="shared" si="19"/>
        <v>0</v>
      </c>
      <c r="FZ73" s="95">
        <f t="shared" si="19"/>
        <v>2</v>
      </c>
      <c r="GA73" s="95">
        <f t="shared" si="19"/>
        <v>1</v>
      </c>
      <c r="GB73" s="95">
        <f t="shared" si="19"/>
        <v>1</v>
      </c>
      <c r="GC73" s="95">
        <f t="shared" si="19"/>
        <v>0</v>
      </c>
      <c r="GD73" s="95">
        <f t="shared" si="19"/>
        <v>0</v>
      </c>
      <c r="GE73" s="95">
        <f t="shared" si="19"/>
        <v>4</v>
      </c>
      <c r="GF73" s="95">
        <f t="shared" si="19"/>
        <v>6</v>
      </c>
      <c r="GG73" s="95">
        <f t="shared" si="19"/>
        <v>0</v>
      </c>
      <c r="GH73" s="135">
        <f t="shared" si="19"/>
        <v>1</v>
      </c>
      <c r="GI73" s="135">
        <f t="shared" si="19"/>
        <v>1</v>
      </c>
      <c r="GJ73" s="135">
        <f t="shared" si="19"/>
        <v>0</v>
      </c>
      <c r="GK73" s="135">
        <f t="shared" si="19"/>
        <v>1</v>
      </c>
      <c r="GL73" s="135">
        <f>SUM(GL64:GL72)</f>
        <v>1</v>
      </c>
      <c r="GM73" s="136">
        <f>SUM(GM64:GM72)</f>
        <v>0</v>
      </c>
      <c r="GN73" s="135">
        <f>SUM(GN64:GN72)</f>
        <v>0</v>
      </c>
      <c r="GO73" s="135">
        <f>SUM(GO64:GO72)</f>
        <v>0</v>
      </c>
      <c r="GP73" s="135">
        <f>SUM(GP64:GP72)</f>
        <v>2</v>
      </c>
      <c r="GQ73" s="137">
        <f>SUM(GQ64:GQ72)</f>
        <v>3</v>
      </c>
      <c r="GR73" s="138">
        <f>SUM(GR64:GR72)</f>
        <v>0</v>
      </c>
      <c r="GS73" s="135">
        <f>SUM(GS64:GS72)</f>
        <v>0</v>
      </c>
      <c r="GT73" s="135">
        <f>SUM(GT64:GT72)</f>
        <v>0</v>
      </c>
      <c r="GU73" s="135">
        <f>SUM(GU64:GU72)</f>
        <v>0</v>
      </c>
      <c r="GV73" s="135">
        <f>SUM(GV64:GV72)</f>
        <v>1</v>
      </c>
      <c r="GW73" s="135">
        <f>SUM(GW64:GW72)</f>
        <v>0</v>
      </c>
      <c r="GX73" s="135">
        <f>SUM(GX64:GX72)</f>
        <v>2</v>
      </c>
      <c r="GY73" s="135">
        <f>SUM(GY64:GY72)</f>
        <v>1</v>
      </c>
      <c r="GZ73" s="136">
        <f>SUM(GZ64:GZ72)</f>
        <v>2</v>
      </c>
      <c r="HA73" s="139">
        <f>SUM(HA64:HA72)</f>
        <v>6</v>
      </c>
      <c r="HB73" s="98">
        <f>SUM(HB64:HB72)</f>
        <v>6</v>
      </c>
      <c r="HC73" s="133">
        <f>SUM(HC64:HC72)</f>
        <v>51</v>
      </c>
      <c r="HD73" s="95">
        <f>SUM(HD64:HD72)</f>
        <v>112</v>
      </c>
      <c r="HE73" s="95">
        <f>SUM(HE64:HE72)</f>
        <v>163</v>
      </c>
      <c r="HF73" s="95">
        <f>SUM(HF64:HF72)</f>
        <v>19</v>
      </c>
      <c r="HG73" s="95">
        <f>SUM(HG64:HG72)</f>
        <v>187</v>
      </c>
      <c r="HH73" s="95">
        <f>SUM(HH64:HH72)</f>
        <v>152</v>
      </c>
      <c r="HI73" s="95">
        <f>SUM(HI64:HI72)</f>
        <v>103</v>
      </c>
      <c r="HJ73" s="95">
        <f>SUM(HJ64:HJ72)</f>
        <v>77</v>
      </c>
      <c r="HK73" s="95">
        <f>SUM(HK64:HK72)</f>
        <v>51</v>
      </c>
      <c r="HL73" s="134">
        <f>SUM(HL64:HL72)</f>
        <v>589</v>
      </c>
      <c r="HM73" s="140">
        <f>SUM(HM64:HM72)</f>
        <v>752</v>
      </c>
    </row>
    <row r="74" spans="122:221" s="75" customFormat="1" ht="14.25">
      <c r="DR74" s="141"/>
      <c r="HM74" s="141"/>
    </row>
    <row r="75" spans="122:221" s="75" customFormat="1" ht="14.25">
      <c r="DR75" s="142"/>
      <c r="HM75" s="142"/>
    </row>
    <row r="76" spans="122:221" s="75" customFormat="1" ht="14.25">
      <c r="DR76" s="142"/>
      <c r="HM76" s="142"/>
    </row>
    <row r="77" s="75" customFormat="1" ht="14.25">
      <c r="HM77" s="142"/>
    </row>
    <row r="78" s="75" customFormat="1" ht="14.25">
      <c r="HM78" s="142"/>
    </row>
    <row r="79" s="75" customFormat="1" ht="14.25">
      <c r="HM79" s="142"/>
    </row>
    <row r="80" s="75" customFormat="1" ht="14.25">
      <c r="HM80" s="142"/>
    </row>
    <row r="81" s="75" customFormat="1" ht="14.25">
      <c r="HM81" s="142"/>
    </row>
    <row r="82" s="75" customFormat="1" ht="14.25">
      <c r="HM82" s="142"/>
    </row>
    <row r="83" s="75" customFormat="1" ht="14.25">
      <c r="HM83" s="142"/>
    </row>
    <row r="84" s="75" customFormat="1" ht="14.25">
      <c r="HM84" s="142"/>
    </row>
    <row r="85" s="75" customFormat="1" ht="14.25">
      <c r="HM85" s="142"/>
    </row>
    <row r="86" s="75" customFormat="1" ht="14.25">
      <c r="HM86" s="142"/>
    </row>
    <row r="87" s="75" customFormat="1" ht="14.25">
      <c r="HM87" s="142"/>
    </row>
    <row r="88" s="75" customFormat="1" ht="14.25">
      <c r="HM88" s="142"/>
    </row>
    <row r="89" s="75" customFormat="1" ht="14.25">
      <c r="HM89" s="142"/>
    </row>
    <row r="90" s="75" customFormat="1" ht="14.25">
      <c r="HM90" s="142"/>
    </row>
    <row r="91" s="75" customFormat="1" ht="14.25">
      <c r="HM91" s="142"/>
    </row>
    <row r="92" s="75" customFormat="1" ht="14.25">
      <c r="HM92" s="142"/>
    </row>
    <row r="93" s="75" customFormat="1" ht="14.25">
      <c r="HM93" s="142"/>
    </row>
    <row r="94" s="75" customFormat="1" ht="14.25">
      <c r="HM94" s="142"/>
    </row>
    <row r="95" s="75" customFormat="1" ht="14.25">
      <c r="HM95" s="142"/>
    </row>
    <row r="96" s="75" customFormat="1" ht="14.25">
      <c r="HM96" s="142"/>
    </row>
    <row r="97" s="75" customFormat="1" ht="14.25">
      <c r="HM97" s="142"/>
    </row>
    <row r="98" s="75" customFormat="1" ht="14.25">
      <c r="HM98" s="142"/>
    </row>
    <row r="99" s="75" customFormat="1" ht="14.25">
      <c r="HM99" s="142"/>
    </row>
    <row r="100" s="75" customFormat="1" ht="14.25">
      <c r="HM100" s="142"/>
    </row>
    <row r="101" s="75" customFormat="1" ht="14.25">
      <c r="HM101" s="142"/>
    </row>
    <row r="102" s="75" customFormat="1" ht="14.25">
      <c r="HM102" s="142"/>
    </row>
    <row r="103" s="75" customFormat="1" ht="14.25">
      <c r="HM103" s="142"/>
    </row>
    <row r="104" s="75" customFormat="1" ht="14.25">
      <c r="HM104" s="142"/>
    </row>
    <row r="105" s="75" customFormat="1" ht="14.25">
      <c r="HM105" s="142"/>
    </row>
    <row r="106" s="75" customFormat="1" ht="14.25">
      <c r="HM106" s="142"/>
    </row>
    <row r="107" s="75" customFormat="1" ht="14.25">
      <c r="HM107" s="142"/>
    </row>
    <row r="108" s="75" customFormat="1" ht="14.25">
      <c r="HM108" s="142"/>
    </row>
    <row r="109" s="75" customFormat="1" ht="14.25">
      <c r="HM109" s="142"/>
    </row>
    <row r="110" s="75" customFormat="1" ht="14.25">
      <c r="HM110" s="142"/>
    </row>
    <row r="111" s="75" customFormat="1" ht="14.25">
      <c r="HM111" s="142"/>
    </row>
    <row r="112" s="75" customFormat="1" ht="14.25">
      <c r="HM112" s="142"/>
    </row>
    <row r="113" s="75" customFormat="1" ht="14.25">
      <c r="HM113" s="142"/>
    </row>
    <row r="114" s="75" customFormat="1" ht="14.25">
      <c r="HM114" s="142"/>
    </row>
    <row r="115" s="75" customFormat="1" ht="14.25">
      <c r="HM115" s="142"/>
    </row>
    <row r="116" s="75" customFormat="1" ht="14.25">
      <c r="HM116" s="142"/>
    </row>
    <row r="117" s="75" customFormat="1" ht="14.25">
      <c r="HM117" s="142"/>
    </row>
    <row r="118" s="75" customFormat="1" ht="14.25">
      <c r="HM118" s="142"/>
    </row>
    <row r="119" s="75" customFormat="1" ht="14.25">
      <c r="HM119" s="142"/>
    </row>
    <row r="120" s="75" customFormat="1" ht="14.25">
      <c r="HM120" s="142"/>
    </row>
    <row r="121" s="75" customFormat="1" ht="14.25">
      <c r="HM121" s="142"/>
    </row>
    <row r="122" s="75" customFormat="1" ht="14.25">
      <c r="HM122" s="142"/>
    </row>
    <row r="123" s="75" customFormat="1" ht="14.25">
      <c r="HM123" s="142"/>
    </row>
    <row r="124" s="75" customFormat="1" ht="14.25">
      <c r="HM124" s="142"/>
    </row>
    <row r="125" s="75" customFormat="1" ht="14.25"/>
    <row r="126" s="75" customFormat="1" ht="14.25"/>
    <row r="127" s="75" customFormat="1" ht="14.25"/>
    <row r="128" s="75" customFormat="1" ht="14.25"/>
    <row r="129" s="75" customFormat="1" ht="14.25"/>
    <row r="130" s="75" customFormat="1" ht="14.25"/>
    <row r="131" s="75" customFormat="1" ht="14.25"/>
    <row r="132" s="75" customFormat="1" ht="14.25"/>
    <row r="133" s="75" customFormat="1" ht="14.25"/>
    <row r="134" s="75" customFormat="1" ht="14.25"/>
    <row r="135" s="75" customFormat="1" ht="14.25"/>
    <row r="136" s="75" customFormat="1" ht="14.25"/>
    <row r="137" s="75" customFormat="1" ht="14.25"/>
    <row r="138" s="75" customFormat="1" ht="14.25"/>
    <row r="139" s="75" customFormat="1" ht="14.25"/>
    <row r="140" s="75" customFormat="1" ht="14.25"/>
    <row r="141" s="75" customFormat="1" ht="14.25"/>
    <row r="142" s="75" customFormat="1" ht="14.25"/>
    <row r="143" s="75" customFormat="1" ht="14.25"/>
    <row r="144" s="75" customFormat="1" ht="14.25"/>
    <row r="145" s="75" customFormat="1" ht="14.25"/>
    <row r="146" s="75" customFormat="1" ht="14.25"/>
    <row r="147" s="75" customFormat="1" ht="14.25"/>
    <row r="148" s="75" customFormat="1" ht="14.25"/>
    <row r="149" s="75" customFormat="1" ht="14.25"/>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DY7" activePane="bottomRight" state="frozen"/>
      <selection pane="topLeft" activeCell="E2" sqref="E2:G2"/>
      <selection pane="topRight" activeCell="E2" sqref="E2:G2"/>
      <selection pane="bottomLeft" activeCell="E2" sqref="E2:G2"/>
      <selection pane="bottomRight" activeCell="EC7" sqref="EC7"/>
    </sheetView>
  </sheetViews>
  <sheetFormatPr defaultColWidth="8.796875" defaultRowHeight="14.25"/>
  <cols>
    <col min="1" max="1" width="12.3984375" style="74" customWidth="1"/>
    <col min="2" max="3" width="9.69921875" style="74" customWidth="1"/>
    <col min="4" max="4" width="8.5" style="74" customWidth="1"/>
    <col min="5" max="5" width="8.09765625" style="74" customWidth="1"/>
    <col min="6" max="6" width="10.3984375" style="74" customWidth="1"/>
    <col min="7" max="12" width="9.59765625" style="74" customWidth="1"/>
    <col min="13" max="15" width="9.19921875" style="74" customWidth="1"/>
    <col min="16" max="16" width="7.59765625" style="74" customWidth="1"/>
    <col min="17" max="23" width="9.19921875" style="74" customWidth="1"/>
    <col min="24" max="25" width="10" style="74" bestFit="1" customWidth="1"/>
    <col min="26" max="26" width="7" style="74" customWidth="1"/>
    <col min="27" max="27" width="7.69921875" style="74" customWidth="1"/>
    <col min="28" max="32" width="9.19921875" style="74" customWidth="1"/>
    <col min="33" max="33" width="7.69921875" style="74" customWidth="1"/>
    <col min="34" max="34" width="9.19921875" style="74" customWidth="1"/>
    <col min="35" max="45" width="8.8984375" style="74" customWidth="1"/>
    <col min="46" max="48" width="8.69921875" style="74" customWidth="1"/>
    <col min="49" max="49" width="10.5" style="74" customWidth="1"/>
    <col min="50" max="56" width="9.59765625" style="74" customWidth="1"/>
    <col min="57" max="58" width="9.3984375" style="74" customWidth="1"/>
    <col min="59" max="59" width="8.19921875" style="74" customWidth="1"/>
    <col min="60" max="60" width="8.69921875" style="74" customWidth="1"/>
    <col min="61" max="65" width="8.59765625" style="74" customWidth="1"/>
    <col min="66" max="66" width="8.69921875" style="74" customWidth="1"/>
    <col min="67" max="67" width="8.8984375" style="74" customWidth="1"/>
    <col min="68" max="68" width="10.59765625" style="74" customWidth="1"/>
    <col min="69" max="78" width="9.8984375" style="74" customWidth="1"/>
    <col min="79" max="89" width="9.59765625" style="74" customWidth="1"/>
    <col min="90" max="90" width="8.19921875" style="74" customWidth="1"/>
    <col min="91" max="91" width="8" style="74" customWidth="1"/>
    <col min="92" max="92" width="6.09765625" style="74" customWidth="1"/>
    <col min="93" max="93" width="8" style="74" customWidth="1"/>
    <col min="94" max="100" width="9.59765625" style="74" customWidth="1"/>
    <col min="101" max="102" width="8.3984375" style="74" customWidth="1"/>
    <col min="103" max="103" width="7" style="74" customWidth="1"/>
    <col min="104" max="104" width="8" style="74" bestFit="1" customWidth="1"/>
    <col min="105" max="109" width="9.59765625" style="74" customWidth="1"/>
    <col min="110" max="110" width="8.59765625" style="74" customWidth="1"/>
    <col min="111" max="111" width="9.59765625" style="74" customWidth="1"/>
    <col min="112" max="16384" width="9.8984375" style="74" customWidth="1"/>
  </cols>
  <sheetData>
    <row r="1" spans="1:123" ht="17.25">
      <c r="A1" s="75" t="s">
        <v>102</v>
      </c>
      <c r="B1" s="75"/>
      <c r="C1" s="75"/>
      <c r="D1" s="75"/>
      <c r="E1" s="75"/>
      <c r="F1" s="75" t="s">
        <v>165</v>
      </c>
      <c r="G1" s="75"/>
      <c r="H1" s="75"/>
      <c r="I1" s="75"/>
      <c r="J1" s="75"/>
      <c r="K1" s="75"/>
      <c r="L1" s="75"/>
      <c r="CA1" s="100"/>
      <c r="DS1" s="73"/>
    </row>
    <row r="2" spans="1:133" ht="15" customHeight="1" thickBo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99"/>
      <c r="CB2" s="99"/>
      <c r="CC2" s="99"/>
      <c r="CD2" s="99"/>
      <c r="CE2" s="99"/>
      <c r="CF2" s="99"/>
      <c r="CG2" s="99"/>
      <c r="CH2" s="99"/>
      <c r="CI2" s="99"/>
      <c r="CJ2" s="99"/>
      <c r="CK2" s="99"/>
      <c r="CL2" s="99"/>
      <c r="CM2" s="99"/>
      <c r="CN2" s="99"/>
      <c r="CO2" s="99"/>
      <c r="CP2" s="99"/>
      <c r="CQ2" s="99"/>
      <c r="CR2" s="99"/>
      <c r="CS2" s="99"/>
      <c r="CT2" s="99"/>
      <c r="CU2" s="99"/>
      <c r="CV2" s="99"/>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row>
    <row r="3" spans="1:133" ht="18" customHeight="1">
      <c r="A3" s="241" t="s">
        <v>0</v>
      </c>
      <c r="B3" s="235" t="s">
        <v>148</v>
      </c>
      <c r="C3" s="235"/>
      <c r="D3" s="235"/>
      <c r="E3" s="236"/>
      <c r="F3" s="236"/>
      <c r="G3" s="236"/>
      <c r="H3" s="236"/>
      <c r="I3" s="236"/>
      <c r="J3" s="236"/>
      <c r="K3" s="236"/>
      <c r="L3" s="236"/>
      <c r="M3" s="105"/>
      <c r="N3" s="105"/>
      <c r="O3" s="105"/>
      <c r="P3" s="105"/>
      <c r="Q3" s="105"/>
      <c r="R3" s="105"/>
      <c r="S3" s="105"/>
      <c r="T3" s="105"/>
      <c r="U3" s="105"/>
      <c r="V3" s="105"/>
      <c r="W3" s="105"/>
      <c r="X3" s="105"/>
      <c r="Y3" s="105"/>
      <c r="Z3" s="105"/>
      <c r="AA3" s="105"/>
      <c r="AB3" s="105"/>
      <c r="AC3" s="105"/>
      <c r="AD3" s="105"/>
      <c r="AE3" s="105"/>
      <c r="AF3" s="105"/>
      <c r="AG3" s="105"/>
      <c r="AH3" s="105"/>
      <c r="AI3" s="215" t="s">
        <v>152</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5" t="s">
        <v>160</v>
      </c>
      <c r="CB3" s="246"/>
      <c r="CC3" s="246"/>
      <c r="CD3" s="246"/>
      <c r="CE3" s="246"/>
      <c r="CF3" s="246"/>
      <c r="CG3" s="246"/>
      <c r="CH3" s="246"/>
      <c r="CI3" s="246"/>
      <c r="CJ3" s="246"/>
      <c r="CK3" s="246"/>
      <c r="CL3" s="250" t="s">
        <v>156</v>
      </c>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2"/>
      <c r="DS3" s="245" t="s">
        <v>155</v>
      </c>
      <c r="DT3" s="253"/>
      <c r="DU3" s="253"/>
      <c r="DV3" s="253"/>
      <c r="DW3" s="253"/>
      <c r="DX3" s="253"/>
      <c r="DY3" s="253"/>
      <c r="DZ3" s="253"/>
      <c r="EA3" s="253"/>
      <c r="EB3" s="253"/>
      <c r="EC3" s="254"/>
    </row>
    <row r="4" spans="1:133" ht="18" customHeight="1">
      <c r="A4" s="242"/>
      <c r="B4" s="237"/>
      <c r="C4" s="237"/>
      <c r="D4" s="237"/>
      <c r="E4" s="237"/>
      <c r="F4" s="237"/>
      <c r="G4" s="237"/>
      <c r="H4" s="237"/>
      <c r="I4" s="237"/>
      <c r="J4" s="237"/>
      <c r="K4" s="237"/>
      <c r="L4" s="237"/>
      <c r="M4" s="106"/>
      <c r="N4" s="143"/>
      <c r="O4" s="143"/>
      <c r="P4" s="143"/>
      <c r="Q4" s="143"/>
      <c r="R4" s="143"/>
      <c r="S4" s="143"/>
      <c r="T4" s="143"/>
      <c r="U4" s="143"/>
      <c r="V4" s="143"/>
      <c r="W4" s="143"/>
      <c r="X4" s="143"/>
      <c r="Y4" s="143"/>
      <c r="Z4" s="143"/>
      <c r="AA4" s="143"/>
      <c r="AB4" s="143"/>
      <c r="AC4" s="143"/>
      <c r="AD4" s="143"/>
      <c r="AE4" s="143"/>
      <c r="AF4" s="143"/>
      <c r="AG4" s="143"/>
      <c r="AH4" s="143"/>
      <c r="AI4" s="24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47"/>
      <c r="CB4" s="248"/>
      <c r="CC4" s="248"/>
      <c r="CD4" s="248"/>
      <c r="CE4" s="248"/>
      <c r="CF4" s="248"/>
      <c r="CG4" s="248"/>
      <c r="CH4" s="248"/>
      <c r="CI4" s="248"/>
      <c r="CJ4" s="248"/>
      <c r="CK4" s="248"/>
      <c r="CL4" s="112"/>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4"/>
      <c r="DS4" s="255"/>
      <c r="DT4" s="256"/>
      <c r="DU4" s="256"/>
      <c r="DV4" s="256"/>
      <c r="DW4" s="256"/>
      <c r="DX4" s="256"/>
      <c r="DY4" s="256"/>
      <c r="DZ4" s="256"/>
      <c r="EA4" s="256"/>
      <c r="EB4" s="256"/>
      <c r="EC4" s="257"/>
    </row>
    <row r="5" spans="1:133" ht="18" customHeight="1">
      <c r="A5" s="243"/>
      <c r="B5" s="238"/>
      <c r="C5" s="238"/>
      <c r="D5" s="238"/>
      <c r="E5" s="238"/>
      <c r="F5" s="238"/>
      <c r="G5" s="238"/>
      <c r="H5" s="238"/>
      <c r="I5" s="238"/>
      <c r="J5" s="238"/>
      <c r="K5" s="238"/>
      <c r="L5" s="238"/>
      <c r="M5" s="197" t="s">
        <v>149</v>
      </c>
      <c r="N5" s="229"/>
      <c r="O5" s="229"/>
      <c r="P5" s="229"/>
      <c r="Q5" s="229"/>
      <c r="R5" s="229"/>
      <c r="S5" s="229"/>
      <c r="T5" s="229"/>
      <c r="U5" s="229"/>
      <c r="V5" s="229"/>
      <c r="W5" s="230"/>
      <c r="X5" s="197" t="s">
        <v>150</v>
      </c>
      <c r="Y5" s="229"/>
      <c r="Z5" s="229"/>
      <c r="AA5" s="229"/>
      <c r="AB5" s="229"/>
      <c r="AC5" s="229"/>
      <c r="AD5" s="229"/>
      <c r="AE5" s="229"/>
      <c r="AF5" s="229"/>
      <c r="AG5" s="229"/>
      <c r="AH5" s="230"/>
      <c r="AI5" s="199" t="s">
        <v>151</v>
      </c>
      <c r="AJ5" s="200"/>
      <c r="AK5" s="200"/>
      <c r="AL5" s="200"/>
      <c r="AM5" s="200"/>
      <c r="AN5" s="200"/>
      <c r="AO5" s="200"/>
      <c r="AP5" s="200"/>
      <c r="AQ5" s="200"/>
      <c r="AR5" s="200"/>
      <c r="AS5" s="203"/>
      <c r="AT5" s="199" t="s">
        <v>139</v>
      </c>
      <c r="AU5" s="200"/>
      <c r="AV5" s="200"/>
      <c r="AW5" s="200"/>
      <c r="AX5" s="200"/>
      <c r="AY5" s="200"/>
      <c r="AZ5" s="200"/>
      <c r="BA5" s="200"/>
      <c r="BB5" s="200"/>
      <c r="BC5" s="200"/>
      <c r="BD5" s="203"/>
      <c r="BE5" s="199" t="s">
        <v>153</v>
      </c>
      <c r="BF5" s="200"/>
      <c r="BG5" s="200"/>
      <c r="BH5" s="200"/>
      <c r="BI5" s="200"/>
      <c r="BJ5" s="200"/>
      <c r="BK5" s="200"/>
      <c r="BL5" s="200"/>
      <c r="BM5" s="200"/>
      <c r="BN5" s="200"/>
      <c r="BO5" s="203"/>
      <c r="BP5" s="199" t="s">
        <v>154</v>
      </c>
      <c r="BQ5" s="200"/>
      <c r="BR5" s="200"/>
      <c r="BS5" s="200"/>
      <c r="BT5" s="200"/>
      <c r="BU5" s="200"/>
      <c r="BV5" s="200"/>
      <c r="BW5" s="200"/>
      <c r="BX5" s="200"/>
      <c r="BY5" s="200"/>
      <c r="BZ5" s="200"/>
      <c r="CA5" s="249"/>
      <c r="CB5" s="227"/>
      <c r="CC5" s="227"/>
      <c r="CD5" s="227"/>
      <c r="CE5" s="227"/>
      <c r="CF5" s="227"/>
      <c r="CG5" s="227"/>
      <c r="CH5" s="227"/>
      <c r="CI5" s="227"/>
      <c r="CJ5" s="227"/>
      <c r="CK5" s="227"/>
      <c r="CL5" s="199" t="s">
        <v>9</v>
      </c>
      <c r="CM5" s="240"/>
      <c r="CN5" s="240"/>
      <c r="CO5" s="240"/>
      <c r="CP5" s="240"/>
      <c r="CQ5" s="240"/>
      <c r="CR5" s="240"/>
      <c r="CS5" s="240"/>
      <c r="CT5" s="240"/>
      <c r="CU5" s="240"/>
      <c r="CV5" s="260"/>
      <c r="CW5" s="199" t="s">
        <v>104</v>
      </c>
      <c r="CX5" s="240"/>
      <c r="CY5" s="240"/>
      <c r="CZ5" s="240"/>
      <c r="DA5" s="240"/>
      <c r="DB5" s="240"/>
      <c r="DC5" s="240"/>
      <c r="DD5" s="240"/>
      <c r="DE5" s="240"/>
      <c r="DF5" s="240"/>
      <c r="DG5" s="261"/>
      <c r="DH5" s="262" t="s">
        <v>125</v>
      </c>
      <c r="DI5" s="240"/>
      <c r="DJ5" s="240"/>
      <c r="DK5" s="240"/>
      <c r="DL5" s="240"/>
      <c r="DM5" s="240"/>
      <c r="DN5" s="240"/>
      <c r="DO5" s="240"/>
      <c r="DP5" s="240"/>
      <c r="DQ5" s="240"/>
      <c r="DR5" s="263"/>
      <c r="DS5" s="258"/>
      <c r="DT5" s="206"/>
      <c r="DU5" s="206"/>
      <c r="DV5" s="206"/>
      <c r="DW5" s="206"/>
      <c r="DX5" s="206"/>
      <c r="DY5" s="206"/>
      <c r="DZ5" s="206"/>
      <c r="EA5" s="206"/>
      <c r="EB5" s="206"/>
      <c r="EC5" s="259"/>
    </row>
    <row r="6" spans="1:133" s="121" customFormat="1" ht="31.5" customHeight="1" thickBot="1">
      <c r="A6" s="244"/>
      <c r="B6" s="118" t="s">
        <v>137</v>
      </c>
      <c r="C6" s="115" t="s">
        <v>132</v>
      </c>
      <c r="D6" s="115" t="s">
        <v>6</v>
      </c>
      <c r="E6" s="115" t="s">
        <v>138</v>
      </c>
      <c r="F6" s="115" t="s">
        <v>1</v>
      </c>
      <c r="G6" s="115" t="s">
        <v>2</v>
      </c>
      <c r="H6" s="115" t="s">
        <v>3</v>
      </c>
      <c r="I6" s="115" t="s">
        <v>4</v>
      </c>
      <c r="J6" s="115" t="s">
        <v>5</v>
      </c>
      <c r="K6" s="116" t="s">
        <v>6</v>
      </c>
      <c r="L6" s="117" t="s">
        <v>11</v>
      </c>
      <c r="M6" s="118" t="s">
        <v>137</v>
      </c>
      <c r="N6" s="115" t="s">
        <v>132</v>
      </c>
      <c r="O6" s="115" t="s">
        <v>6</v>
      </c>
      <c r="P6" s="115" t="s">
        <v>138</v>
      </c>
      <c r="Q6" s="115" t="s">
        <v>1</v>
      </c>
      <c r="R6" s="115" t="s">
        <v>2</v>
      </c>
      <c r="S6" s="115" t="s">
        <v>3</v>
      </c>
      <c r="T6" s="115" t="s">
        <v>4</v>
      </c>
      <c r="U6" s="115" t="s">
        <v>5</v>
      </c>
      <c r="V6" s="115" t="s">
        <v>6</v>
      </c>
      <c r="W6" s="115" t="s">
        <v>11</v>
      </c>
      <c r="X6" s="115" t="s">
        <v>137</v>
      </c>
      <c r="Y6" s="115" t="s">
        <v>132</v>
      </c>
      <c r="Z6" s="115" t="s">
        <v>6</v>
      </c>
      <c r="AA6" s="115" t="s">
        <v>138</v>
      </c>
      <c r="AB6" s="115" t="s">
        <v>1</v>
      </c>
      <c r="AC6" s="115" t="s">
        <v>2</v>
      </c>
      <c r="AD6" s="115" t="s">
        <v>3</v>
      </c>
      <c r="AE6" s="115" t="s">
        <v>4</v>
      </c>
      <c r="AF6" s="115" t="s">
        <v>5</v>
      </c>
      <c r="AG6" s="115" t="s">
        <v>6</v>
      </c>
      <c r="AH6" s="115" t="s">
        <v>11</v>
      </c>
      <c r="AI6" s="115" t="s">
        <v>137</v>
      </c>
      <c r="AJ6" s="115" t="s">
        <v>132</v>
      </c>
      <c r="AK6" s="115" t="s">
        <v>6</v>
      </c>
      <c r="AL6" s="115" t="s">
        <v>130</v>
      </c>
      <c r="AM6" s="115" t="s">
        <v>1</v>
      </c>
      <c r="AN6" s="115" t="s">
        <v>2</v>
      </c>
      <c r="AO6" s="115" t="s">
        <v>3</v>
      </c>
      <c r="AP6" s="115" t="s">
        <v>4</v>
      </c>
      <c r="AQ6" s="115" t="s">
        <v>5</v>
      </c>
      <c r="AR6" s="115" t="s">
        <v>6</v>
      </c>
      <c r="AS6" s="115" t="s">
        <v>11</v>
      </c>
      <c r="AT6" s="115" t="s">
        <v>137</v>
      </c>
      <c r="AU6" s="115" t="s">
        <v>132</v>
      </c>
      <c r="AV6" s="115" t="s">
        <v>6</v>
      </c>
      <c r="AW6" s="115" t="s">
        <v>130</v>
      </c>
      <c r="AX6" s="115" t="s">
        <v>1</v>
      </c>
      <c r="AY6" s="115" t="s">
        <v>2</v>
      </c>
      <c r="AZ6" s="115" t="s">
        <v>3</v>
      </c>
      <c r="BA6" s="115" t="s">
        <v>4</v>
      </c>
      <c r="BB6" s="115" t="s">
        <v>5</v>
      </c>
      <c r="BC6" s="115" t="s">
        <v>6</v>
      </c>
      <c r="BD6" s="115" t="s">
        <v>11</v>
      </c>
      <c r="BE6" s="115" t="s">
        <v>137</v>
      </c>
      <c r="BF6" s="115" t="s">
        <v>132</v>
      </c>
      <c r="BG6" s="115" t="s">
        <v>6</v>
      </c>
      <c r="BH6" s="115" t="s">
        <v>130</v>
      </c>
      <c r="BI6" s="115" t="s">
        <v>1</v>
      </c>
      <c r="BJ6" s="115" t="s">
        <v>2</v>
      </c>
      <c r="BK6" s="115" t="s">
        <v>3</v>
      </c>
      <c r="BL6" s="115" t="s">
        <v>4</v>
      </c>
      <c r="BM6" s="115" t="s">
        <v>5</v>
      </c>
      <c r="BN6" s="115" t="s">
        <v>6</v>
      </c>
      <c r="BO6" s="115" t="s">
        <v>11</v>
      </c>
      <c r="BP6" s="115" t="s">
        <v>137</v>
      </c>
      <c r="BQ6" s="115" t="s">
        <v>132</v>
      </c>
      <c r="BR6" s="115" t="s">
        <v>6</v>
      </c>
      <c r="BS6" s="115" t="s">
        <v>130</v>
      </c>
      <c r="BT6" s="115" t="s">
        <v>1</v>
      </c>
      <c r="BU6" s="115" t="s">
        <v>2</v>
      </c>
      <c r="BV6" s="115" t="s">
        <v>3</v>
      </c>
      <c r="BW6" s="115" t="s">
        <v>4</v>
      </c>
      <c r="BX6" s="115" t="s">
        <v>5</v>
      </c>
      <c r="BY6" s="115" t="s">
        <v>6</v>
      </c>
      <c r="BZ6" s="116" t="s">
        <v>11</v>
      </c>
      <c r="CA6" s="144" t="s">
        <v>137</v>
      </c>
      <c r="CB6" s="115" t="s">
        <v>132</v>
      </c>
      <c r="CC6" s="115" t="s">
        <v>6</v>
      </c>
      <c r="CD6" s="115" t="s">
        <v>130</v>
      </c>
      <c r="CE6" s="115" t="s">
        <v>1</v>
      </c>
      <c r="CF6" s="115" t="s">
        <v>2</v>
      </c>
      <c r="CG6" s="115" t="s">
        <v>3</v>
      </c>
      <c r="CH6" s="115" t="s">
        <v>4</v>
      </c>
      <c r="CI6" s="115" t="s">
        <v>5</v>
      </c>
      <c r="CJ6" s="115" t="s">
        <v>6</v>
      </c>
      <c r="CK6" s="115" t="s">
        <v>11</v>
      </c>
      <c r="CL6" s="115" t="s">
        <v>137</v>
      </c>
      <c r="CM6" s="115" t="s">
        <v>132</v>
      </c>
      <c r="CN6" s="115" t="s">
        <v>6</v>
      </c>
      <c r="CO6" s="115" t="s">
        <v>138</v>
      </c>
      <c r="CP6" s="115" t="s">
        <v>1</v>
      </c>
      <c r="CQ6" s="115" t="s">
        <v>2</v>
      </c>
      <c r="CR6" s="115" t="s">
        <v>3</v>
      </c>
      <c r="CS6" s="115" t="s">
        <v>4</v>
      </c>
      <c r="CT6" s="115" t="s">
        <v>5</v>
      </c>
      <c r="CU6" s="115" t="s">
        <v>6</v>
      </c>
      <c r="CV6" s="115" t="s">
        <v>11</v>
      </c>
      <c r="CW6" s="115" t="s">
        <v>137</v>
      </c>
      <c r="CX6" s="115" t="s">
        <v>132</v>
      </c>
      <c r="CY6" s="115" t="s">
        <v>6</v>
      </c>
      <c r="CZ6" s="115" t="s">
        <v>130</v>
      </c>
      <c r="DA6" s="115" t="s">
        <v>1</v>
      </c>
      <c r="DB6" s="115" t="s">
        <v>2</v>
      </c>
      <c r="DC6" s="115" t="s">
        <v>3</v>
      </c>
      <c r="DD6" s="115" t="s">
        <v>4</v>
      </c>
      <c r="DE6" s="115" t="s">
        <v>5</v>
      </c>
      <c r="DF6" s="116" t="s">
        <v>6</v>
      </c>
      <c r="DG6" s="117" t="s">
        <v>11</v>
      </c>
      <c r="DH6" s="119" t="s">
        <v>137</v>
      </c>
      <c r="DI6" s="115" t="s">
        <v>132</v>
      </c>
      <c r="DJ6" s="115" t="s">
        <v>6</v>
      </c>
      <c r="DK6" s="115" t="s">
        <v>130</v>
      </c>
      <c r="DL6" s="115" t="s">
        <v>1</v>
      </c>
      <c r="DM6" s="115" t="s">
        <v>2</v>
      </c>
      <c r="DN6" s="115" t="s">
        <v>3</v>
      </c>
      <c r="DO6" s="115" t="s">
        <v>4</v>
      </c>
      <c r="DP6" s="115" t="s">
        <v>5</v>
      </c>
      <c r="DQ6" s="116" t="s">
        <v>6</v>
      </c>
      <c r="DR6" s="120" t="s">
        <v>11</v>
      </c>
      <c r="DS6" s="118" t="s">
        <v>137</v>
      </c>
      <c r="DT6" s="115" t="s">
        <v>132</v>
      </c>
      <c r="DU6" s="115" t="s">
        <v>6</v>
      </c>
      <c r="DV6" s="115" t="s">
        <v>130</v>
      </c>
      <c r="DW6" s="115" t="s">
        <v>1</v>
      </c>
      <c r="DX6" s="115" t="s">
        <v>2</v>
      </c>
      <c r="DY6" s="115" t="s">
        <v>3</v>
      </c>
      <c r="DZ6" s="115" t="s">
        <v>4</v>
      </c>
      <c r="EA6" s="115" t="s">
        <v>5</v>
      </c>
      <c r="EB6" s="116" t="s">
        <v>6</v>
      </c>
      <c r="EC6" s="117" t="s">
        <v>11</v>
      </c>
    </row>
    <row r="7" spans="1:133" s="75" customFormat="1" ht="18" customHeight="1" thickTop="1">
      <c r="A7" s="145" t="s">
        <v>12</v>
      </c>
      <c r="B7" s="123">
        <f aca="true" t="shared" si="0" ref="B7:BN7">SUM(,B31,B58,B63,B73)</f>
        <v>36</v>
      </c>
      <c r="C7" s="123">
        <f t="shared" si="0"/>
        <v>47</v>
      </c>
      <c r="D7" s="123">
        <f t="shared" si="0"/>
        <v>83</v>
      </c>
      <c r="E7" s="123">
        <f t="shared" si="0"/>
        <v>0</v>
      </c>
      <c r="F7" s="84">
        <f t="shared" si="0"/>
        <v>2017</v>
      </c>
      <c r="G7" s="84">
        <f t="shared" si="0"/>
        <v>3140</v>
      </c>
      <c r="H7" s="84">
        <f t="shared" si="0"/>
        <v>4445</v>
      </c>
      <c r="I7" s="84">
        <f t="shared" si="0"/>
        <v>3208</v>
      </c>
      <c r="J7" s="84">
        <f t="shared" si="0"/>
        <v>1917</v>
      </c>
      <c r="K7" s="84">
        <f t="shared" si="0"/>
        <v>14727</v>
      </c>
      <c r="L7" s="88">
        <f t="shared" si="0"/>
        <v>14810</v>
      </c>
      <c r="M7" s="87">
        <f t="shared" si="0"/>
        <v>0</v>
      </c>
      <c r="N7" s="87">
        <f t="shared" si="0"/>
        <v>0</v>
      </c>
      <c r="O7" s="87">
        <f t="shared" si="0"/>
        <v>0</v>
      </c>
      <c r="P7" s="87">
        <f t="shared" si="0"/>
        <v>0</v>
      </c>
      <c r="Q7" s="87">
        <f t="shared" si="0"/>
        <v>103</v>
      </c>
      <c r="R7" s="87">
        <f t="shared" si="0"/>
        <v>104</v>
      </c>
      <c r="S7" s="87">
        <f t="shared" si="0"/>
        <v>127</v>
      </c>
      <c r="T7" s="87">
        <f t="shared" si="0"/>
        <v>135</v>
      </c>
      <c r="U7" s="87">
        <f t="shared" si="0"/>
        <v>92</v>
      </c>
      <c r="V7" s="87">
        <f t="shared" si="0"/>
        <v>561</v>
      </c>
      <c r="W7" s="87">
        <f t="shared" si="0"/>
        <v>561</v>
      </c>
      <c r="X7" s="87">
        <f t="shared" si="0"/>
        <v>29</v>
      </c>
      <c r="Y7" s="87">
        <f t="shared" si="0"/>
        <v>24</v>
      </c>
      <c r="Z7" s="87">
        <f t="shared" si="0"/>
        <v>53</v>
      </c>
      <c r="AA7" s="87">
        <f t="shared" si="0"/>
        <v>0</v>
      </c>
      <c r="AB7" s="87">
        <f t="shared" si="0"/>
        <v>981</v>
      </c>
      <c r="AC7" s="87">
        <f t="shared" si="0"/>
        <v>1621</v>
      </c>
      <c r="AD7" s="87">
        <f t="shared" si="0"/>
        <v>2555</v>
      </c>
      <c r="AE7" s="87">
        <f t="shared" si="0"/>
        <v>2133</v>
      </c>
      <c r="AF7" s="87">
        <f t="shared" si="0"/>
        <v>1498</v>
      </c>
      <c r="AG7" s="87">
        <f t="shared" si="0"/>
        <v>8788</v>
      </c>
      <c r="AH7" s="87">
        <f t="shared" si="0"/>
        <v>8841</v>
      </c>
      <c r="AI7" s="87">
        <f t="shared" si="0"/>
        <v>7</v>
      </c>
      <c r="AJ7" s="87">
        <f t="shared" si="0"/>
        <v>11</v>
      </c>
      <c r="AK7" s="87">
        <f t="shared" si="0"/>
        <v>18</v>
      </c>
      <c r="AL7" s="87">
        <f t="shared" si="0"/>
        <v>0</v>
      </c>
      <c r="AM7" s="87">
        <f t="shared" si="0"/>
        <v>81</v>
      </c>
      <c r="AN7" s="87">
        <f t="shared" si="0"/>
        <v>85</v>
      </c>
      <c r="AO7" s="87">
        <f t="shared" si="0"/>
        <v>109</v>
      </c>
      <c r="AP7" s="87">
        <f t="shared" si="0"/>
        <v>60</v>
      </c>
      <c r="AQ7" s="87">
        <f t="shared" si="0"/>
        <v>32</v>
      </c>
      <c r="AR7" s="87">
        <f t="shared" si="0"/>
        <v>367</v>
      </c>
      <c r="AS7" s="87">
        <f t="shared" si="0"/>
        <v>385</v>
      </c>
      <c r="AT7" s="87">
        <f t="shared" si="0"/>
        <v>0</v>
      </c>
      <c r="AU7" s="87">
        <f t="shared" si="0"/>
        <v>12</v>
      </c>
      <c r="AV7" s="87">
        <f t="shared" si="0"/>
        <v>12</v>
      </c>
      <c r="AW7" s="87">
        <f t="shared" si="0"/>
        <v>0</v>
      </c>
      <c r="AX7" s="87">
        <f t="shared" si="0"/>
        <v>844</v>
      </c>
      <c r="AY7" s="87">
        <f t="shared" si="0"/>
        <v>1318</v>
      </c>
      <c r="AZ7" s="87">
        <f t="shared" si="0"/>
        <v>1647</v>
      </c>
      <c r="BA7" s="87">
        <f t="shared" si="0"/>
        <v>861</v>
      </c>
      <c r="BB7" s="87">
        <f t="shared" si="0"/>
        <v>286</v>
      </c>
      <c r="BC7" s="87">
        <f t="shared" si="0"/>
        <v>4956</v>
      </c>
      <c r="BD7" s="87">
        <f t="shared" si="0"/>
        <v>4968</v>
      </c>
      <c r="BE7" s="87">
        <f t="shared" si="0"/>
        <v>0</v>
      </c>
      <c r="BF7" s="87">
        <f t="shared" si="0"/>
        <v>0</v>
      </c>
      <c r="BG7" s="87">
        <f t="shared" si="0"/>
        <v>0</v>
      </c>
      <c r="BH7" s="87">
        <f t="shared" si="0"/>
        <v>0</v>
      </c>
      <c r="BI7" s="87">
        <f t="shared" si="0"/>
        <v>8</v>
      </c>
      <c r="BJ7" s="87">
        <f t="shared" si="0"/>
        <v>12</v>
      </c>
      <c r="BK7" s="87">
        <f t="shared" si="0"/>
        <v>6</v>
      </c>
      <c r="BL7" s="87">
        <f t="shared" si="0"/>
        <v>7</v>
      </c>
      <c r="BM7" s="87">
        <f t="shared" si="0"/>
        <v>2</v>
      </c>
      <c r="BN7" s="87">
        <f t="shared" si="0"/>
        <v>35</v>
      </c>
      <c r="BO7" s="87">
        <f aca="true" t="shared" si="1" ref="BO7:DZ7">SUM(,BO31,BO58,BO63,BO73)</f>
        <v>35</v>
      </c>
      <c r="BP7" s="87">
        <f t="shared" si="1"/>
        <v>0</v>
      </c>
      <c r="BQ7" s="87">
        <f t="shared" si="1"/>
        <v>0</v>
      </c>
      <c r="BR7" s="87">
        <f t="shared" si="1"/>
        <v>0</v>
      </c>
      <c r="BS7" s="87">
        <f t="shared" si="1"/>
        <v>0</v>
      </c>
      <c r="BT7" s="87">
        <f t="shared" si="1"/>
        <v>0</v>
      </c>
      <c r="BU7" s="87">
        <f t="shared" si="1"/>
        <v>0</v>
      </c>
      <c r="BV7" s="87">
        <f t="shared" si="1"/>
        <v>1</v>
      </c>
      <c r="BW7" s="87">
        <f t="shared" si="1"/>
        <v>12</v>
      </c>
      <c r="BX7" s="87">
        <f t="shared" si="1"/>
        <v>7</v>
      </c>
      <c r="BY7" s="87">
        <f t="shared" si="1"/>
        <v>20</v>
      </c>
      <c r="BZ7" s="146">
        <f t="shared" si="1"/>
        <v>20</v>
      </c>
      <c r="CA7" s="147">
        <f t="shared" si="1"/>
        <v>22</v>
      </c>
      <c r="CB7" s="84">
        <f t="shared" si="1"/>
        <v>67</v>
      </c>
      <c r="CC7" s="84">
        <f t="shared" si="1"/>
        <v>89</v>
      </c>
      <c r="CD7" s="84">
        <f t="shared" si="1"/>
        <v>0</v>
      </c>
      <c r="CE7" s="84">
        <f t="shared" si="1"/>
        <v>2628</v>
      </c>
      <c r="CF7" s="84">
        <f t="shared" si="1"/>
        <v>7098</v>
      </c>
      <c r="CG7" s="84">
        <f t="shared" si="1"/>
        <v>14039</v>
      </c>
      <c r="CH7" s="84">
        <f t="shared" si="1"/>
        <v>19694</v>
      </c>
      <c r="CI7" s="84">
        <f t="shared" si="1"/>
        <v>19364</v>
      </c>
      <c r="CJ7" s="84">
        <f t="shared" si="1"/>
        <v>62823</v>
      </c>
      <c r="CK7" s="84">
        <f t="shared" si="1"/>
        <v>62912</v>
      </c>
      <c r="CL7" s="84">
        <f t="shared" si="1"/>
        <v>18</v>
      </c>
      <c r="CM7" s="84">
        <f t="shared" si="1"/>
        <v>56</v>
      </c>
      <c r="CN7" s="84">
        <f t="shared" si="1"/>
        <v>74</v>
      </c>
      <c r="CO7" s="84">
        <f t="shared" si="1"/>
        <v>0</v>
      </c>
      <c r="CP7" s="84">
        <f t="shared" si="1"/>
        <v>1088</v>
      </c>
      <c r="CQ7" s="84">
        <f t="shared" si="1"/>
        <v>3163</v>
      </c>
      <c r="CR7" s="84">
        <f t="shared" si="1"/>
        <v>7373</v>
      </c>
      <c r="CS7" s="84">
        <f t="shared" si="1"/>
        <v>11877</v>
      </c>
      <c r="CT7" s="84">
        <f t="shared" si="1"/>
        <v>11276</v>
      </c>
      <c r="CU7" s="84">
        <f t="shared" si="1"/>
        <v>34777</v>
      </c>
      <c r="CV7" s="84">
        <f t="shared" si="1"/>
        <v>34851</v>
      </c>
      <c r="CW7" s="84">
        <f t="shared" si="1"/>
        <v>4</v>
      </c>
      <c r="CX7" s="84">
        <f t="shared" si="1"/>
        <v>11</v>
      </c>
      <c r="CY7" s="84">
        <f t="shared" si="1"/>
        <v>15</v>
      </c>
      <c r="CZ7" s="84">
        <f t="shared" si="1"/>
        <v>0</v>
      </c>
      <c r="DA7" s="84">
        <f t="shared" si="1"/>
        <v>1472</v>
      </c>
      <c r="DB7" s="84">
        <f t="shared" si="1"/>
        <v>3644</v>
      </c>
      <c r="DC7" s="84">
        <f t="shared" si="1"/>
        <v>5747</v>
      </c>
      <c r="DD7" s="84">
        <f t="shared" si="1"/>
        <v>5284</v>
      </c>
      <c r="DE7" s="84">
        <f t="shared" si="1"/>
        <v>2432</v>
      </c>
      <c r="DF7" s="128">
        <f t="shared" si="1"/>
        <v>18579</v>
      </c>
      <c r="DG7" s="127">
        <f t="shared" si="1"/>
        <v>18594</v>
      </c>
      <c r="DH7" s="123">
        <f t="shared" si="1"/>
        <v>0</v>
      </c>
      <c r="DI7" s="84">
        <f t="shared" si="1"/>
        <v>0</v>
      </c>
      <c r="DJ7" s="84">
        <f t="shared" si="1"/>
        <v>0</v>
      </c>
      <c r="DK7" s="84">
        <f t="shared" si="1"/>
        <v>0</v>
      </c>
      <c r="DL7" s="84">
        <f t="shared" si="1"/>
        <v>68</v>
      </c>
      <c r="DM7" s="84">
        <f t="shared" si="1"/>
        <v>291</v>
      </c>
      <c r="DN7" s="84">
        <f t="shared" si="1"/>
        <v>919</v>
      </c>
      <c r="DO7" s="84">
        <f t="shared" si="1"/>
        <v>2533</v>
      </c>
      <c r="DP7" s="84">
        <f t="shared" si="1"/>
        <v>5656</v>
      </c>
      <c r="DQ7" s="128">
        <f t="shared" si="1"/>
        <v>9467</v>
      </c>
      <c r="DR7" s="129">
        <f t="shared" si="1"/>
        <v>9467</v>
      </c>
      <c r="DS7" s="123">
        <f t="shared" si="1"/>
        <v>58164</v>
      </c>
      <c r="DT7" s="84">
        <f t="shared" si="1"/>
        <v>72252</v>
      </c>
      <c r="DU7" s="84">
        <f t="shared" si="1"/>
        <v>130416</v>
      </c>
      <c r="DV7" s="84">
        <f t="shared" si="1"/>
        <v>24</v>
      </c>
      <c r="DW7" s="84">
        <f t="shared" si="1"/>
        <v>119602</v>
      </c>
      <c r="DX7" s="84">
        <f t="shared" si="1"/>
        <v>164948</v>
      </c>
      <c r="DY7" s="84">
        <f t="shared" si="1"/>
        <v>152049</v>
      </c>
      <c r="DZ7" s="84">
        <f t="shared" si="1"/>
        <v>122867</v>
      </c>
      <c r="EA7" s="84">
        <f>SUM(,EA31,EA58,EA63,EA73)</f>
        <v>103191</v>
      </c>
      <c r="EB7" s="128">
        <f>SUM(,EB31,EB58,EB63,EB73)</f>
        <v>662681</v>
      </c>
      <c r="EC7" s="127">
        <f>SUM(,EC31,EC58,EC63,EC73)</f>
        <v>793097</v>
      </c>
    </row>
    <row r="8" spans="1:133" s="75" customFormat="1" ht="18" customHeight="1">
      <c r="A8" s="148" t="s">
        <v>13</v>
      </c>
      <c r="B8" s="130">
        <v>0</v>
      </c>
      <c r="C8" s="130">
        <v>0</v>
      </c>
      <c r="D8" s="130">
        <v>0</v>
      </c>
      <c r="E8" s="90">
        <v>0</v>
      </c>
      <c r="F8" s="90">
        <v>13</v>
      </c>
      <c r="G8" s="90">
        <v>19</v>
      </c>
      <c r="H8" s="90">
        <v>32</v>
      </c>
      <c r="I8" s="90">
        <v>19</v>
      </c>
      <c r="J8" s="90">
        <v>9</v>
      </c>
      <c r="K8" s="131">
        <v>92</v>
      </c>
      <c r="L8" s="93">
        <v>92</v>
      </c>
      <c r="M8" s="90">
        <v>0</v>
      </c>
      <c r="N8" s="90">
        <v>0</v>
      </c>
      <c r="O8" s="90">
        <v>0</v>
      </c>
      <c r="P8" s="90">
        <v>0</v>
      </c>
      <c r="Q8" s="90">
        <v>0</v>
      </c>
      <c r="R8" s="90">
        <v>0</v>
      </c>
      <c r="S8" s="90">
        <v>0</v>
      </c>
      <c r="T8" s="90">
        <v>0</v>
      </c>
      <c r="U8" s="90">
        <v>0</v>
      </c>
      <c r="V8" s="90">
        <v>0</v>
      </c>
      <c r="W8" s="90">
        <v>0</v>
      </c>
      <c r="X8" s="90">
        <v>0</v>
      </c>
      <c r="Y8" s="90">
        <v>0</v>
      </c>
      <c r="Z8" s="90">
        <v>0</v>
      </c>
      <c r="AA8" s="90">
        <v>0</v>
      </c>
      <c r="AB8" s="90">
        <v>11</v>
      </c>
      <c r="AC8" s="90">
        <v>16</v>
      </c>
      <c r="AD8" s="90">
        <v>24</v>
      </c>
      <c r="AE8" s="90">
        <v>13</v>
      </c>
      <c r="AF8" s="90">
        <v>7</v>
      </c>
      <c r="AG8" s="90">
        <v>71</v>
      </c>
      <c r="AH8" s="90">
        <v>71</v>
      </c>
      <c r="AI8" s="90">
        <v>0</v>
      </c>
      <c r="AJ8" s="90">
        <v>0</v>
      </c>
      <c r="AK8" s="90">
        <v>0</v>
      </c>
      <c r="AL8" s="90">
        <v>0</v>
      </c>
      <c r="AM8" s="90">
        <v>0</v>
      </c>
      <c r="AN8" s="90">
        <v>0</v>
      </c>
      <c r="AO8" s="90">
        <v>0</v>
      </c>
      <c r="AP8" s="90">
        <v>0</v>
      </c>
      <c r="AQ8" s="90">
        <v>0</v>
      </c>
      <c r="AR8" s="90">
        <v>0</v>
      </c>
      <c r="AS8" s="90">
        <v>0</v>
      </c>
      <c r="AT8" s="90">
        <v>0</v>
      </c>
      <c r="AU8" s="90">
        <v>0</v>
      </c>
      <c r="AV8" s="90">
        <v>0</v>
      </c>
      <c r="AW8" s="90">
        <v>0</v>
      </c>
      <c r="AX8" s="90">
        <v>2</v>
      </c>
      <c r="AY8" s="90">
        <v>3</v>
      </c>
      <c r="AZ8" s="90">
        <v>8</v>
      </c>
      <c r="BA8" s="90">
        <v>6</v>
      </c>
      <c r="BB8" s="90">
        <v>2</v>
      </c>
      <c r="BC8" s="90">
        <v>21</v>
      </c>
      <c r="BD8" s="90">
        <v>21</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131">
        <v>0</v>
      </c>
      <c r="CA8" s="149">
        <v>0</v>
      </c>
      <c r="CB8" s="90">
        <v>0</v>
      </c>
      <c r="CC8" s="90">
        <v>0</v>
      </c>
      <c r="CD8" s="90">
        <v>0</v>
      </c>
      <c r="CE8" s="90">
        <v>4</v>
      </c>
      <c r="CF8" s="90">
        <v>24</v>
      </c>
      <c r="CG8" s="90">
        <v>36</v>
      </c>
      <c r="CH8" s="90">
        <v>77</v>
      </c>
      <c r="CI8" s="90">
        <v>111</v>
      </c>
      <c r="CJ8" s="90">
        <v>252</v>
      </c>
      <c r="CK8" s="90">
        <v>252</v>
      </c>
      <c r="CL8" s="90">
        <v>0</v>
      </c>
      <c r="CM8" s="90">
        <v>0</v>
      </c>
      <c r="CN8" s="90">
        <v>0</v>
      </c>
      <c r="CO8" s="90">
        <v>0</v>
      </c>
      <c r="CP8" s="90">
        <v>1</v>
      </c>
      <c r="CQ8" s="90">
        <v>16</v>
      </c>
      <c r="CR8" s="90">
        <v>16</v>
      </c>
      <c r="CS8" s="90">
        <v>54</v>
      </c>
      <c r="CT8" s="90">
        <v>79</v>
      </c>
      <c r="CU8" s="90">
        <v>166</v>
      </c>
      <c r="CV8" s="90">
        <v>166</v>
      </c>
      <c r="CW8" s="90">
        <v>0</v>
      </c>
      <c r="CX8" s="90">
        <v>0</v>
      </c>
      <c r="CY8" s="90">
        <v>0</v>
      </c>
      <c r="CZ8" s="90">
        <v>0</v>
      </c>
      <c r="DA8" s="90">
        <v>2</v>
      </c>
      <c r="DB8" s="90">
        <v>5</v>
      </c>
      <c r="DC8" s="90">
        <v>17</v>
      </c>
      <c r="DD8" s="90">
        <v>18</v>
      </c>
      <c r="DE8" s="90">
        <v>15</v>
      </c>
      <c r="DF8" s="131">
        <v>57</v>
      </c>
      <c r="DG8" s="93">
        <v>57</v>
      </c>
      <c r="DH8" s="130">
        <v>0</v>
      </c>
      <c r="DI8" s="90">
        <v>0</v>
      </c>
      <c r="DJ8" s="90">
        <v>0</v>
      </c>
      <c r="DK8" s="90">
        <v>0</v>
      </c>
      <c r="DL8" s="90">
        <v>1</v>
      </c>
      <c r="DM8" s="90">
        <v>3</v>
      </c>
      <c r="DN8" s="90">
        <v>3</v>
      </c>
      <c r="DO8" s="90">
        <v>5</v>
      </c>
      <c r="DP8" s="90">
        <v>17</v>
      </c>
      <c r="DQ8" s="131">
        <v>29</v>
      </c>
      <c r="DR8" s="132">
        <v>29</v>
      </c>
      <c r="DS8" s="130">
        <v>228</v>
      </c>
      <c r="DT8" s="90">
        <v>155</v>
      </c>
      <c r="DU8" s="90">
        <v>383</v>
      </c>
      <c r="DV8" s="90">
        <v>0</v>
      </c>
      <c r="DW8" s="90">
        <v>737</v>
      </c>
      <c r="DX8" s="90">
        <v>821</v>
      </c>
      <c r="DY8" s="90">
        <v>704</v>
      </c>
      <c r="DZ8" s="90">
        <v>608</v>
      </c>
      <c r="EA8" s="90">
        <v>576</v>
      </c>
      <c r="EB8" s="131">
        <v>3446</v>
      </c>
      <c r="EC8" s="93">
        <v>3829</v>
      </c>
    </row>
    <row r="9" spans="1:133" s="75" customFormat="1" ht="18" customHeight="1">
      <c r="A9" s="150" t="s">
        <v>14</v>
      </c>
      <c r="B9" s="130">
        <v>0</v>
      </c>
      <c r="C9" s="130">
        <v>0</v>
      </c>
      <c r="D9" s="130">
        <v>0</v>
      </c>
      <c r="E9" s="90">
        <v>0</v>
      </c>
      <c r="F9" s="90">
        <v>30</v>
      </c>
      <c r="G9" s="90">
        <v>31</v>
      </c>
      <c r="H9" s="90">
        <v>52</v>
      </c>
      <c r="I9" s="90">
        <v>37</v>
      </c>
      <c r="J9" s="90">
        <v>16</v>
      </c>
      <c r="K9" s="131">
        <v>166</v>
      </c>
      <c r="L9" s="93">
        <v>166</v>
      </c>
      <c r="M9" s="90">
        <v>0</v>
      </c>
      <c r="N9" s="90">
        <v>0</v>
      </c>
      <c r="O9" s="90">
        <v>0</v>
      </c>
      <c r="P9" s="90">
        <v>0</v>
      </c>
      <c r="Q9" s="90">
        <v>2</v>
      </c>
      <c r="R9" s="90">
        <v>0</v>
      </c>
      <c r="S9" s="90">
        <v>5</v>
      </c>
      <c r="T9" s="90">
        <v>4</v>
      </c>
      <c r="U9" s="90">
        <v>2</v>
      </c>
      <c r="V9" s="90">
        <v>13</v>
      </c>
      <c r="W9" s="90">
        <v>13</v>
      </c>
      <c r="X9" s="90">
        <v>0</v>
      </c>
      <c r="Y9" s="90">
        <v>0</v>
      </c>
      <c r="Z9" s="90">
        <v>0</v>
      </c>
      <c r="AA9" s="90">
        <v>0</v>
      </c>
      <c r="AB9" s="90">
        <v>9</v>
      </c>
      <c r="AC9" s="90">
        <v>17</v>
      </c>
      <c r="AD9" s="90">
        <v>31</v>
      </c>
      <c r="AE9" s="90">
        <v>24</v>
      </c>
      <c r="AF9" s="90">
        <v>12</v>
      </c>
      <c r="AG9" s="90">
        <v>93</v>
      </c>
      <c r="AH9" s="90">
        <v>93</v>
      </c>
      <c r="AI9" s="90">
        <v>0</v>
      </c>
      <c r="AJ9" s="90">
        <v>0</v>
      </c>
      <c r="AK9" s="90">
        <v>0</v>
      </c>
      <c r="AL9" s="90">
        <v>0</v>
      </c>
      <c r="AM9" s="90">
        <v>5</v>
      </c>
      <c r="AN9" s="90">
        <v>1</v>
      </c>
      <c r="AO9" s="90">
        <v>3</v>
      </c>
      <c r="AP9" s="90">
        <v>2</v>
      </c>
      <c r="AQ9" s="90">
        <v>2</v>
      </c>
      <c r="AR9" s="90">
        <v>13</v>
      </c>
      <c r="AS9" s="90">
        <v>13</v>
      </c>
      <c r="AT9" s="90">
        <v>0</v>
      </c>
      <c r="AU9" s="90">
        <v>0</v>
      </c>
      <c r="AV9" s="90">
        <v>0</v>
      </c>
      <c r="AW9" s="90">
        <v>0</v>
      </c>
      <c r="AX9" s="90">
        <v>14</v>
      </c>
      <c r="AY9" s="90">
        <v>13</v>
      </c>
      <c r="AZ9" s="90">
        <v>13</v>
      </c>
      <c r="BA9" s="90">
        <v>7</v>
      </c>
      <c r="BB9" s="90">
        <v>0</v>
      </c>
      <c r="BC9" s="90">
        <v>47</v>
      </c>
      <c r="BD9" s="90">
        <v>47</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131">
        <v>0</v>
      </c>
      <c r="CA9" s="149">
        <v>0</v>
      </c>
      <c r="CB9" s="90">
        <v>0</v>
      </c>
      <c r="CC9" s="90">
        <v>0</v>
      </c>
      <c r="CD9" s="90">
        <v>0</v>
      </c>
      <c r="CE9" s="90">
        <v>26</v>
      </c>
      <c r="CF9" s="90">
        <v>43</v>
      </c>
      <c r="CG9" s="90">
        <v>103</v>
      </c>
      <c r="CH9" s="90">
        <v>208</v>
      </c>
      <c r="CI9" s="90">
        <v>143</v>
      </c>
      <c r="CJ9" s="90">
        <v>523</v>
      </c>
      <c r="CK9" s="90">
        <v>523</v>
      </c>
      <c r="CL9" s="90">
        <v>0</v>
      </c>
      <c r="CM9" s="90">
        <v>0</v>
      </c>
      <c r="CN9" s="90">
        <v>0</v>
      </c>
      <c r="CO9" s="90">
        <v>0</v>
      </c>
      <c r="CP9" s="90">
        <v>7</v>
      </c>
      <c r="CQ9" s="90">
        <v>8</v>
      </c>
      <c r="CR9" s="90">
        <v>59</v>
      </c>
      <c r="CS9" s="90">
        <v>152</v>
      </c>
      <c r="CT9" s="90">
        <v>93</v>
      </c>
      <c r="CU9" s="90">
        <v>319</v>
      </c>
      <c r="CV9" s="90">
        <v>319</v>
      </c>
      <c r="CW9" s="90">
        <v>0</v>
      </c>
      <c r="CX9" s="90">
        <v>0</v>
      </c>
      <c r="CY9" s="90">
        <v>0</v>
      </c>
      <c r="CZ9" s="90">
        <v>0</v>
      </c>
      <c r="DA9" s="90">
        <v>19</v>
      </c>
      <c r="DB9" s="90">
        <v>31</v>
      </c>
      <c r="DC9" s="90">
        <v>39</v>
      </c>
      <c r="DD9" s="90">
        <v>47</v>
      </c>
      <c r="DE9" s="90">
        <v>17</v>
      </c>
      <c r="DF9" s="131">
        <v>153</v>
      </c>
      <c r="DG9" s="93">
        <v>153</v>
      </c>
      <c r="DH9" s="130">
        <v>0</v>
      </c>
      <c r="DI9" s="90">
        <v>0</v>
      </c>
      <c r="DJ9" s="90">
        <v>0</v>
      </c>
      <c r="DK9" s="90">
        <v>0</v>
      </c>
      <c r="DL9" s="90">
        <v>0</v>
      </c>
      <c r="DM9" s="90">
        <v>4</v>
      </c>
      <c r="DN9" s="90">
        <v>5</v>
      </c>
      <c r="DO9" s="90">
        <v>9</v>
      </c>
      <c r="DP9" s="90">
        <v>33</v>
      </c>
      <c r="DQ9" s="131">
        <v>51</v>
      </c>
      <c r="DR9" s="132">
        <v>51</v>
      </c>
      <c r="DS9" s="130">
        <v>382</v>
      </c>
      <c r="DT9" s="90">
        <v>375</v>
      </c>
      <c r="DU9" s="90">
        <v>757</v>
      </c>
      <c r="DV9" s="90">
        <v>0</v>
      </c>
      <c r="DW9" s="90">
        <v>1020</v>
      </c>
      <c r="DX9" s="90">
        <v>1207</v>
      </c>
      <c r="DY9" s="90">
        <v>1405</v>
      </c>
      <c r="DZ9" s="90">
        <v>1080</v>
      </c>
      <c r="EA9" s="90">
        <v>802</v>
      </c>
      <c r="EB9" s="131">
        <v>5514</v>
      </c>
      <c r="EC9" s="93">
        <v>6271</v>
      </c>
    </row>
    <row r="10" spans="1:133" s="75" customFormat="1" ht="18" customHeight="1">
      <c r="A10" s="150" t="s">
        <v>15</v>
      </c>
      <c r="B10" s="130">
        <v>1</v>
      </c>
      <c r="C10" s="130">
        <v>0</v>
      </c>
      <c r="D10" s="130">
        <v>1</v>
      </c>
      <c r="E10" s="90">
        <v>0</v>
      </c>
      <c r="F10" s="90">
        <v>24</v>
      </c>
      <c r="G10" s="90">
        <v>56</v>
      </c>
      <c r="H10" s="90">
        <v>54</v>
      </c>
      <c r="I10" s="90">
        <v>37</v>
      </c>
      <c r="J10" s="90">
        <v>23</v>
      </c>
      <c r="K10" s="131">
        <v>194</v>
      </c>
      <c r="L10" s="93">
        <v>195</v>
      </c>
      <c r="M10" s="90">
        <v>0</v>
      </c>
      <c r="N10" s="90">
        <v>0</v>
      </c>
      <c r="O10" s="90">
        <v>0</v>
      </c>
      <c r="P10" s="90">
        <v>0</v>
      </c>
      <c r="Q10" s="90">
        <v>3</v>
      </c>
      <c r="R10" s="90">
        <v>2</v>
      </c>
      <c r="S10" s="90">
        <v>0</v>
      </c>
      <c r="T10" s="90">
        <v>4</v>
      </c>
      <c r="U10" s="90">
        <v>1</v>
      </c>
      <c r="V10" s="90">
        <v>10</v>
      </c>
      <c r="W10" s="90">
        <v>10</v>
      </c>
      <c r="X10" s="90">
        <v>1</v>
      </c>
      <c r="Y10" s="90">
        <v>0</v>
      </c>
      <c r="Z10" s="90">
        <v>1</v>
      </c>
      <c r="AA10" s="90">
        <v>0</v>
      </c>
      <c r="AB10" s="90">
        <v>8</v>
      </c>
      <c r="AC10" s="90">
        <v>12</v>
      </c>
      <c r="AD10" s="90">
        <v>14</v>
      </c>
      <c r="AE10" s="90">
        <v>24</v>
      </c>
      <c r="AF10" s="90">
        <v>17</v>
      </c>
      <c r="AG10" s="90">
        <v>75</v>
      </c>
      <c r="AH10" s="90">
        <v>76</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13</v>
      </c>
      <c r="AY10" s="90">
        <v>42</v>
      </c>
      <c r="AZ10" s="90">
        <v>40</v>
      </c>
      <c r="BA10" s="90">
        <v>9</v>
      </c>
      <c r="BB10" s="90">
        <v>5</v>
      </c>
      <c r="BC10" s="90">
        <v>109</v>
      </c>
      <c r="BD10" s="90">
        <v>109</v>
      </c>
      <c r="BE10" s="90">
        <v>0</v>
      </c>
      <c r="BF10" s="90">
        <v>0</v>
      </c>
      <c r="BG10" s="90">
        <v>0</v>
      </c>
      <c r="BH10" s="90">
        <v>0</v>
      </c>
      <c r="BI10" s="90">
        <v>0</v>
      </c>
      <c r="BJ10" s="90">
        <v>0</v>
      </c>
      <c r="BK10" s="90">
        <v>0</v>
      </c>
      <c r="BL10" s="90">
        <v>0</v>
      </c>
      <c r="BM10" s="90">
        <v>0</v>
      </c>
      <c r="BN10" s="90">
        <v>0</v>
      </c>
      <c r="BO10" s="90">
        <v>0</v>
      </c>
      <c r="BP10" s="90">
        <v>0</v>
      </c>
      <c r="BQ10" s="90">
        <v>0</v>
      </c>
      <c r="BR10" s="90">
        <v>0</v>
      </c>
      <c r="BS10" s="90">
        <v>0</v>
      </c>
      <c r="BT10" s="90">
        <v>0</v>
      </c>
      <c r="BU10" s="90">
        <v>0</v>
      </c>
      <c r="BV10" s="90">
        <v>0</v>
      </c>
      <c r="BW10" s="90">
        <v>0</v>
      </c>
      <c r="BX10" s="90">
        <v>0</v>
      </c>
      <c r="BY10" s="90">
        <v>0</v>
      </c>
      <c r="BZ10" s="131">
        <v>0</v>
      </c>
      <c r="CA10" s="149">
        <v>0</v>
      </c>
      <c r="CB10" s="90">
        <v>0</v>
      </c>
      <c r="CC10" s="90">
        <v>0</v>
      </c>
      <c r="CD10" s="90">
        <v>0</v>
      </c>
      <c r="CE10" s="90">
        <v>24</v>
      </c>
      <c r="CF10" s="90">
        <v>99</v>
      </c>
      <c r="CG10" s="90">
        <v>209</v>
      </c>
      <c r="CH10" s="90">
        <v>336</v>
      </c>
      <c r="CI10" s="90">
        <v>308</v>
      </c>
      <c r="CJ10" s="90">
        <v>976</v>
      </c>
      <c r="CK10" s="90">
        <v>976</v>
      </c>
      <c r="CL10" s="90">
        <v>0</v>
      </c>
      <c r="CM10" s="90">
        <v>0</v>
      </c>
      <c r="CN10" s="90">
        <v>0</v>
      </c>
      <c r="CO10" s="90">
        <v>0</v>
      </c>
      <c r="CP10" s="90">
        <v>11</v>
      </c>
      <c r="CQ10" s="90">
        <v>44</v>
      </c>
      <c r="CR10" s="90">
        <v>127</v>
      </c>
      <c r="CS10" s="90">
        <v>221</v>
      </c>
      <c r="CT10" s="90">
        <v>204</v>
      </c>
      <c r="CU10" s="90">
        <v>607</v>
      </c>
      <c r="CV10" s="90">
        <v>607</v>
      </c>
      <c r="CW10" s="90">
        <v>0</v>
      </c>
      <c r="CX10" s="90">
        <v>0</v>
      </c>
      <c r="CY10" s="90">
        <v>0</v>
      </c>
      <c r="CZ10" s="90">
        <v>0</v>
      </c>
      <c r="DA10" s="90">
        <v>13</v>
      </c>
      <c r="DB10" s="90">
        <v>51</v>
      </c>
      <c r="DC10" s="90">
        <v>72</v>
      </c>
      <c r="DD10" s="90">
        <v>78</v>
      </c>
      <c r="DE10" s="90">
        <v>35</v>
      </c>
      <c r="DF10" s="131">
        <v>249</v>
      </c>
      <c r="DG10" s="93">
        <v>249</v>
      </c>
      <c r="DH10" s="130">
        <v>0</v>
      </c>
      <c r="DI10" s="90">
        <v>0</v>
      </c>
      <c r="DJ10" s="90">
        <v>0</v>
      </c>
      <c r="DK10" s="90">
        <v>0</v>
      </c>
      <c r="DL10" s="90">
        <v>0</v>
      </c>
      <c r="DM10" s="90">
        <v>4</v>
      </c>
      <c r="DN10" s="90">
        <v>10</v>
      </c>
      <c r="DO10" s="90">
        <v>37</v>
      </c>
      <c r="DP10" s="90">
        <v>69</v>
      </c>
      <c r="DQ10" s="131">
        <v>120</v>
      </c>
      <c r="DR10" s="132">
        <v>120</v>
      </c>
      <c r="DS10" s="130">
        <v>867</v>
      </c>
      <c r="DT10" s="90">
        <v>432</v>
      </c>
      <c r="DU10" s="90">
        <v>1299</v>
      </c>
      <c r="DV10" s="90">
        <v>0</v>
      </c>
      <c r="DW10" s="90">
        <v>2547</v>
      </c>
      <c r="DX10" s="90">
        <v>2695</v>
      </c>
      <c r="DY10" s="90">
        <v>2457</v>
      </c>
      <c r="DZ10" s="90">
        <v>2161</v>
      </c>
      <c r="EA10" s="90">
        <v>1935</v>
      </c>
      <c r="EB10" s="131">
        <v>11795</v>
      </c>
      <c r="EC10" s="93">
        <v>13094</v>
      </c>
    </row>
    <row r="11" spans="1:133" s="75" customFormat="1" ht="18" customHeight="1">
      <c r="A11" s="150" t="s">
        <v>16</v>
      </c>
      <c r="B11" s="130">
        <v>5</v>
      </c>
      <c r="C11" s="130">
        <v>0</v>
      </c>
      <c r="D11" s="130">
        <v>5</v>
      </c>
      <c r="E11" s="90">
        <v>0</v>
      </c>
      <c r="F11" s="90">
        <v>69</v>
      </c>
      <c r="G11" s="90">
        <v>80</v>
      </c>
      <c r="H11" s="90">
        <v>172</v>
      </c>
      <c r="I11" s="90">
        <v>143</v>
      </c>
      <c r="J11" s="90">
        <v>96</v>
      </c>
      <c r="K11" s="131">
        <v>560</v>
      </c>
      <c r="L11" s="93">
        <v>565</v>
      </c>
      <c r="M11" s="90">
        <v>0</v>
      </c>
      <c r="N11" s="90">
        <v>0</v>
      </c>
      <c r="O11" s="90">
        <v>0</v>
      </c>
      <c r="P11" s="90">
        <v>0</v>
      </c>
      <c r="Q11" s="90">
        <v>4</v>
      </c>
      <c r="R11" s="90">
        <v>5</v>
      </c>
      <c r="S11" s="90">
        <v>9</v>
      </c>
      <c r="T11" s="90">
        <v>5</v>
      </c>
      <c r="U11" s="90">
        <v>5</v>
      </c>
      <c r="V11" s="90">
        <v>28</v>
      </c>
      <c r="W11" s="90">
        <v>28</v>
      </c>
      <c r="X11" s="90">
        <v>0</v>
      </c>
      <c r="Y11" s="90">
        <v>0</v>
      </c>
      <c r="Z11" s="90">
        <v>0</v>
      </c>
      <c r="AA11" s="90">
        <v>0</v>
      </c>
      <c r="AB11" s="90">
        <v>33</v>
      </c>
      <c r="AC11" s="90">
        <v>48</v>
      </c>
      <c r="AD11" s="90">
        <v>113</v>
      </c>
      <c r="AE11" s="90">
        <v>115</v>
      </c>
      <c r="AF11" s="90">
        <v>86</v>
      </c>
      <c r="AG11" s="90">
        <v>395</v>
      </c>
      <c r="AH11" s="90">
        <v>395</v>
      </c>
      <c r="AI11" s="90">
        <v>5</v>
      </c>
      <c r="AJ11" s="90">
        <v>0</v>
      </c>
      <c r="AK11" s="90">
        <v>5</v>
      </c>
      <c r="AL11" s="90">
        <v>0</v>
      </c>
      <c r="AM11" s="90">
        <v>9</v>
      </c>
      <c r="AN11" s="90">
        <v>2</v>
      </c>
      <c r="AO11" s="90">
        <v>6</v>
      </c>
      <c r="AP11" s="90">
        <v>1</v>
      </c>
      <c r="AQ11" s="90">
        <v>0</v>
      </c>
      <c r="AR11" s="90">
        <v>18</v>
      </c>
      <c r="AS11" s="90">
        <v>23</v>
      </c>
      <c r="AT11" s="90">
        <v>0</v>
      </c>
      <c r="AU11" s="90">
        <v>0</v>
      </c>
      <c r="AV11" s="90">
        <v>0</v>
      </c>
      <c r="AW11" s="90">
        <v>0</v>
      </c>
      <c r="AX11" s="90">
        <v>18</v>
      </c>
      <c r="AY11" s="90">
        <v>24</v>
      </c>
      <c r="AZ11" s="90">
        <v>43</v>
      </c>
      <c r="BA11" s="90">
        <v>20</v>
      </c>
      <c r="BB11" s="90">
        <v>4</v>
      </c>
      <c r="BC11" s="90">
        <v>109</v>
      </c>
      <c r="BD11" s="90">
        <v>109</v>
      </c>
      <c r="BE11" s="90">
        <v>0</v>
      </c>
      <c r="BF11" s="90">
        <v>0</v>
      </c>
      <c r="BG11" s="90">
        <v>0</v>
      </c>
      <c r="BH11" s="90">
        <v>0</v>
      </c>
      <c r="BI11" s="90">
        <v>5</v>
      </c>
      <c r="BJ11" s="90">
        <v>1</v>
      </c>
      <c r="BK11" s="90">
        <v>1</v>
      </c>
      <c r="BL11" s="90">
        <v>2</v>
      </c>
      <c r="BM11" s="90">
        <v>1</v>
      </c>
      <c r="BN11" s="90">
        <v>10</v>
      </c>
      <c r="BO11" s="90">
        <v>10</v>
      </c>
      <c r="BP11" s="90">
        <v>0</v>
      </c>
      <c r="BQ11" s="90">
        <v>0</v>
      </c>
      <c r="BR11" s="90">
        <v>0</v>
      </c>
      <c r="BS11" s="90">
        <v>0</v>
      </c>
      <c r="BT11" s="90">
        <v>0</v>
      </c>
      <c r="BU11" s="90">
        <v>0</v>
      </c>
      <c r="BV11" s="90">
        <v>0</v>
      </c>
      <c r="BW11" s="90">
        <v>0</v>
      </c>
      <c r="BX11" s="90">
        <v>0</v>
      </c>
      <c r="BY11" s="90">
        <v>0</v>
      </c>
      <c r="BZ11" s="131">
        <v>0</v>
      </c>
      <c r="CA11" s="149">
        <v>0</v>
      </c>
      <c r="CB11" s="90">
        <v>3</v>
      </c>
      <c r="CC11" s="90">
        <v>3</v>
      </c>
      <c r="CD11" s="90">
        <v>0</v>
      </c>
      <c r="CE11" s="90">
        <v>54</v>
      </c>
      <c r="CF11" s="90">
        <v>156</v>
      </c>
      <c r="CG11" s="90">
        <v>308</v>
      </c>
      <c r="CH11" s="90">
        <v>488</v>
      </c>
      <c r="CI11" s="90">
        <v>482</v>
      </c>
      <c r="CJ11" s="90">
        <v>1488</v>
      </c>
      <c r="CK11" s="90">
        <v>1491</v>
      </c>
      <c r="CL11" s="90">
        <v>0</v>
      </c>
      <c r="CM11" s="90">
        <v>3</v>
      </c>
      <c r="CN11" s="90">
        <v>3</v>
      </c>
      <c r="CO11" s="90">
        <v>0</v>
      </c>
      <c r="CP11" s="90">
        <v>24</v>
      </c>
      <c r="CQ11" s="90">
        <v>74</v>
      </c>
      <c r="CR11" s="90">
        <v>153</v>
      </c>
      <c r="CS11" s="90">
        <v>287</v>
      </c>
      <c r="CT11" s="90">
        <v>305</v>
      </c>
      <c r="CU11" s="90">
        <v>843</v>
      </c>
      <c r="CV11" s="90">
        <v>846</v>
      </c>
      <c r="CW11" s="90">
        <v>0</v>
      </c>
      <c r="CX11" s="90">
        <v>0</v>
      </c>
      <c r="CY11" s="90">
        <v>0</v>
      </c>
      <c r="CZ11" s="90">
        <v>0</v>
      </c>
      <c r="DA11" s="90">
        <v>28</v>
      </c>
      <c r="DB11" s="90">
        <v>79</v>
      </c>
      <c r="DC11" s="90">
        <v>129</v>
      </c>
      <c r="DD11" s="90">
        <v>137</v>
      </c>
      <c r="DE11" s="90">
        <v>43</v>
      </c>
      <c r="DF11" s="131">
        <v>416</v>
      </c>
      <c r="DG11" s="93">
        <v>416</v>
      </c>
      <c r="DH11" s="130">
        <v>0</v>
      </c>
      <c r="DI11" s="90">
        <v>0</v>
      </c>
      <c r="DJ11" s="90">
        <v>0</v>
      </c>
      <c r="DK11" s="90">
        <v>0</v>
      </c>
      <c r="DL11" s="90">
        <v>2</v>
      </c>
      <c r="DM11" s="90">
        <v>3</v>
      </c>
      <c r="DN11" s="90">
        <v>26</v>
      </c>
      <c r="DO11" s="90">
        <v>64</v>
      </c>
      <c r="DP11" s="90">
        <v>134</v>
      </c>
      <c r="DQ11" s="131">
        <v>229</v>
      </c>
      <c r="DR11" s="132">
        <v>229</v>
      </c>
      <c r="DS11" s="130">
        <v>1786</v>
      </c>
      <c r="DT11" s="90">
        <v>1922</v>
      </c>
      <c r="DU11" s="90">
        <v>3708</v>
      </c>
      <c r="DV11" s="90">
        <v>-1</v>
      </c>
      <c r="DW11" s="90">
        <v>3171</v>
      </c>
      <c r="DX11" s="90">
        <v>4257</v>
      </c>
      <c r="DY11" s="90">
        <v>4115</v>
      </c>
      <c r="DZ11" s="90">
        <v>3454</v>
      </c>
      <c r="EA11" s="90">
        <v>2865</v>
      </c>
      <c r="EB11" s="131">
        <v>17861</v>
      </c>
      <c r="EC11" s="93">
        <v>21569</v>
      </c>
    </row>
    <row r="12" spans="1:133" s="75" customFormat="1" ht="18" customHeight="1">
      <c r="A12" s="150" t="s">
        <v>17</v>
      </c>
      <c r="B12" s="130">
        <v>1</v>
      </c>
      <c r="C12" s="130">
        <v>0</v>
      </c>
      <c r="D12" s="130">
        <v>1</v>
      </c>
      <c r="E12" s="90">
        <v>0</v>
      </c>
      <c r="F12" s="90">
        <v>43</v>
      </c>
      <c r="G12" s="90">
        <v>72</v>
      </c>
      <c r="H12" s="90">
        <v>96</v>
      </c>
      <c r="I12" s="90">
        <v>70</v>
      </c>
      <c r="J12" s="90">
        <v>26</v>
      </c>
      <c r="K12" s="131">
        <v>307</v>
      </c>
      <c r="L12" s="93">
        <v>308</v>
      </c>
      <c r="M12" s="90">
        <v>0</v>
      </c>
      <c r="N12" s="90">
        <v>0</v>
      </c>
      <c r="O12" s="90">
        <v>0</v>
      </c>
      <c r="P12" s="90">
        <v>0</v>
      </c>
      <c r="Q12" s="90">
        <v>1</v>
      </c>
      <c r="R12" s="90">
        <v>5</v>
      </c>
      <c r="S12" s="90">
        <v>6</v>
      </c>
      <c r="T12" s="90">
        <v>4</v>
      </c>
      <c r="U12" s="90">
        <v>3</v>
      </c>
      <c r="V12" s="90">
        <v>19</v>
      </c>
      <c r="W12" s="90">
        <v>19</v>
      </c>
      <c r="X12" s="90">
        <v>0</v>
      </c>
      <c r="Y12" s="90">
        <v>0</v>
      </c>
      <c r="Z12" s="90">
        <v>0</v>
      </c>
      <c r="AA12" s="90">
        <v>0</v>
      </c>
      <c r="AB12" s="90">
        <v>17</v>
      </c>
      <c r="AC12" s="90">
        <v>33</v>
      </c>
      <c r="AD12" s="90">
        <v>48</v>
      </c>
      <c r="AE12" s="90">
        <v>40</v>
      </c>
      <c r="AF12" s="90">
        <v>15</v>
      </c>
      <c r="AG12" s="90">
        <v>153</v>
      </c>
      <c r="AH12" s="90">
        <v>153</v>
      </c>
      <c r="AI12" s="90">
        <v>1</v>
      </c>
      <c r="AJ12" s="90">
        <v>0</v>
      </c>
      <c r="AK12" s="90">
        <v>1</v>
      </c>
      <c r="AL12" s="90">
        <v>0</v>
      </c>
      <c r="AM12" s="90">
        <v>9</v>
      </c>
      <c r="AN12" s="90">
        <v>8</v>
      </c>
      <c r="AO12" s="90">
        <v>10</v>
      </c>
      <c r="AP12" s="90">
        <v>6</v>
      </c>
      <c r="AQ12" s="90">
        <v>0</v>
      </c>
      <c r="AR12" s="90">
        <v>33</v>
      </c>
      <c r="AS12" s="90">
        <v>34</v>
      </c>
      <c r="AT12" s="90">
        <v>0</v>
      </c>
      <c r="AU12" s="90">
        <v>0</v>
      </c>
      <c r="AV12" s="90">
        <v>0</v>
      </c>
      <c r="AW12" s="90">
        <v>0</v>
      </c>
      <c r="AX12" s="90">
        <v>16</v>
      </c>
      <c r="AY12" s="90">
        <v>26</v>
      </c>
      <c r="AZ12" s="90">
        <v>32</v>
      </c>
      <c r="BA12" s="90">
        <v>20</v>
      </c>
      <c r="BB12" s="90">
        <v>8</v>
      </c>
      <c r="BC12" s="90">
        <v>102</v>
      </c>
      <c r="BD12" s="90">
        <v>102</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131">
        <v>0</v>
      </c>
      <c r="CA12" s="149">
        <v>0</v>
      </c>
      <c r="CB12" s="90">
        <v>2</v>
      </c>
      <c r="CC12" s="90">
        <v>2</v>
      </c>
      <c r="CD12" s="90">
        <v>0</v>
      </c>
      <c r="CE12" s="90">
        <v>27</v>
      </c>
      <c r="CF12" s="90">
        <v>123</v>
      </c>
      <c r="CG12" s="90">
        <v>213</v>
      </c>
      <c r="CH12" s="90">
        <v>282</v>
      </c>
      <c r="CI12" s="90">
        <v>270</v>
      </c>
      <c r="CJ12" s="90">
        <v>915</v>
      </c>
      <c r="CK12" s="90">
        <v>917</v>
      </c>
      <c r="CL12" s="90">
        <v>0</v>
      </c>
      <c r="CM12" s="90">
        <v>1</v>
      </c>
      <c r="CN12" s="90">
        <v>1</v>
      </c>
      <c r="CO12" s="90">
        <v>0</v>
      </c>
      <c r="CP12" s="90">
        <v>18</v>
      </c>
      <c r="CQ12" s="90">
        <v>57</v>
      </c>
      <c r="CR12" s="90">
        <v>134</v>
      </c>
      <c r="CS12" s="90">
        <v>184</v>
      </c>
      <c r="CT12" s="90">
        <v>161</v>
      </c>
      <c r="CU12" s="90">
        <v>554</v>
      </c>
      <c r="CV12" s="90">
        <v>555</v>
      </c>
      <c r="CW12" s="90">
        <v>0</v>
      </c>
      <c r="CX12" s="90">
        <v>1</v>
      </c>
      <c r="CY12" s="90">
        <v>1</v>
      </c>
      <c r="CZ12" s="90">
        <v>0</v>
      </c>
      <c r="DA12" s="90">
        <v>8</v>
      </c>
      <c r="DB12" s="90">
        <v>59</v>
      </c>
      <c r="DC12" s="90">
        <v>62</v>
      </c>
      <c r="DD12" s="90">
        <v>54</v>
      </c>
      <c r="DE12" s="90">
        <v>22</v>
      </c>
      <c r="DF12" s="131">
        <v>205</v>
      </c>
      <c r="DG12" s="93">
        <v>206</v>
      </c>
      <c r="DH12" s="130">
        <v>0</v>
      </c>
      <c r="DI12" s="90">
        <v>0</v>
      </c>
      <c r="DJ12" s="90">
        <v>0</v>
      </c>
      <c r="DK12" s="90">
        <v>0</v>
      </c>
      <c r="DL12" s="90">
        <v>1</v>
      </c>
      <c r="DM12" s="90">
        <v>7</v>
      </c>
      <c r="DN12" s="90">
        <v>17</v>
      </c>
      <c r="DO12" s="90">
        <v>44</v>
      </c>
      <c r="DP12" s="90">
        <v>87</v>
      </c>
      <c r="DQ12" s="131">
        <v>156</v>
      </c>
      <c r="DR12" s="132">
        <v>156</v>
      </c>
      <c r="DS12" s="130">
        <v>878</v>
      </c>
      <c r="DT12" s="90">
        <v>645</v>
      </c>
      <c r="DU12" s="90">
        <v>1523</v>
      </c>
      <c r="DV12" s="90">
        <v>0</v>
      </c>
      <c r="DW12" s="90">
        <v>1788</v>
      </c>
      <c r="DX12" s="90">
        <v>3004</v>
      </c>
      <c r="DY12" s="90">
        <v>2489</v>
      </c>
      <c r="DZ12" s="90">
        <v>2178</v>
      </c>
      <c r="EA12" s="90">
        <v>1775</v>
      </c>
      <c r="EB12" s="131">
        <v>11234</v>
      </c>
      <c r="EC12" s="93">
        <v>12757</v>
      </c>
    </row>
    <row r="13" spans="1:133" s="75" customFormat="1" ht="18" customHeight="1">
      <c r="A13" s="150" t="s">
        <v>18</v>
      </c>
      <c r="B13" s="130">
        <v>0</v>
      </c>
      <c r="C13" s="130">
        <v>0</v>
      </c>
      <c r="D13" s="130">
        <v>0</v>
      </c>
      <c r="E13" s="90">
        <v>0</v>
      </c>
      <c r="F13" s="90">
        <v>12</v>
      </c>
      <c r="G13" s="90">
        <v>42</v>
      </c>
      <c r="H13" s="90">
        <v>47</v>
      </c>
      <c r="I13" s="90">
        <v>44</v>
      </c>
      <c r="J13" s="90">
        <v>30</v>
      </c>
      <c r="K13" s="131">
        <v>175</v>
      </c>
      <c r="L13" s="93">
        <v>175</v>
      </c>
      <c r="M13" s="90">
        <v>0</v>
      </c>
      <c r="N13" s="90">
        <v>0</v>
      </c>
      <c r="O13" s="90">
        <v>0</v>
      </c>
      <c r="P13" s="90">
        <v>0</v>
      </c>
      <c r="Q13" s="90">
        <v>3</v>
      </c>
      <c r="R13" s="90">
        <v>6</v>
      </c>
      <c r="S13" s="90">
        <v>4</v>
      </c>
      <c r="T13" s="90">
        <v>2</v>
      </c>
      <c r="U13" s="90">
        <v>3</v>
      </c>
      <c r="V13" s="90">
        <v>18</v>
      </c>
      <c r="W13" s="90">
        <v>18</v>
      </c>
      <c r="X13" s="90">
        <v>0</v>
      </c>
      <c r="Y13" s="90">
        <v>0</v>
      </c>
      <c r="Z13" s="90">
        <v>0</v>
      </c>
      <c r="AA13" s="90">
        <v>0</v>
      </c>
      <c r="AB13" s="90">
        <v>1</v>
      </c>
      <c r="AC13" s="90">
        <v>17</v>
      </c>
      <c r="AD13" s="90">
        <v>23</v>
      </c>
      <c r="AE13" s="90">
        <v>32</v>
      </c>
      <c r="AF13" s="90">
        <v>17</v>
      </c>
      <c r="AG13" s="90">
        <v>90</v>
      </c>
      <c r="AH13" s="90">
        <v>90</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8</v>
      </c>
      <c r="AY13" s="90">
        <v>19</v>
      </c>
      <c r="AZ13" s="90">
        <v>20</v>
      </c>
      <c r="BA13" s="90">
        <v>10</v>
      </c>
      <c r="BB13" s="90">
        <v>10</v>
      </c>
      <c r="BC13" s="90">
        <v>67</v>
      </c>
      <c r="BD13" s="90">
        <v>67</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131">
        <v>0</v>
      </c>
      <c r="CA13" s="149">
        <v>2</v>
      </c>
      <c r="CB13" s="90">
        <v>3</v>
      </c>
      <c r="CC13" s="90">
        <v>5</v>
      </c>
      <c r="CD13" s="90">
        <v>0</v>
      </c>
      <c r="CE13" s="90">
        <v>43</v>
      </c>
      <c r="CF13" s="90">
        <v>133</v>
      </c>
      <c r="CG13" s="90">
        <v>235</v>
      </c>
      <c r="CH13" s="90">
        <v>305</v>
      </c>
      <c r="CI13" s="90">
        <v>293</v>
      </c>
      <c r="CJ13" s="90">
        <v>1009</v>
      </c>
      <c r="CK13" s="90">
        <v>1014</v>
      </c>
      <c r="CL13" s="90">
        <v>1</v>
      </c>
      <c r="CM13" s="90">
        <v>3</v>
      </c>
      <c r="CN13" s="90">
        <v>4</v>
      </c>
      <c r="CO13" s="90">
        <v>0</v>
      </c>
      <c r="CP13" s="90">
        <v>15</v>
      </c>
      <c r="CQ13" s="90">
        <v>46</v>
      </c>
      <c r="CR13" s="90">
        <v>110</v>
      </c>
      <c r="CS13" s="90">
        <v>176</v>
      </c>
      <c r="CT13" s="90">
        <v>180</v>
      </c>
      <c r="CU13" s="90">
        <v>527</v>
      </c>
      <c r="CV13" s="90">
        <v>531</v>
      </c>
      <c r="CW13" s="90">
        <v>1</v>
      </c>
      <c r="CX13" s="90">
        <v>0</v>
      </c>
      <c r="CY13" s="90">
        <v>1</v>
      </c>
      <c r="CZ13" s="90">
        <v>0</v>
      </c>
      <c r="DA13" s="90">
        <v>27</v>
      </c>
      <c r="DB13" s="90">
        <v>85</v>
      </c>
      <c r="DC13" s="90">
        <v>116</v>
      </c>
      <c r="DD13" s="90">
        <v>99</v>
      </c>
      <c r="DE13" s="90">
        <v>57</v>
      </c>
      <c r="DF13" s="131">
        <v>384</v>
      </c>
      <c r="DG13" s="93">
        <v>385</v>
      </c>
      <c r="DH13" s="130">
        <v>0</v>
      </c>
      <c r="DI13" s="90">
        <v>0</v>
      </c>
      <c r="DJ13" s="90">
        <v>0</v>
      </c>
      <c r="DK13" s="90">
        <v>0</v>
      </c>
      <c r="DL13" s="90">
        <v>1</v>
      </c>
      <c r="DM13" s="90">
        <v>2</v>
      </c>
      <c r="DN13" s="90">
        <v>9</v>
      </c>
      <c r="DO13" s="90">
        <v>30</v>
      </c>
      <c r="DP13" s="90">
        <v>56</v>
      </c>
      <c r="DQ13" s="131">
        <v>98</v>
      </c>
      <c r="DR13" s="132">
        <v>98</v>
      </c>
      <c r="DS13" s="130">
        <v>914</v>
      </c>
      <c r="DT13" s="90">
        <v>1456</v>
      </c>
      <c r="DU13" s="90">
        <v>2370</v>
      </c>
      <c r="DV13" s="90">
        <v>0</v>
      </c>
      <c r="DW13" s="90">
        <v>1655</v>
      </c>
      <c r="DX13" s="90">
        <v>3185</v>
      </c>
      <c r="DY13" s="90">
        <v>2573</v>
      </c>
      <c r="DZ13" s="90">
        <v>2418</v>
      </c>
      <c r="EA13" s="90">
        <v>1899</v>
      </c>
      <c r="EB13" s="131">
        <v>11730</v>
      </c>
      <c r="EC13" s="93">
        <v>14100</v>
      </c>
    </row>
    <row r="14" spans="1:133" s="75" customFormat="1" ht="18" customHeight="1">
      <c r="A14" s="150" t="s">
        <v>19</v>
      </c>
      <c r="B14" s="130">
        <v>0</v>
      </c>
      <c r="C14" s="130">
        <v>2</v>
      </c>
      <c r="D14" s="130">
        <v>2</v>
      </c>
      <c r="E14" s="90">
        <v>0</v>
      </c>
      <c r="F14" s="90">
        <v>80</v>
      </c>
      <c r="G14" s="90">
        <v>107</v>
      </c>
      <c r="H14" s="90">
        <v>92</v>
      </c>
      <c r="I14" s="90">
        <v>71</v>
      </c>
      <c r="J14" s="90">
        <v>38</v>
      </c>
      <c r="K14" s="131">
        <v>388</v>
      </c>
      <c r="L14" s="93">
        <v>390</v>
      </c>
      <c r="M14" s="90">
        <v>0</v>
      </c>
      <c r="N14" s="90">
        <v>0</v>
      </c>
      <c r="O14" s="90">
        <v>0</v>
      </c>
      <c r="P14" s="90">
        <v>0</v>
      </c>
      <c r="Q14" s="90">
        <v>5</v>
      </c>
      <c r="R14" s="90">
        <v>0</v>
      </c>
      <c r="S14" s="90">
        <v>5</v>
      </c>
      <c r="T14" s="90">
        <v>4</v>
      </c>
      <c r="U14" s="90">
        <v>3</v>
      </c>
      <c r="V14" s="90">
        <v>17</v>
      </c>
      <c r="W14" s="90">
        <v>17</v>
      </c>
      <c r="X14" s="90">
        <v>0</v>
      </c>
      <c r="Y14" s="90">
        <v>1</v>
      </c>
      <c r="Z14" s="90">
        <v>1</v>
      </c>
      <c r="AA14" s="90">
        <v>0</v>
      </c>
      <c r="AB14" s="90">
        <v>22</v>
      </c>
      <c r="AC14" s="90">
        <v>52</v>
      </c>
      <c r="AD14" s="90">
        <v>40</v>
      </c>
      <c r="AE14" s="90">
        <v>36</v>
      </c>
      <c r="AF14" s="90">
        <v>24</v>
      </c>
      <c r="AG14" s="90">
        <v>174</v>
      </c>
      <c r="AH14" s="90">
        <v>175</v>
      </c>
      <c r="AI14" s="90">
        <v>0</v>
      </c>
      <c r="AJ14" s="90">
        <v>0</v>
      </c>
      <c r="AK14" s="90">
        <v>0</v>
      </c>
      <c r="AL14" s="90">
        <v>0</v>
      </c>
      <c r="AM14" s="90">
        <v>11</v>
      </c>
      <c r="AN14" s="90">
        <v>12</v>
      </c>
      <c r="AO14" s="90">
        <v>5</v>
      </c>
      <c r="AP14" s="90">
        <v>1</v>
      </c>
      <c r="AQ14" s="90">
        <v>0</v>
      </c>
      <c r="AR14" s="90">
        <v>29</v>
      </c>
      <c r="AS14" s="90">
        <v>29</v>
      </c>
      <c r="AT14" s="90">
        <v>0</v>
      </c>
      <c r="AU14" s="90">
        <v>1</v>
      </c>
      <c r="AV14" s="90">
        <v>1</v>
      </c>
      <c r="AW14" s="90">
        <v>0</v>
      </c>
      <c r="AX14" s="90">
        <v>42</v>
      </c>
      <c r="AY14" s="90">
        <v>43</v>
      </c>
      <c r="AZ14" s="90">
        <v>42</v>
      </c>
      <c r="BA14" s="90">
        <v>30</v>
      </c>
      <c r="BB14" s="90">
        <v>11</v>
      </c>
      <c r="BC14" s="90">
        <v>168</v>
      </c>
      <c r="BD14" s="90">
        <v>169</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131">
        <v>0</v>
      </c>
      <c r="CA14" s="149">
        <v>2</v>
      </c>
      <c r="CB14" s="90">
        <v>2</v>
      </c>
      <c r="CC14" s="90">
        <v>4</v>
      </c>
      <c r="CD14" s="90">
        <v>0</v>
      </c>
      <c r="CE14" s="90">
        <v>75</v>
      </c>
      <c r="CF14" s="90">
        <v>161</v>
      </c>
      <c r="CG14" s="90">
        <v>308</v>
      </c>
      <c r="CH14" s="90">
        <v>396</v>
      </c>
      <c r="CI14" s="90">
        <v>309</v>
      </c>
      <c r="CJ14" s="90">
        <v>1249</v>
      </c>
      <c r="CK14" s="90">
        <v>1253</v>
      </c>
      <c r="CL14" s="90">
        <v>2</v>
      </c>
      <c r="CM14" s="90">
        <v>2</v>
      </c>
      <c r="CN14" s="90">
        <v>4</v>
      </c>
      <c r="CO14" s="90">
        <v>0</v>
      </c>
      <c r="CP14" s="90">
        <v>27</v>
      </c>
      <c r="CQ14" s="90">
        <v>44</v>
      </c>
      <c r="CR14" s="90">
        <v>111</v>
      </c>
      <c r="CS14" s="90">
        <v>227</v>
      </c>
      <c r="CT14" s="90">
        <v>212</v>
      </c>
      <c r="CU14" s="90">
        <v>621</v>
      </c>
      <c r="CV14" s="90">
        <v>625</v>
      </c>
      <c r="CW14" s="90">
        <v>0</v>
      </c>
      <c r="CX14" s="90">
        <v>0</v>
      </c>
      <c r="CY14" s="90">
        <v>0</v>
      </c>
      <c r="CZ14" s="90">
        <v>0</v>
      </c>
      <c r="DA14" s="90">
        <v>47</v>
      </c>
      <c r="DB14" s="90">
        <v>114</v>
      </c>
      <c r="DC14" s="90">
        <v>183</v>
      </c>
      <c r="DD14" s="90">
        <v>139</v>
      </c>
      <c r="DE14" s="90">
        <v>44</v>
      </c>
      <c r="DF14" s="131">
        <v>527</v>
      </c>
      <c r="DG14" s="93">
        <v>527</v>
      </c>
      <c r="DH14" s="130">
        <v>0</v>
      </c>
      <c r="DI14" s="90">
        <v>0</v>
      </c>
      <c r="DJ14" s="90">
        <v>0</v>
      </c>
      <c r="DK14" s="90">
        <v>0</v>
      </c>
      <c r="DL14" s="90">
        <v>1</v>
      </c>
      <c r="DM14" s="90">
        <v>3</v>
      </c>
      <c r="DN14" s="90">
        <v>14</v>
      </c>
      <c r="DO14" s="90">
        <v>30</v>
      </c>
      <c r="DP14" s="90">
        <v>53</v>
      </c>
      <c r="DQ14" s="131">
        <v>101</v>
      </c>
      <c r="DR14" s="132">
        <v>101</v>
      </c>
      <c r="DS14" s="130">
        <v>2560</v>
      </c>
      <c r="DT14" s="90">
        <v>1198</v>
      </c>
      <c r="DU14" s="90">
        <v>3758</v>
      </c>
      <c r="DV14" s="90">
        <v>0</v>
      </c>
      <c r="DW14" s="90">
        <v>2617</v>
      </c>
      <c r="DX14" s="90">
        <v>2598</v>
      </c>
      <c r="DY14" s="90">
        <v>2908</v>
      </c>
      <c r="DZ14" s="90">
        <v>2572</v>
      </c>
      <c r="EA14" s="90">
        <v>1995</v>
      </c>
      <c r="EB14" s="131">
        <v>12690</v>
      </c>
      <c r="EC14" s="93">
        <v>16448</v>
      </c>
    </row>
    <row r="15" spans="1:133" s="75" customFormat="1" ht="18" customHeight="1">
      <c r="A15" s="150" t="s">
        <v>20</v>
      </c>
      <c r="B15" s="130">
        <v>1</v>
      </c>
      <c r="C15" s="130">
        <v>1</v>
      </c>
      <c r="D15" s="130">
        <v>2</v>
      </c>
      <c r="E15" s="90">
        <v>0</v>
      </c>
      <c r="F15" s="90">
        <v>42</v>
      </c>
      <c r="G15" s="90">
        <v>106</v>
      </c>
      <c r="H15" s="90">
        <v>127</v>
      </c>
      <c r="I15" s="90">
        <v>99</v>
      </c>
      <c r="J15" s="90">
        <v>43</v>
      </c>
      <c r="K15" s="131">
        <v>417</v>
      </c>
      <c r="L15" s="93">
        <v>419</v>
      </c>
      <c r="M15" s="90">
        <v>0</v>
      </c>
      <c r="N15" s="90">
        <v>0</v>
      </c>
      <c r="O15" s="90">
        <v>0</v>
      </c>
      <c r="P15" s="90">
        <v>0</v>
      </c>
      <c r="Q15" s="90">
        <v>0</v>
      </c>
      <c r="R15" s="90">
        <v>0</v>
      </c>
      <c r="S15" s="90">
        <v>0</v>
      </c>
      <c r="T15" s="90">
        <v>0</v>
      </c>
      <c r="U15" s="90">
        <v>0</v>
      </c>
      <c r="V15" s="90">
        <v>0</v>
      </c>
      <c r="W15" s="90">
        <v>0</v>
      </c>
      <c r="X15" s="90">
        <v>1</v>
      </c>
      <c r="Y15" s="90">
        <v>1</v>
      </c>
      <c r="Z15" s="90">
        <v>2</v>
      </c>
      <c r="AA15" s="90">
        <v>0</v>
      </c>
      <c r="AB15" s="90">
        <v>29</v>
      </c>
      <c r="AC15" s="90">
        <v>52</v>
      </c>
      <c r="AD15" s="90">
        <v>83</v>
      </c>
      <c r="AE15" s="90">
        <v>66</v>
      </c>
      <c r="AF15" s="90">
        <v>41</v>
      </c>
      <c r="AG15" s="90">
        <v>271</v>
      </c>
      <c r="AH15" s="90">
        <v>273</v>
      </c>
      <c r="AI15" s="90">
        <v>0</v>
      </c>
      <c r="AJ15" s="90">
        <v>0</v>
      </c>
      <c r="AK15" s="90">
        <v>0</v>
      </c>
      <c r="AL15" s="90">
        <v>0</v>
      </c>
      <c r="AM15" s="90">
        <v>0</v>
      </c>
      <c r="AN15" s="90">
        <v>0</v>
      </c>
      <c r="AO15" s="90">
        <v>0</v>
      </c>
      <c r="AP15" s="90">
        <v>0</v>
      </c>
      <c r="AQ15" s="90">
        <v>0</v>
      </c>
      <c r="AR15" s="90">
        <v>0</v>
      </c>
      <c r="AS15" s="90">
        <v>0</v>
      </c>
      <c r="AT15" s="90">
        <v>0</v>
      </c>
      <c r="AU15" s="90">
        <v>0</v>
      </c>
      <c r="AV15" s="90">
        <v>0</v>
      </c>
      <c r="AW15" s="90">
        <v>0</v>
      </c>
      <c r="AX15" s="90">
        <v>13</v>
      </c>
      <c r="AY15" s="90">
        <v>54</v>
      </c>
      <c r="AZ15" s="90">
        <v>44</v>
      </c>
      <c r="BA15" s="90">
        <v>33</v>
      </c>
      <c r="BB15" s="90">
        <v>2</v>
      </c>
      <c r="BC15" s="90">
        <v>146</v>
      </c>
      <c r="BD15" s="90">
        <v>146</v>
      </c>
      <c r="BE15" s="90">
        <v>0</v>
      </c>
      <c r="BF15" s="90">
        <v>0</v>
      </c>
      <c r="BG15" s="90">
        <v>0</v>
      </c>
      <c r="BH15" s="90">
        <v>0</v>
      </c>
      <c r="BI15" s="90">
        <v>0</v>
      </c>
      <c r="BJ15" s="90">
        <v>0</v>
      </c>
      <c r="BK15" s="90">
        <v>0</v>
      </c>
      <c r="BL15" s="90">
        <v>0</v>
      </c>
      <c r="BM15" s="90">
        <v>0</v>
      </c>
      <c r="BN15" s="90">
        <v>0</v>
      </c>
      <c r="BO15" s="90">
        <v>0</v>
      </c>
      <c r="BP15" s="90">
        <v>0</v>
      </c>
      <c r="BQ15" s="90">
        <v>0</v>
      </c>
      <c r="BR15" s="90">
        <v>0</v>
      </c>
      <c r="BS15" s="90">
        <v>0</v>
      </c>
      <c r="BT15" s="90">
        <v>0</v>
      </c>
      <c r="BU15" s="90">
        <v>0</v>
      </c>
      <c r="BV15" s="90">
        <v>0</v>
      </c>
      <c r="BW15" s="90">
        <v>0</v>
      </c>
      <c r="BX15" s="90">
        <v>0</v>
      </c>
      <c r="BY15" s="90">
        <v>0</v>
      </c>
      <c r="BZ15" s="131">
        <v>0</v>
      </c>
      <c r="CA15" s="149">
        <v>0</v>
      </c>
      <c r="CB15" s="90">
        <v>3</v>
      </c>
      <c r="CC15" s="90">
        <v>3</v>
      </c>
      <c r="CD15" s="90">
        <v>0</v>
      </c>
      <c r="CE15" s="90">
        <v>43</v>
      </c>
      <c r="CF15" s="90">
        <v>199</v>
      </c>
      <c r="CG15" s="90">
        <v>529</v>
      </c>
      <c r="CH15" s="90">
        <v>679</v>
      </c>
      <c r="CI15" s="90">
        <v>535</v>
      </c>
      <c r="CJ15" s="90">
        <v>1985</v>
      </c>
      <c r="CK15" s="90">
        <v>1988</v>
      </c>
      <c r="CL15" s="90">
        <v>0</v>
      </c>
      <c r="CM15" s="90">
        <v>2</v>
      </c>
      <c r="CN15" s="90">
        <v>2</v>
      </c>
      <c r="CO15" s="90">
        <v>0</v>
      </c>
      <c r="CP15" s="90">
        <v>6</v>
      </c>
      <c r="CQ15" s="90">
        <v>69</v>
      </c>
      <c r="CR15" s="90">
        <v>293</v>
      </c>
      <c r="CS15" s="90">
        <v>473</v>
      </c>
      <c r="CT15" s="90">
        <v>351</v>
      </c>
      <c r="CU15" s="90">
        <v>1192</v>
      </c>
      <c r="CV15" s="90">
        <v>1194</v>
      </c>
      <c r="CW15" s="90">
        <v>0</v>
      </c>
      <c r="CX15" s="90">
        <v>1</v>
      </c>
      <c r="CY15" s="90">
        <v>1</v>
      </c>
      <c r="CZ15" s="90">
        <v>0</v>
      </c>
      <c r="DA15" s="90">
        <v>36</v>
      </c>
      <c r="DB15" s="90">
        <v>126</v>
      </c>
      <c r="DC15" s="90">
        <v>214</v>
      </c>
      <c r="DD15" s="90">
        <v>162</v>
      </c>
      <c r="DE15" s="90">
        <v>59</v>
      </c>
      <c r="DF15" s="131">
        <v>597</v>
      </c>
      <c r="DG15" s="93">
        <v>598</v>
      </c>
      <c r="DH15" s="130">
        <v>0</v>
      </c>
      <c r="DI15" s="90">
        <v>0</v>
      </c>
      <c r="DJ15" s="90">
        <v>0</v>
      </c>
      <c r="DK15" s="90">
        <v>0</v>
      </c>
      <c r="DL15" s="90">
        <v>1</v>
      </c>
      <c r="DM15" s="90">
        <v>4</v>
      </c>
      <c r="DN15" s="90">
        <v>22</v>
      </c>
      <c r="DO15" s="90">
        <v>44</v>
      </c>
      <c r="DP15" s="90">
        <v>125</v>
      </c>
      <c r="DQ15" s="131">
        <v>196</v>
      </c>
      <c r="DR15" s="132">
        <v>196</v>
      </c>
      <c r="DS15" s="130">
        <v>2653</v>
      </c>
      <c r="DT15" s="90">
        <v>2484</v>
      </c>
      <c r="DU15" s="90">
        <v>5137</v>
      </c>
      <c r="DV15" s="90">
        <v>-2</v>
      </c>
      <c r="DW15" s="90">
        <v>2591</v>
      </c>
      <c r="DX15" s="90">
        <v>4852</v>
      </c>
      <c r="DY15" s="90">
        <v>4726</v>
      </c>
      <c r="DZ15" s="90">
        <v>3527</v>
      </c>
      <c r="EA15" s="90">
        <v>2651</v>
      </c>
      <c r="EB15" s="131">
        <v>18345</v>
      </c>
      <c r="EC15" s="93">
        <v>23482</v>
      </c>
    </row>
    <row r="16" spans="1:133" s="75" customFormat="1" ht="18" customHeight="1">
      <c r="A16" s="150" t="s">
        <v>21</v>
      </c>
      <c r="B16" s="130">
        <v>0</v>
      </c>
      <c r="C16" s="130">
        <v>1</v>
      </c>
      <c r="D16" s="130">
        <v>1</v>
      </c>
      <c r="E16" s="90">
        <v>0</v>
      </c>
      <c r="F16" s="90">
        <v>119</v>
      </c>
      <c r="G16" s="90">
        <v>105</v>
      </c>
      <c r="H16" s="90">
        <v>141</v>
      </c>
      <c r="I16" s="90">
        <v>45</v>
      </c>
      <c r="J16" s="90">
        <v>26</v>
      </c>
      <c r="K16" s="131">
        <v>436</v>
      </c>
      <c r="L16" s="93">
        <v>437</v>
      </c>
      <c r="M16" s="90">
        <v>0</v>
      </c>
      <c r="N16" s="90">
        <v>0</v>
      </c>
      <c r="O16" s="90">
        <v>0</v>
      </c>
      <c r="P16" s="90">
        <v>0</v>
      </c>
      <c r="Q16" s="90">
        <v>2</v>
      </c>
      <c r="R16" s="90">
        <v>4</v>
      </c>
      <c r="S16" s="90">
        <v>9</v>
      </c>
      <c r="T16" s="90">
        <v>2</v>
      </c>
      <c r="U16" s="90">
        <v>0</v>
      </c>
      <c r="V16" s="90">
        <v>17</v>
      </c>
      <c r="W16" s="90">
        <v>17</v>
      </c>
      <c r="X16" s="90">
        <v>0</v>
      </c>
      <c r="Y16" s="90">
        <v>1</v>
      </c>
      <c r="Z16" s="90">
        <v>1</v>
      </c>
      <c r="AA16" s="90">
        <v>0</v>
      </c>
      <c r="AB16" s="90">
        <v>73</v>
      </c>
      <c r="AC16" s="90">
        <v>63</v>
      </c>
      <c r="AD16" s="90">
        <v>81</v>
      </c>
      <c r="AE16" s="90">
        <v>37</v>
      </c>
      <c r="AF16" s="90">
        <v>20</v>
      </c>
      <c r="AG16" s="90">
        <v>274</v>
      </c>
      <c r="AH16" s="90">
        <v>275</v>
      </c>
      <c r="AI16" s="90">
        <v>0</v>
      </c>
      <c r="AJ16" s="90">
        <v>0</v>
      </c>
      <c r="AK16" s="90">
        <v>0</v>
      </c>
      <c r="AL16" s="90">
        <v>0</v>
      </c>
      <c r="AM16" s="90">
        <v>4</v>
      </c>
      <c r="AN16" s="90">
        <v>5</v>
      </c>
      <c r="AO16" s="90">
        <v>6</v>
      </c>
      <c r="AP16" s="90">
        <v>0</v>
      </c>
      <c r="AQ16" s="90">
        <v>0</v>
      </c>
      <c r="AR16" s="90">
        <v>15</v>
      </c>
      <c r="AS16" s="90">
        <v>15</v>
      </c>
      <c r="AT16" s="90">
        <v>0</v>
      </c>
      <c r="AU16" s="90">
        <v>0</v>
      </c>
      <c r="AV16" s="90">
        <v>0</v>
      </c>
      <c r="AW16" s="90">
        <v>0</v>
      </c>
      <c r="AX16" s="90">
        <v>40</v>
      </c>
      <c r="AY16" s="90">
        <v>33</v>
      </c>
      <c r="AZ16" s="90">
        <v>45</v>
      </c>
      <c r="BA16" s="90">
        <v>6</v>
      </c>
      <c r="BB16" s="90">
        <v>6</v>
      </c>
      <c r="BC16" s="90">
        <v>130</v>
      </c>
      <c r="BD16" s="90">
        <v>130</v>
      </c>
      <c r="BE16" s="90">
        <v>0</v>
      </c>
      <c r="BF16" s="90">
        <v>0</v>
      </c>
      <c r="BG16" s="90">
        <v>0</v>
      </c>
      <c r="BH16" s="90">
        <v>0</v>
      </c>
      <c r="BI16" s="90">
        <v>0</v>
      </c>
      <c r="BJ16" s="90">
        <v>0</v>
      </c>
      <c r="BK16" s="90">
        <v>0</v>
      </c>
      <c r="BL16" s="90">
        <v>0</v>
      </c>
      <c r="BM16" s="90">
        <v>0</v>
      </c>
      <c r="BN16" s="90">
        <v>0</v>
      </c>
      <c r="BO16" s="90">
        <v>0</v>
      </c>
      <c r="BP16" s="90">
        <v>0</v>
      </c>
      <c r="BQ16" s="90">
        <v>0</v>
      </c>
      <c r="BR16" s="90">
        <v>0</v>
      </c>
      <c r="BS16" s="90">
        <v>0</v>
      </c>
      <c r="BT16" s="90">
        <v>0</v>
      </c>
      <c r="BU16" s="90">
        <v>0</v>
      </c>
      <c r="BV16" s="90">
        <v>0</v>
      </c>
      <c r="BW16" s="90">
        <v>0</v>
      </c>
      <c r="BX16" s="90">
        <v>0</v>
      </c>
      <c r="BY16" s="90">
        <v>0</v>
      </c>
      <c r="BZ16" s="131">
        <v>0</v>
      </c>
      <c r="CA16" s="149">
        <v>1</v>
      </c>
      <c r="CB16" s="90">
        <v>0</v>
      </c>
      <c r="CC16" s="90">
        <v>1</v>
      </c>
      <c r="CD16" s="90">
        <v>0</v>
      </c>
      <c r="CE16" s="90">
        <v>149</v>
      </c>
      <c r="CF16" s="90">
        <v>205</v>
      </c>
      <c r="CG16" s="90">
        <v>502</v>
      </c>
      <c r="CH16" s="90">
        <v>480</v>
      </c>
      <c r="CI16" s="90">
        <v>456</v>
      </c>
      <c r="CJ16" s="90">
        <v>1792</v>
      </c>
      <c r="CK16" s="90">
        <v>1793</v>
      </c>
      <c r="CL16" s="90">
        <v>1</v>
      </c>
      <c r="CM16" s="90">
        <v>0</v>
      </c>
      <c r="CN16" s="90">
        <v>1</v>
      </c>
      <c r="CO16" s="90">
        <v>0</v>
      </c>
      <c r="CP16" s="90">
        <v>42</v>
      </c>
      <c r="CQ16" s="90">
        <v>74</v>
      </c>
      <c r="CR16" s="90">
        <v>277</v>
      </c>
      <c r="CS16" s="90">
        <v>313</v>
      </c>
      <c r="CT16" s="90">
        <v>263</v>
      </c>
      <c r="CU16" s="90">
        <v>969</v>
      </c>
      <c r="CV16" s="90">
        <v>970</v>
      </c>
      <c r="CW16" s="90">
        <v>0</v>
      </c>
      <c r="CX16" s="90">
        <v>0</v>
      </c>
      <c r="CY16" s="90">
        <v>0</v>
      </c>
      <c r="CZ16" s="90">
        <v>0</v>
      </c>
      <c r="DA16" s="90">
        <v>104</v>
      </c>
      <c r="DB16" s="90">
        <v>123</v>
      </c>
      <c r="DC16" s="90">
        <v>197</v>
      </c>
      <c r="DD16" s="90">
        <v>99</v>
      </c>
      <c r="DE16" s="90">
        <v>56</v>
      </c>
      <c r="DF16" s="131">
        <v>579</v>
      </c>
      <c r="DG16" s="93">
        <v>579</v>
      </c>
      <c r="DH16" s="130">
        <v>0</v>
      </c>
      <c r="DI16" s="90">
        <v>0</v>
      </c>
      <c r="DJ16" s="90">
        <v>0</v>
      </c>
      <c r="DK16" s="90">
        <v>0</v>
      </c>
      <c r="DL16" s="90">
        <v>3</v>
      </c>
      <c r="DM16" s="90">
        <v>8</v>
      </c>
      <c r="DN16" s="90">
        <v>28</v>
      </c>
      <c r="DO16" s="90">
        <v>68</v>
      </c>
      <c r="DP16" s="90">
        <v>137</v>
      </c>
      <c r="DQ16" s="131">
        <v>244</v>
      </c>
      <c r="DR16" s="132">
        <v>244</v>
      </c>
      <c r="DS16" s="130">
        <v>3056</v>
      </c>
      <c r="DT16" s="90">
        <v>2185</v>
      </c>
      <c r="DU16" s="90">
        <v>5241</v>
      </c>
      <c r="DV16" s="90">
        <v>0</v>
      </c>
      <c r="DW16" s="90">
        <v>3896</v>
      </c>
      <c r="DX16" s="90">
        <v>3544</v>
      </c>
      <c r="DY16" s="90">
        <v>4300</v>
      </c>
      <c r="DZ16" s="90">
        <v>2156</v>
      </c>
      <c r="EA16" s="90">
        <v>2294</v>
      </c>
      <c r="EB16" s="131">
        <v>16190</v>
      </c>
      <c r="EC16" s="93">
        <v>21431</v>
      </c>
    </row>
    <row r="17" spans="1:133" s="75" customFormat="1" ht="18" customHeight="1">
      <c r="A17" s="150" t="s">
        <v>22</v>
      </c>
      <c r="B17" s="130">
        <v>0</v>
      </c>
      <c r="C17" s="130">
        <v>0</v>
      </c>
      <c r="D17" s="130">
        <v>0</v>
      </c>
      <c r="E17" s="90">
        <v>0</v>
      </c>
      <c r="F17" s="90">
        <v>27</v>
      </c>
      <c r="G17" s="90">
        <v>53</v>
      </c>
      <c r="H17" s="90">
        <v>64</v>
      </c>
      <c r="I17" s="90">
        <v>53</v>
      </c>
      <c r="J17" s="90">
        <v>29</v>
      </c>
      <c r="K17" s="131">
        <v>226</v>
      </c>
      <c r="L17" s="93">
        <v>226</v>
      </c>
      <c r="M17" s="90">
        <v>0</v>
      </c>
      <c r="N17" s="90">
        <v>0</v>
      </c>
      <c r="O17" s="90">
        <v>0</v>
      </c>
      <c r="P17" s="90">
        <v>0</v>
      </c>
      <c r="Q17" s="90">
        <v>2</v>
      </c>
      <c r="R17" s="90">
        <v>2</v>
      </c>
      <c r="S17" s="90">
        <v>3</v>
      </c>
      <c r="T17" s="90">
        <v>3</v>
      </c>
      <c r="U17" s="90">
        <v>7</v>
      </c>
      <c r="V17" s="90">
        <v>17</v>
      </c>
      <c r="W17" s="90">
        <v>17</v>
      </c>
      <c r="X17" s="90">
        <v>0</v>
      </c>
      <c r="Y17" s="90">
        <v>0</v>
      </c>
      <c r="Z17" s="90">
        <v>0</v>
      </c>
      <c r="AA17" s="90">
        <v>0</v>
      </c>
      <c r="AB17" s="90">
        <v>8</v>
      </c>
      <c r="AC17" s="90">
        <v>12</v>
      </c>
      <c r="AD17" s="90">
        <v>24</v>
      </c>
      <c r="AE17" s="90">
        <v>31</v>
      </c>
      <c r="AF17" s="90">
        <v>15</v>
      </c>
      <c r="AG17" s="90">
        <v>90</v>
      </c>
      <c r="AH17" s="90">
        <v>90</v>
      </c>
      <c r="AI17" s="90">
        <v>0</v>
      </c>
      <c r="AJ17" s="90">
        <v>0</v>
      </c>
      <c r="AK17" s="90">
        <v>0</v>
      </c>
      <c r="AL17" s="90">
        <v>0</v>
      </c>
      <c r="AM17" s="90">
        <v>1</v>
      </c>
      <c r="AN17" s="90">
        <v>8</v>
      </c>
      <c r="AO17" s="90">
        <v>7</v>
      </c>
      <c r="AP17" s="90">
        <v>4</v>
      </c>
      <c r="AQ17" s="90">
        <v>1</v>
      </c>
      <c r="AR17" s="90">
        <v>21</v>
      </c>
      <c r="AS17" s="90">
        <v>21</v>
      </c>
      <c r="AT17" s="90">
        <v>0</v>
      </c>
      <c r="AU17" s="90">
        <v>0</v>
      </c>
      <c r="AV17" s="90">
        <v>0</v>
      </c>
      <c r="AW17" s="90">
        <v>0</v>
      </c>
      <c r="AX17" s="90">
        <v>16</v>
      </c>
      <c r="AY17" s="90">
        <v>31</v>
      </c>
      <c r="AZ17" s="90">
        <v>30</v>
      </c>
      <c r="BA17" s="90">
        <v>15</v>
      </c>
      <c r="BB17" s="90">
        <v>6</v>
      </c>
      <c r="BC17" s="90">
        <v>98</v>
      </c>
      <c r="BD17" s="90">
        <v>98</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131">
        <v>0</v>
      </c>
      <c r="CA17" s="149">
        <v>0</v>
      </c>
      <c r="CB17" s="90">
        <v>1</v>
      </c>
      <c r="CC17" s="90">
        <v>1</v>
      </c>
      <c r="CD17" s="90">
        <v>0</v>
      </c>
      <c r="CE17" s="90">
        <v>47</v>
      </c>
      <c r="CF17" s="90">
        <v>145</v>
      </c>
      <c r="CG17" s="90">
        <v>283</v>
      </c>
      <c r="CH17" s="90">
        <v>373</v>
      </c>
      <c r="CI17" s="90">
        <v>442</v>
      </c>
      <c r="CJ17" s="90">
        <v>1290</v>
      </c>
      <c r="CK17" s="90">
        <v>1291</v>
      </c>
      <c r="CL17" s="90">
        <v>0</v>
      </c>
      <c r="CM17" s="90">
        <v>1</v>
      </c>
      <c r="CN17" s="90">
        <v>1</v>
      </c>
      <c r="CO17" s="90">
        <v>0</v>
      </c>
      <c r="CP17" s="90">
        <v>20</v>
      </c>
      <c r="CQ17" s="90">
        <v>75</v>
      </c>
      <c r="CR17" s="90">
        <v>164</v>
      </c>
      <c r="CS17" s="90">
        <v>281</v>
      </c>
      <c r="CT17" s="90">
        <v>326</v>
      </c>
      <c r="CU17" s="90">
        <v>866</v>
      </c>
      <c r="CV17" s="90">
        <v>867</v>
      </c>
      <c r="CW17" s="90">
        <v>0</v>
      </c>
      <c r="CX17" s="90">
        <v>0</v>
      </c>
      <c r="CY17" s="90">
        <v>0</v>
      </c>
      <c r="CZ17" s="90">
        <v>0</v>
      </c>
      <c r="DA17" s="90">
        <v>26</v>
      </c>
      <c r="DB17" s="90">
        <v>66</v>
      </c>
      <c r="DC17" s="90">
        <v>105</v>
      </c>
      <c r="DD17" s="90">
        <v>61</v>
      </c>
      <c r="DE17" s="90">
        <v>22</v>
      </c>
      <c r="DF17" s="131">
        <v>280</v>
      </c>
      <c r="DG17" s="93">
        <v>280</v>
      </c>
      <c r="DH17" s="130">
        <v>0</v>
      </c>
      <c r="DI17" s="90">
        <v>0</v>
      </c>
      <c r="DJ17" s="90">
        <v>0</v>
      </c>
      <c r="DK17" s="90">
        <v>0</v>
      </c>
      <c r="DL17" s="90">
        <v>1</v>
      </c>
      <c r="DM17" s="90">
        <v>4</v>
      </c>
      <c r="DN17" s="90">
        <v>14</v>
      </c>
      <c r="DO17" s="90">
        <v>31</v>
      </c>
      <c r="DP17" s="90">
        <v>94</v>
      </c>
      <c r="DQ17" s="131">
        <v>144</v>
      </c>
      <c r="DR17" s="132">
        <v>144</v>
      </c>
      <c r="DS17" s="130">
        <v>1454</v>
      </c>
      <c r="DT17" s="90">
        <v>1672</v>
      </c>
      <c r="DU17" s="90">
        <v>3126</v>
      </c>
      <c r="DV17" s="90">
        <v>2</v>
      </c>
      <c r="DW17" s="90">
        <v>2494</v>
      </c>
      <c r="DX17" s="90">
        <v>4088</v>
      </c>
      <c r="DY17" s="90">
        <v>3227</v>
      </c>
      <c r="DZ17" s="90">
        <v>2630</v>
      </c>
      <c r="EA17" s="90">
        <v>2498</v>
      </c>
      <c r="EB17" s="131">
        <v>14939</v>
      </c>
      <c r="EC17" s="93">
        <v>18065</v>
      </c>
    </row>
    <row r="18" spans="1:133" s="75" customFormat="1" ht="18" customHeight="1">
      <c r="A18" s="150" t="s">
        <v>23</v>
      </c>
      <c r="B18" s="130">
        <v>1</v>
      </c>
      <c r="C18" s="130">
        <v>1</v>
      </c>
      <c r="D18" s="130">
        <v>2</v>
      </c>
      <c r="E18" s="90">
        <v>0</v>
      </c>
      <c r="F18" s="90">
        <v>135</v>
      </c>
      <c r="G18" s="90">
        <v>163</v>
      </c>
      <c r="H18" s="90">
        <v>267</v>
      </c>
      <c r="I18" s="90">
        <v>232</v>
      </c>
      <c r="J18" s="90">
        <v>164</v>
      </c>
      <c r="K18" s="131">
        <v>961</v>
      </c>
      <c r="L18" s="93">
        <v>963</v>
      </c>
      <c r="M18" s="90">
        <v>0</v>
      </c>
      <c r="N18" s="90">
        <v>0</v>
      </c>
      <c r="O18" s="90">
        <v>0</v>
      </c>
      <c r="P18" s="90">
        <v>0</v>
      </c>
      <c r="Q18" s="90">
        <v>19</v>
      </c>
      <c r="R18" s="90">
        <v>8</v>
      </c>
      <c r="S18" s="90">
        <v>6</v>
      </c>
      <c r="T18" s="90">
        <v>9</v>
      </c>
      <c r="U18" s="90">
        <v>3</v>
      </c>
      <c r="V18" s="90">
        <v>45</v>
      </c>
      <c r="W18" s="90">
        <v>45</v>
      </c>
      <c r="X18" s="90">
        <v>1</v>
      </c>
      <c r="Y18" s="90">
        <v>1</v>
      </c>
      <c r="Z18" s="90">
        <v>2</v>
      </c>
      <c r="AA18" s="90">
        <v>0</v>
      </c>
      <c r="AB18" s="90">
        <v>58</v>
      </c>
      <c r="AC18" s="90">
        <v>75</v>
      </c>
      <c r="AD18" s="90">
        <v>145</v>
      </c>
      <c r="AE18" s="90">
        <v>149</v>
      </c>
      <c r="AF18" s="90">
        <v>136</v>
      </c>
      <c r="AG18" s="90">
        <v>563</v>
      </c>
      <c r="AH18" s="90">
        <v>565</v>
      </c>
      <c r="AI18" s="90">
        <v>0</v>
      </c>
      <c r="AJ18" s="90">
        <v>0</v>
      </c>
      <c r="AK18" s="90">
        <v>0</v>
      </c>
      <c r="AL18" s="90">
        <v>0</v>
      </c>
      <c r="AM18" s="90">
        <v>2</v>
      </c>
      <c r="AN18" s="90">
        <v>5</v>
      </c>
      <c r="AO18" s="90">
        <v>0</v>
      </c>
      <c r="AP18" s="90">
        <v>5</v>
      </c>
      <c r="AQ18" s="90">
        <v>5</v>
      </c>
      <c r="AR18" s="90">
        <v>17</v>
      </c>
      <c r="AS18" s="90">
        <v>17</v>
      </c>
      <c r="AT18" s="90">
        <v>0</v>
      </c>
      <c r="AU18" s="90">
        <v>0</v>
      </c>
      <c r="AV18" s="90">
        <v>0</v>
      </c>
      <c r="AW18" s="90">
        <v>0</v>
      </c>
      <c r="AX18" s="90">
        <v>56</v>
      </c>
      <c r="AY18" s="90">
        <v>75</v>
      </c>
      <c r="AZ18" s="90">
        <v>116</v>
      </c>
      <c r="BA18" s="90">
        <v>69</v>
      </c>
      <c r="BB18" s="90">
        <v>20</v>
      </c>
      <c r="BC18" s="90">
        <v>336</v>
      </c>
      <c r="BD18" s="90">
        <v>336</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131">
        <v>0</v>
      </c>
      <c r="CA18" s="149">
        <v>0</v>
      </c>
      <c r="CB18" s="90">
        <v>0</v>
      </c>
      <c r="CC18" s="90">
        <v>0</v>
      </c>
      <c r="CD18" s="90">
        <v>0</v>
      </c>
      <c r="CE18" s="90">
        <v>145</v>
      </c>
      <c r="CF18" s="90">
        <v>283</v>
      </c>
      <c r="CG18" s="90">
        <v>604</v>
      </c>
      <c r="CH18" s="90">
        <v>956</v>
      </c>
      <c r="CI18" s="90">
        <v>1097</v>
      </c>
      <c r="CJ18" s="90">
        <v>3085</v>
      </c>
      <c r="CK18" s="90">
        <v>3085</v>
      </c>
      <c r="CL18" s="90">
        <v>0</v>
      </c>
      <c r="CM18" s="90">
        <v>0</v>
      </c>
      <c r="CN18" s="90">
        <v>0</v>
      </c>
      <c r="CO18" s="90">
        <v>0</v>
      </c>
      <c r="CP18" s="90">
        <v>72</v>
      </c>
      <c r="CQ18" s="90">
        <v>129</v>
      </c>
      <c r="CR18" s="90">
        <v>326</v>
      </c>
      <c r="CS18" s="90">
        <v>610</v>
      </c>
      <c r="CT18" s="90">
        <v>671</v>
      </c>
      <c r="CU18" s="90">
        <v>1808</v>
      </c>
      <c r="CV18" s="90">
        <v>1808</v>
      </c>
      <c r="CW18" s="90">
        <v>0</v>
      </c>
      <c r="CX18" s="90">
        <v>0</v>
      </c>
      <c r="CY18" s="90">
        <v>0</v>
      </c>
      <c r="CZ18" s="90">
        <v>0</v>
      </c>
      <c r="DA18" s="90">
        <v>69</v>
      </c>
      <c r="DB18" s="90">
        <v>146</v>
      </c>
      <c r="DC18" s="90">
        <v>251</v>
      </c>
      <c r="DD18" s="90">
        <v>224</v>
      </c>
      <c r="DE18" s="90">
        <v>91</v>
      </c>
      <c r="DF18" s="131">
        <v>781</v>
      </c>
      <c r="DG18" s="93">
        <v>781</v>
      </c>
      <c r="DH18" s="130">
        <v>0</v>
      </c>
      <c r="DI18" s="90">
        <v>0</v>
      </c>
      <c r="DJ18" s="90">
        <v>0</v>
      </c>
      <c r="DK18" s="90">
        <v>0</v>
      </c>
      <c r="DL18" s="90">
        <v>4</v>
      </c>
      <c r="DM18" s="90">
        <v>8</v>
      </c>
      <c r="DN18" s="90">
        <v>27</v>
      </c>
      <c r="DO18" s="90">
        <v>122</v>
      </c>
      <c r="DP18" s="90">
        <v>335</v>
      </c>
      <c r="DQ18" s="131">
        <v>496</v>
      </c>
      <c r="DR18" s="132">
        <v>496</v>
      </c>
      <c r="DS18" s="130">
        <v>2121</v>
      </c>
      <c r="DT18" s="90">
        <v>3604</v>
      </c>
      <c r="DU18" s="90">
        <v>5725</v>
      </c>
      <c r="DV18" s="90">
        <v>-12</v>
      </c>
      <c r="DW18" s="90">
        <v>7650</v>
      </c>
      <c r="DX18" s="90">
        <v>8079</v>
      </c>
      <c r="DY18" s="90">
        <v>8330</v>
      </c>
      <c r="DZ18" s="90">
        <v>7514</v>
      </c>
      <c r="EA18" s="90">
        <v>6950</v>
      </c>
      <c r="EB18" s="131">
        <v>38511</v>
      </c>
      <c r="EC18" s="93">
        <v>44236</v>
      </c>
    </row>
    <row r="19" spans="1:133" s="75" customFormat="1" ht="18" customHeight="1">
      <c r="A19" s="150" t="s">
        <v>24</v>
      </c>
      <c r="B19" s="130">
        <v>1</v>
      </c>
      <c r="C19" s="130">
        <v>4</v>
      </c>
      <c r="D19" s="130">
        <v>5</v>
      </c>
      <c r="E19" s="90">
        <v>0</v>
      </c>
      <c r="F19" s="90">
        <v>80</v>
      </c>
      <c r="G19" s="90">
        <v>144</v>
      </c>
      <c r="H19" s="90">
        <v>259</v>
      </c>
      <c r="I19" s="90">
        <v>211</v>
      </c>
      <c r="J19" s="90">
        <v>132</v>
      </c>
      <c r="K19" s="131">
        <v>826</v>
      </c>
      <c r="L19" s="93">
        <v>831</v>
      </c>
      <c r="M19" s="90">
        <v>0</v>
      </c>
      <c r="N19" s="90">
        <v>0</v>
      </c>
      <c r="O19" s="90">
        <v>0</v>
      </c>
      <c r="P19" s="90">
        <v>0</v>
      </c>
      <c r="Q19" s="90">
        <v>28</v>
      </c>
      <c r="R19" s="90">
        <v>21</v>
      </c>
      <c r="S19" s="90">
        <v>31</v>
      </c>
      <c r="T19" s="90">
        <v>28</v>
      </c>
      <c r="U19" s="90">
        <v>17</v>
      </c>
      <c r="V19" s="90">
        <v>125</v>
      </c>
      <c r="W19" s="90">
        <v>125</v>
      </c>
      <c r="X19" s="90">
        <v>0</v>
      </c>
      <c r="Y19" s="90">
        <v>1</v>
      </c>
      <c r="Z19" s="90">
        <v>1</v>
      </c>
      <c r="AA19" s="90">
        <v>0</v>
      </c>
      <c r="AB19" s="90">
        <v>19</v>
      </c>
      <c r="AC19" s="90">
        <v>49</v>
      </c>
      <c r="AD19" s="90">
        <v>119</v>
      </c>
      <c r="AE19" s="90">
        <v>111</v>
      </c>
      <c r="AF19" s="90">
        <v>95</v>
      </c>
      <c r="AG19" s="90">
        <v>393</v>
      </c>
      <c r="AH19" s="90">
        <v>394</v>
      </c>
      <c r="AI19" s="90">
        <v>1</v>
      </c>
      <c r="AJ19" s="90">
        <v>2</v>
      </c>
      <c r="AK19" s="90">
        <v>3</v>
      </c>
      <c r="AL19" s="90">
        <v>0</v>
      </c>
      <c r="AM19" s="90">
        <v>3</v>
      </c>
      <c r="AN19" s="90">
        <v>7</v>
      </c>
      <c r="AO19" s="90">
        <v>7</v>
      </c>
      <c r="AP19" s="90">
        <v>6</v>
      </c>
      <c r="AQ19" s="90">
        <v>2</v>
      </c>
      <c r="AR19" s="90">
        <v>25</v>
      </c>
      <c r="AS19" s="90">
        <v>28</v>
      </c>
      <c r="AT19" s="90">
        <v>0</v>
      </c>
      <c r="AU19" s="90">
        <v>1</v>
      </c>
      <c r="AV19" s="90">
        <v>1</v>
      </c>
      <c r="AW19" s="90">
        <v>0</v>
      </c>
      <c r="AX19" s="90">
        <v>30</v>
      </c>
      <c r="AY19" s="90">
        <v>67</v>
      </c>
      <c r="AZ19" s="90">
        <v>102</v>
      </c>
      <c r="BA19" s="90">
        <v>66</v>
      </c>
      <c r="BB19" s="90">
        <v>18</v>
      </c>
      <c r="BC19" s="90">
        <v>283</v>
      </c>
      <c r="BD19" s="90">
        <v>284</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131">
        <v>0</v>
      </c>
      <c r="CA19" s="149">
        <v>1</v>
      </c>
      <c r="CB19" s="90">
        <v>0</v>
      </c>
      <c r="CC19" s="90">
        <v>1</v>
      </c>
      <c r="CD19" s="90">
        <v>0</v>
      </c>
      <c r="CE19" s="90">
        <v>105</v>
      </c>
      <c r="CF19" s="90">
        <v>336</v>
      </c>
      <c r="CG19" s="90">
        <v>784</v>
      </c>
      <c r="CH19" s="90">
        <v>1139</v>
      </c>
      <c r="CI19" s="90">
        <v>1205</v>
      </c>
      <c r="CJ19" s="90">
        <v>3569</v>
      </c>
      <c r="CK19" s="90">
        <v>3570</v>
      </c>
      <c r="CL19" s="90">
        <v>1</v>
      </c>
      <c r="CM19" s="90">
        <v>0</v>
      </c>
      <c r="CN19" s="90">
        <v>1</v>
      </c>
      <c r="CO19" s="90">
        <v>0</v>
      </c>
      <c r="CP19" s="90">
        <v>39</v>
      </c>
      <c r="CQ19" s="90">
        <v>118</v>
      </c>
      <c r="CR19" s="90">
        <v>373</v>
      </c>
      <c r="CS19" s="90">
        <v>601</v>
      </c>
      <c r="CT19" s="90">
        <v>678</v>
      </c>
      <c r="CU19" s="90">
        <v>1809</v>
      </c>
      <c r="CV19" s="90">
        <v>1810</v>
      </c>
      <c r="CW19" s="90">
        <v>0</v>
      </c>
      <c r="CX19" s="90">
        <v>0</v>
      </c>
      <c r="CY19" s="90">
        <v>0</v>
      </c>
      <c r="CZ19" s="90">
        <v>0</v>
      </c>
      <c r="DA19" s="90">
        <v>65</v>
      </c>
      <c r="DB19" s="90">
        <v>206</v>
      </c>
      <c r="DC19" s="90">
        <v>340</v>
      </c>
      <c r="DD19" s="90">
        <v>389</v>
      </c>
      <c r="DE19" s="90">
        <v>144</v>
      </c>
      <c r="DF19" s="131">
        <v>1144</v>
      </c>
      <c r="DG19" s="93">
        <v>1144</v>
      </c>
      <c r="DH19" s="130">
        <v>0</v>
      </c>
      <c r="DI19" s="90">
        <v>0</v>
      </c>
      <c r="DJ19" s="90">
        <v>0</v>
      </c>
      <c r="DK19" s="90">
        <v>0</v>
      </c>
      <c r="DL19" s="90">
        <v>1</v>
      </c>
      <c r="DM19" s="90">
        <v>12</v>
      </c>
      <c r="DN19" s="90">
        <v>71</v>
      </c>
      <c r="DO19" s="90">
        <v>149</v>
      </c>
      <c r="DP19" s="90">
        <v>383</v>
      </c>
      <c r="DQ19" s="131">
        <v>616</v>
      </c>
      <c r="DR19" s="132">
        <v>616</v>
      </c>
      <c r="DS19" s="130">
        <v>3250</v>
      </c>
      <c r="DT19" s="90">
        <v>5263</v>
      </c>
      <c r="DU19" s="90">
        <v>8513</v>
      </c>
      <c r="DV19" s="90">
        <v>0</v>
      </c>
      <c r="DW19" s="90">
        <v>8178</v>
      </c>
      <c r="DX19" s="90">
        <v>10715</v>
      </c>
      <c r="DY19" s="90">
        <v>12432</v>
      </c>
      <c r="DZ19" s="90">
        <v>9624</v>
      </c>
      <c r="EA19" s="90">
        <v>7828</v>
      </c>
      <c r="EB19" s="131">
        <v>48777</v>
      </c>
      <c r="EC19" s="93">
        <v>57290</v>
      </c>
    </row>
    <row r="20" spans="1:133" s="75" customFormat="1" ht="18" customHeight="1">
      <c r="A20" s="150" t="s">
        <v>25</v>
      </c>
      <c r="B20" s="130">
        <v>0</v>
      </c>
      <c r="C20" s="130">
        <v>1</v>
      </c>
      <c r="D20" s="130">
        <v>1</v>
      </c>
      <c r="E20" s="90">
        <v>0</v>
      </c>
      <c r="F20" s="90">
        <v>42</v>
      </c>
      <c r="G20" s="90">
        <v>63</v>
      </c>
      <c r="H20" s="90">
        <v>83</v>
      </c>
      <c r="I20" s="90">
        <v>41</v>
      </c>
      <c r="J20" s="90">
        <v>23</v>
      </c>
      <c r="K20" s="131">
        <v>252</v>
      </c>
      <c r="L20" s="93">
        <v>253</v>
      </c>
      <c r="M20" s="90">
        <v>0</v>
      </c>
      <c r="N20" s="90">
        <v>0</v>
      </c>
      <c r="O20" s="90">
        <v>0</v>
      </c>
      <c r="P20" s="90">
        <v>0</v>
      </c>
      <c r="Q20" s="90">
        <v>0</v>
      </c>
      <c r="R20" s="90">
        <v>0</v>
      </c>
      <c r="S20" s="90">
        <v>0</v>
      </c>
      <c r="T20" s="90">
        <v>0</v>
      </c>
      <c r="U20" s="90">
        <v>0</v>
      </c>
      <c r="V20" s="90">
        <v>0</v>
      </c>
      <c r="W20" s="90">
        <v>0</v>
      </c>
      <c r="X20" s="90">
        <v>0</v>
      </c>
      <c r="Y20" s="90">
        <v>0</v>
      </c>
      <c r="Z20" s="90">
        <v>0</v>
      </c>
      <c r="AA20" s="90">
        <v>0</v>
      </c>
      <c r="AB20" s="90">
        <v>24</v>
      </c>
      <c r="AC20" s="90">
        <v>45</v>
      </c>
      <c r="AD20" s="90">
        <v>62</v>
      </c>
      <c r="AE20" s="90">
        <v>33</v>
      </c>
      <c r="AF20" s="90">
        <v>19</v>
      </c>
      <c r="AG20" s="90">
        <v>183</v>
      </c>
      <c r="AH20" s="90">
        <v>183</v>
      </c>
      <c r="AI20" s="90">
        <v>0</v>
      </c>
      <c r="AJ20" s="90">
        <v>0</v>
      </c>
      <c r="AK20" s="90">
        <v>0</v>
      </c>
      <c r="AL20" s="90">
        <v>0</v>
      </c>
      <c r="AM20" s="90">
        <v>0</v>
      </c>
      <c r="AN20" s="90">
        <v>0</v>
      </c>
      <c r="AO20" s="90">
        <v>0</v>
      </c>
      <c r="AP20" s="90">
        <v>0</v>
      </c>
      <c r="AQ20" s="90">
        <v>0</v>
      </c>
      <c r="AR20" s="90">
        <v>0</v>
      </c>
      <c r="AS20" s="90">
        <v>0</v>
      </c>
      <c r="AT20" s="90">
        <v>0</v>
      </c>
      <c r="AU20" s="90">
        <v>1</v>
      </c>
      <c r="AV20" s="90">
        <v>1</v>
      </c>
      <c r="AW20" s="90">
        <v>0</v>
      </c>
      <c r="AX20" s="90">
        <v>18</v>
      </c>
      <c r="AY20" s="90">
        <v>18</v>
      </c>
      <c r="AZ20" s="90">
        <v>21</v>
      </c>
      <c r="BA20" s="90">
        <v>8</v>
      </c>
      <c r="BB20" s="90">
        <v>4</v>
      </c>
      <c r="BC20" s="90">
        <v>69</v>
      </c>
      <c r="BD20" s="90">
        <v>70</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131">
        <v>0</v>
      </c>
      <c r="CA20" s="149">
        <v>0</v>
      </c>
      <c r="CB20" s="90">
        <v>1</v>
      </c>
      <c r="CC20" s="90">
        <v>1</v>
      </c>
      <c r="CD20" s="90">
        <v>0</v>
      </c>
      <c r="CE20" s="90">
        <v>54</v>
      </c>
      <c r="CF20" s="90">
        <v>121</v>
      </c>
      <c r="CG20" s="90">
        <v>252</v>
      </c>
      <c r="CH20" s="90">
        <v>314</v>
      </c>
      <c r="CI20" s="90">
        <v>293</v>
      </c>
      <c r="CJ20" s="90">
        <v>1034</v>
      </c>
      <c r="CK20" s="90">
        <v>1035</v>
      </c>
      <c r="CL20" s="90">
        <v>0</v>
      </c>
      <c r="CM20" s="90">
        <v>1</v>
      </c>
      <c r="CN20" s="90">
        <v>1</v>
      </c>
      <c r="CO20" s="90">
        <v>0</v>
      </c>
      <c r="CP20" s="90">
        <v>25</v>
      </c>
      <c r="CQ20" s="90">
        <v>62</v>
      </c>
      <c r="CR20" s="90">
        <v>154</v>
      </c>
      <c r="CS20" s="90">
        <v>223</v>
      </c>
      <c r="CT20" s="90">
        <v>200</v>
      </c>
      <c r="CU20" s="90">
        <v>664</v>
      </c>
      <c r="CV20" s="90">
        <v>665</v>
      </c>
      <c r="CW20" s="90">
        <v>0</v>
      </c>
      <c r="CX20" s="90">
        <v>0</v>
      </c>
      <c r="CY20" s="90">
        <v>0</v>
      </c>
      <c r="CZ20" s="90">
        <v>0</v>
      </c>
      <c r="DA20" s="90">
        <v>28</v>
      </c>
      <c r="DB20" s="90">
        <v>46</v>
      </c>
      <c r="DC20" s="90">
        <v>76</v>
      </c>
      <c r="DD20" s="90">
        <v>51</v>
      </c>
      <c r="DE20" s="90">
        <v>21</v>
      </c>
      <c r="DF20" s="131">
        <v>222</v>
      </c>
      <c r="DG20" s="93">
        <v>222</v>
      </c>
      <c r="DH20" s="130">
        <v>0</v>
      </c>
      <c r="DI20" s="90">
        <v>0</v>
      </c>
      <c r="DJ20" s="90">
        <v>0</v>
      </c>
      <c r="DK20" s="90">
        <v>0</v>
      </c>
      <c r="DL20" s="90">
        <v>1</v>
      </c>
      <c r="DM20" s="90">
        <v>13</v>
      </c>
      <c r="DN20" s="90">
        <v>22</v>
      </c>
      <c r="DO20" s="90">
        <v>40</v>
      </c>
      <c r="DP20" s="90">
        <v>72</v>
      </c>
      <c r="DQ20" s="131">
        <v>148</v>
      </c>
      <c r="DR20" s="132">
        <v>148</v>
      </c>
      <c r="DS20" s="130">
        <v>1373</v>
      </c>
      <c r="DT20" s="90">
        <v>1770</v>
      </c>
      <c r="DU20" s="90">
        <v>3143</v>
      </c>
      <c r="DV20" s="90">
        <v>0</v>
      </c>
      <c r="DW20" s="90">
        <v>2310</v>
      </c>
      <c r="DX20" s="90">
        <v>2517</v>
      </c>
      <c r="DY20" s="90">
        <v>2232</v>
      </c>
      <c r="DZ20" s="90">
        <v>1803</v>
      </c>
      <c r="EA20" s="90">
        <v>1589</v>
      </c>
      <c r="EB20" s="131">
        <v>10451</v>
      </c>
      <c r="EC20" s="93">
        <v>13594</v>
      </c>
    </row>
    <row r="21" spans="1:133" s="75" customFormat="1" ht="18" customHeight="1">
      <c r="A21" s="150" t="s">
        <v>26</v>
      </c>
      <c r="B21" s="130">
        <v>0</v>
      </c>
      <c r="C21" s="130">
        <v>2</v>
      </c>
      <c r="D21" s="130">
        <v>2</v>
      </c>
      <c r="E21" s="90">
        <v>0</v>
      </c>
      <c r="F21" s="90">
        <v>50</v>
      </c>
      <c r="G21" s="90">
        <v>86</v>
      </c>
      <c r="H21" s="90">
        <v>136</v>
      </c>
      <c r="I21" s="90">
        <v>101</v>
      </c>
      <c r="J21" s="90">
        <v>42</v>
      </c>
      <c r="K21" s="131">
        <v>415</v>
      </c>
      <c r="L21" s="93">
        <v>417</v>
      </c>
      <c r="M21" s="90">
        <v>0</v>
      </c>
      <c r="N21" s="90">
        <v>0</v>
      </c>
      <c r="O21" s="90">
        <v>0</v>
      </c>
      <c r="P21" s="90">
        <v>0</v>
      </c>
      <c r="Q21" s="90">
        <v>0</v>
      </c>
      <c r="R21" s="90">
        <v>0</v>
      </c>
      <c r="S21" s="90">
        <v>0</v>
      </c>
      <c r="T21" s="90">
        <v>2</v>
      </c>
      <c r="U21" s="90">
        <v>0</v>
      </c>
      <c r="V21" s="90">
        <v>2</v>
      </c>
      <c r="W21" s="90">
        <v>2</v>
      </c>
      <c r="X21" s="90">
        <v>0</v>
      </c>
      <c r="Y21" s="90">
        <v>2</v>
      </c>
      <c r="Z21" s="90">
        <v>2</v>
      </c>
      <c r="AA21" s="90">
        <v>0</v>
      </c>
      <c r="AB21" s="90">
        <v>29</v>
      </c>
      <c r="AC21" s="90">
        <v>61</v>
      </c>
      <c r="AD21" s="90">
        <v>95</v>
      </c>
      <c r="AE21" s="90">
        <v>68</v>
      </c>
      <c r="AF21" s="90">
        <v>35</v>
      </c>
      <c r="AG21" s="90">
        <v>288</v>
      </c>
      <c r="AH21" s="90">
        <v>290</v>
      </c>
      <c r="AI21" s="90">
        <v>0</v>
      </c>
      <c r="AJ21" s="90">
        <v>0</v>
      </c>
      <c r="AK21" s="90">
        <v>0</v>
      </c>
      <c r="AL21" s="90">
        <v>0</v>
      </c>
      <c r="AM21" s="90">
        <v>0</v>
      </c>
      <c r="AN21" s="90">
        <v>1</v>
      </c>
      <c r="AO21" s="90">
        <v>7</v>
      </c>
      <c r="AP21" s="90">
        <v>1</v>
      </c>
      <c r="AQ21" s="90">
        <v>1</v>
      </c>
      <c r="AR21" s="90">
        <v>10</v>
      </c>
      <c r="AS21" s="90">
        <v>10</v>
      </c>
      <c r="AT21" s="90">
        <v>0</v>
      </c>
      <c r="AU21" s="90">
        <v>0</v>
      </c>
      <c r="AV21" s="90">
        <v>0</v>
      </c>
      <c r="AW21" s="90">
        <v>0</v>
      </c>
      <c r="AX21" s="90">
        <v>21</v>
      </c>
      <c r="AY21" s="90">
        <v>24</v>
      </c>
      <c r="AZ21" s="90">
        <v>34</v>
      </c>
      <c r="BA21" s="90">
        <v>30</v>
      </c>
      <c r="BB21" s="90">
        <v>6</v>
      </c>
      <c r="BC21" s="90">
        <v>115</v>
      </c>
      <c r="BD21" s="90">
        <v>115</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131">
        <v>0</v>
      </c>
      <c r="CA21" s="149">
        <v>1</v>
      </c>
      <c r="CB21" s="90">
        <v>1</v>
      </c>
      <c r="CC21" s="90">
        <v>2</v>
      </c>
      <c r="CD21" s="90">
        <v>0</v>
      </c>
      <c r="CE21" s="90">
        <v>36</v>
      </c>
      <c r="CF21" s="90">
        <v>219</v>
      </c>
      <c r="CG21" s="90">
        <v>349</v>
      </c>
      <c r="CH21" s="90">
        <v>497</v>
      </c>
      <c r="CI21" s="90">
        <v>475</v>
      </c>
      <c r="CJ21" s="90">
        <v>1576</v>
      </c>
      <c r="CK21" s="90">
        <v>1578</v>
      </c>
      <c r="CL21" s="90">
        <v>1</v>
      </c>
      <c r="CM21" s="90">
        <v>1</v>
      </c>
      <c r="CN21" s="90">
        <v>2</v>
      </c>
      <c r="CO21" s="90">
        <v>0</v>
      </c>
      <c r="CP21" s="90">
        <v>14</v>
      </c>
      <c r="CQ21" s="90">
        <v>106</v>
      </c>
      <c r="CR21" s="90">
        <v>198</v>
      </c>
      <c r="CS21" s="90">
        <v>296</v>
      </c>
      <c r="CT21" s="90">
        <v>249</v>
      </c>
      <c r="CU21" s="90">
        <v>863</v>
      </c>
      <c r="CV21" s="90">
        <v>865</v>
      </c>
      <c r="CW21" s="90">
        <v>0</v>
      </c>
      <c r="CX21" s="90">
        <v>0</v>
      </c>
      <c r="CY21" s="90">
        <v>0</v>
      </c>
      <c r="CZ21" s="90">
        <v>0</v>
      </c>
      <c r="DA21" s="90">
        <v>20</v>
      </c>
      <c r="DB21" s="90">
        <v>102</v>
      </c>
      <c r="DC21" s="90">
        <v>130</v>
      </c>
      <c r="DD21" s="90">
        <v>113</v>
      </c>
      <c r="DE21" s="90">
        <v>74</v>
      </c>
      <c r="DF21" s="131">
        <v>439</v>
      </c>
      <c r="DG21" s="93">
        <v>439</v>
      </c>
      <c r="DH21" s="130">
        <v>0</v>
      </c>
      <c r="DI21" s="90">
        <v>0</v>
      </c>
      <c r="DJ21" s="90">
        <v>0</v>
      </c>
      <c r="DK21" s="90">
        <v>0</v>
      </c>
      <c r="DL21" s="90">
        <v>2</v>
      </c>
      <c r="DM21" s="90">
        <v>11</v>
      </c>
      <c r="DN21" s="90">
        <v>21</v>
      </c>
      <c r="DO21" s="90">
        <v>88</v>
      </c>
      <c r="DP21" s="90">
        <v>152</v>
      </c>
      <c r="DQ21" s="131">
        <v>274</v>
      </c>
      <c r="DR21" s="132">
        <v>274</v>
      </c>
      <c r="DS21" s="130">
        <v>1974</v>
      </c>
      <c r="DT21" s="90">
        <v>2869</v>
      </c>
      <c r="DU21" s="90">
        <v>4843</v>
      </c>
      <c r="DV21" s="90">
        <v>1</v>
      </c>
      <c r="DW21" s="90">
        <v>2006</v>
      </c>
      <c r="DX21" s="90">
        <v>5213</v>
      </c>
      <c r="DY21" s="90">
        <v>4036</v>
      </c>
      <c r="DZ21" s="90">
        <v>3328</v>
      </c>
      <c r="EA21" s="90">
        <v>2703</v>
      </c>
      <c r="EB21" s="131">
        <v>17287</v>
      </c>
      <c r="EC21" s="93">
        <v>22130</v>
      </c>
    </row>
    <row r="22" spans="1:133" s="75" customFormat="1" ht="18" customHeight="1">
      <c r="A22" s="150" t="s">
        <v>27</v>
      </c>
      <c r="B22" s="130">
        <v>0</v>
      </c>
      <c r="C22" s="130">
        <v>0</v>
      </c>
      <c r="D22" s="130">
        <v>0</v>
      </c>
      <c r="E22" s="90">
        <v>0</v>
      </c>
      <c r="F22" s="90">
        <v>54</v>
      </c>
      <c r="G22" s="90">
        <v>148</v>
      </c>
      <c r="H22" s="90">
        <v>185</v>
      </c>
      <c r="I22" s="90">
        <v>155</v>
      </c>
      <c r="J22" s="90">
        <v>83</v>
      </c>
      <c r="K22" s="131">
        <v>625</v>
      </c>
      <c r="L22" s="93">
        <v>625</v>
      </c>
      <c r="M22" s="90">
        <v>0</v>
      </c>
      <c r="N22" s="90">
        <v>0</v>
      </c>
      <c r="O22" s="90">
        <v>0</v>
      </c>
      <c r="P22" s="90">
        <v>0</v>
      </c>
      <c r="Q22" s="90">
        <v>1</v>
      </c>
      <c r="R22" s="90">
        <v>2</v>
      </c>
      <c r="S22" s="90">
        <v>3</v>
      </c>
      <c r="T22" s="90">
        <v>3</v>
      </c>
      <c r="U22" s="90">
        <v>1</v>
      </c>
      <c r="V22" s="90">
        <v>10</v>
      </c>
      <c r="W22" s="90">
        <v>10</v>
      </c>
      <c r="X22" s="90">
        <v>0</v>
      </c>
      <c r="Y22" s="90">
        <v>0</v>
      </c>
      <c r="Z22" s="90">
        <v>0</v>
      </c>
      <c r="AA22" s="90">
        <v>0</v>
      </c>
      <c r="AB22" s="90">
        <v>15</v>
      </c>
      <c r="AC22" s="90">
        <v>68</v>
      </c>
      <c r="AD22" s="90">
        <v>107</v>
      </c>
      <c r="AE22" s="90">
        <v>120</v>
      </c>
      <c r="AF22" s="90">
        <v>73</v>
      </c>
      <c r="AG22" s="90">
        <v>383</v>
      </c>
      <c r="AH22" s="90">
        <v>383</v>
      </c>
      <c r="AI22" s="90">
        <v>0</v>
      </c>
      <c r="AJ22" s="90">
        <v>0</v>
      </c>
      <c r="AK22" s="90">
        <v>0</v>
      </c>
      <c r="AL22" s="90">
        <v>0</v>
      </c>
      <c r="AM22" s="90">
        <v>2</v>
      </c>
      <c r="AN22" s="90">
        <v>4</v>
      </c>
      <c r="AO22" s="90">
        <v>10</v>
      </c>
      <c r="AP22" s="90">
        <v>5</v>
      </c>
      <c r="AQ22" s="90">
        <v>1</v>
      </c>
      <c r="AR22" s="90">
        <v>22</v>
      </c>
      <c r="AS22" s="90">
        <v>22</v>
      </c>
      <c r="AT22" s="90">
        <v>0</v>
      </c>
      <c r="AU22" s="90">
        <v>0</v>
      </c>
      <c r="AV22" s="90">
        <v>0</v>
      </c>
      <c r="AW22" s="90">
        <v>0</v>
      </c>
      <c r="AX22" s="90">
        <v>36</v>
      </c>
      <c r="AY22" s="90">
        <v>74</v>
      </c>
      <c r="AZ22" s="90">
        <v>65</v>
      </c>
      <c r="BA22" s="90">
        <v>27</v>
      </c>
      <c r="BB22" s="90">
        <v>8</v>
      </c>
      <c r="BC22" s="90">
        <v>210</v>
      </c>
      <c r="BD22" s="90">
        <v>210</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131">
        <v>0</v>
      </c>
      <c r="CA22" s="149">
        <v>1</v>
      </c>
      <c r="CB22" s="90">
        <v>5</v>
      </c>
      <c r="CC22" s="90">
        <v>6</v>
      </c>
      <c r="CD22" s="90">
        <v>0</v>
      </c>
      <c r="CE22" s="90">
        <v>51</v>
      </c>
      <c r="CF22" s="90">
        <v>316</v>
      </c>
      <c r="CG22" s="90">
        <v>562</v>
      </c>
      <c r="CH22" s="90">
        <v>792</v>
      </c>
      <c r="CI22" s="90">
        <v>804</v>
      </c>
      <c r="CJ22" s="90">
        <v>2525</v>
      </c>
      <c r="CK22" s="90">
        <v>2531</v>
      </c>
      <c r="CL22" s="90">
        <v>1</v>
      </c>
      <c r="CM22" s="90">
        <v>5</v>
      </c>
      <c r="CN22" s="90">
        <v>6</v>
      </c>
      <c r="CO22" s="90">
        <v>0</v>
      </c>
      <c r="CP22" s="90">
        <v>21</v>
      </c>
      <c r="CQ22" s="90">
        <v>159</v>
      </c>
      <c r="CR22" s="90">
        <v>308</v>
      </c>
      <c r="CS22" s="90">
        <v>529</v>
      </c>
      <c r="CT22" s="90">
        <v>506</v>
      </c>
      <c r="CU22" s="90">
        <v>1523</v>
      </c>
      <c r="CV22" s="90">
        <v>1529</v>
      </c>
      <c r="CW22" s="90">
        <v>0</v>
      </c>
      <c r="CX22" s="90">
        <v>0</v>
      </c>
      <c r="CY22" s="90">
        <v>0</v>
      </c>
      <c r="CZ22" s="90">
        <v>0</v>
      </c>
      <c r="DA22" s="90">
        <v>29</v>
      </c>
      <c r="DB22" s="90">
        <v>133</v>
      </c>
      <c r="DC22" s="90">
        <v>196</v>
      </c>
      <c r="DD22" s="90">
        <v>140</v>
      </c>
      <c r="DE22" s="90">
        <v>89</v>
      </c>
      <c r="DF22" s="131">
        <v>587</v>
      </c>
      <c r="DG22" s="93">
        <v>587</v>
      </c>
      <c r="DH22" s="130">
        <v>0</v>
      </c>
      <c r="DI22" s="90">
        <v>0</v>
      </c>
      <c r="DJ22" s="90">
        <v>0</v>
      </c>
      <c r="DK22" s="90">
        <v>0</v>
      </c>
      <c r="DL22" s="90">
        <v>1</v>
      </c>
      <c r="DM22" s="90">
        <v>24</v>
      </c>
      <c r="DN22" s="90">
        <v>58</v>
      </c>
      <c r="DO22" s="90">
        <v>123</v>
      </c>
      <c r="DP22" s="90">
        <v>209</v>
      </c>
      <c r="DQ22" s="131">
        <v>415</v>
      </c>
      <c r="DR22" s="132">
        <v>415</v>
      </c>
      <c r="DS22" s="130">
        <v>3006</v>
      </c>
      <c r="DT22" s="90">
        <v>3778</v>
      </c>
      <c r="DU22" s="90">
        <v>6784</v>
      </c>
      <c r="DV22" s="90">
        <v>-1</v>
      </c>
      <c r="DW22" s="90">
        <v>4397</v>
      </c>
      <c r="DX22" s="90">
        <v>7874</v>
      </c>
      <c r="DY22" s="90">
        <v>6768</v>
      </c>
      <c r="DZ22" s="90">
        <v>5603</v>
      </c>
      <c r="EA22" s="90">
        <v>4712</v>
      </c>
      <c r="EB22" s="131">
        <v>29353</v>
      </c>
      <c r="EC22" s="93">
        <v>36137</v>
      </c>
    </row>
    <row r="23" spans="1:133" s="75" customFormat="1" ht="18" customHeight="1">
      <c r="A23" s="150" t="s">
        <v>28</v>
      </c>
      <c r="B23" s="130">
        <v>0</v>
      </c>
      <c r="C23" s="130">
        <v>2</v>
      </c>
      <c r="D23" s="130">
        <v>2</v>
      </c>
      <c r="E23" s="90">
        <v>0</v>
      </c>
      <c r="F23" s="90">
        <v>31</v>
      </c>
      <c r="G23" s="90">
        <v>56</v>
      </c>
      <c r="H23" s="90">
        <v>99</v>
      </c>
      <c r="I23" s="90">
        <v>92</v>
      </c>
      <c r="J23" s="90">
        <v>45</v>
      </c>
      <c r="K23" s="131">
        <v>323</v>
      </c>
      <c r="L23" s="93">
        <v>325</v>
      </c>
      <c r="M23" s="90">
        <v>0</v>
      </c>
      <c r="N23" s="90">
        <v>0</v>
      </c>
      <c r="O23" s="90">
        <v>0</v>
      </c>
      <c r="P23" s="90">
        <v>0</v>
      </c>
      <c r="Q23" s="90">
        <v>2</v>
      </c>
      <c r="R23" s="90">
        <v>5</v>
      </c>
      <c r="S23" s="90">
        <v>1</v>
      </c>
      <c r="T23" s="90">
        <v>2</v>
      </c>
      <c r="U23" s="90">
        <v>3</v>
      </c>
      <c r="V23" s="90">
        <v>13</v>
      </c>
      <c r="W23" s="90">
        <v>13</v>
      </c>
      <c r="X23" s="90">
        <v>0</v>
      </c>
      <c r="Y23" s="90">
        <v>1</v>
      </c>
      <c r="Z23" s="90">
        <v>1</v>
      </c>
      <c r="AA23" s="90">
        <v>0</v>
      </c>
      <c r="AB23" s="90">
        <v>9</v>
      </c>
      <c r="AC23" s="90">
        <v>34</v>
      </c>
      <c r="AD23" s="90">
        <v>59</v>
      </c>
      <c r="AE23" s="90">
        <v>71</v>
      </c>
      <c r="AF23" s="90">
        <v>37</v>
      </c>
      <c r="AG23" s="90">
        <v>210</v>
      </c>
      <c r="AH23" s="90">
        <v>211</v>
      </c>
      <c r="AI23" s="90">
        <v>0</v>
      </c>
      <c r="AJ23" s="90">
        <v>0</v>
      </c>
      <c r="AK23" s="90">
        <v>0</v>
      </c>
      <c r="AL23" s="90">
        <v>0</v>
      </c>
      <c r="AM23" s="90">
        <v>2</v>
      </c>
      <c r="AN23" s="90">
        <v>1</v>
      </c>
      <c r="AO23" s="90">
        <v>2</v>
      </c>
      <c r="AP23" s="90">
        <v>0</v>
      </c>
      <c r="AQ23" s="90">
        <v>0</v>
      </c>
      <c r="AR23" s="90">
        <v>5</v>
      </c>
      <c r="AS23" s="90">
        <v>5</v>
      </c>
      <c r="AT23" s="90">
        <v>0</v>
      </c>
      <c r="AU23" s="90">
        <v>1</v>
      </c>
      <c r="AV23" s="90">
        <v>1</v>
      </c>
      <c r="AW23" s="90">
        <v>0</v>
      </c>
      <c r="AX23" s="90">
        <v>18</v>
      </c>
      <c r="AY23" s="90">
        <v>16</v>
      </c>
      <c r="AZ23" s="90">
        <v>37</v>
      </c>
      <c r="BA23" s="90">
        <v>19</v>
      </c>
      <c r="BB23" s="90">
        <v>5</v>
      </c>
      <c r="BC23" s="90">
        <v>95</v>
      </c>
      <c r="BD23" s="90">
        <v>96</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131">
        <v>0</v>
      </c>
      <c r="CA23" s="149">
        <v>0</v>
      </c>
      <c r="CB23" s="90">
        <v>4</v>
      </c>
      <c r="CC23" s="90">
        <v>4</v>
      </c>
      <c r="CD23" s="90">
        <v>0</v>
      </c>
      <c r="CE23" s="90">
        <v>47</v>
      </c>
      <c r="CF23" s="90">
        <v>149</v>
      </c>
      <c r="CG23" s="90">
        <v>293</v>
      </c>
      <c r="CH23" s="90">
        <v>442</v>
      </c>
      <c r="CI23" s="90">
        <v>396</v>
      </c>
      <c r="CJ23" s="90">
        <v>1327</v>
      </c>
      <c r="CK23" s="90">
        <v>1331</v>
      </c>
      <c r="CL23" s="90">
        <v>0</v>
      </c>
      <c r="CM23" s="90">
        <v>4</v>
      </c>
      <c r="CN23" s="90">
        <v>4</v>
      </c>
      <c r="CO23" s="90">
        <v>0</v>
      </c>
      <c r="CP23" s="90">
        <v>11</v>
      </c>
      <c r="CQ23" s="90">
        <v>79</v>
      </c>
      <c r="CR23" s="90">
        <v>163</v>
      </c>
      <c r="CS23" s="90">
        <v>295</v>
      </c>
      <c r="CT23" s="90">
        <v>249</v>
      </c>
      <c r="CU23" s="90">
        <v>797</v>
      </c>
      <c r="CV23" s="90">
        <v>801</v>
      </c>
      <c r="CW23" s="90">
        <v>0</v>
      </c>
      <c r="CX23" s="90">
        <v>0</v>
      </c>
      <c r="CY23" s="90">
        <v>0</v>
      </c>
      <c r="CZ23" s="90">
        <v>0</v>
      </c>
      <c r="DA23" s="90">
        <v>34</v>
      </c>
      <c r="DB23" s="90">
        <v>65</v>
      </c>
      <c r="DC23" s="90">
        <v>121</v>
      </c>
      <c r="DD23" s="90">
        <v>89</v>
      </c>
      <c r="DE23" s="90">
        <v>31</v>
      </c>
      <c r="DF23" s="131">
        <v>340</v>
      </c>
      <c r="DG23" s="93">
        <v>340</v>
      </c>
      <c r="DH23" s="130">
        <v>0</v>
      </c>
      <c r="DI23" s="90">
        <v>0</v>
      </c>
      <c r="DJ23" s="90">
        <v>0</v>
      </c>
      <c r="DK23" s="90">
        <v>0</v>
      </c>
      <c r="DL23" s="90">
        <v>2</v>
      </c>
      <c r="DM23" s="90">
        <v>5</v>
      </c>
      <c r="DN23" s="90">
        <v>9</v>
      </c>
      <c r="DO23" s="90">
        <v>58</v>
      </c>
      <c r="DP23" s="90">
        <v>116</v>
      </c>
      <c r="DQ23" s="131">
        <v>190</v>
      </c>
      <c r="DR23" s="132">
        <v>190</v>
      </c>
      <c r="DS23" s="130">
        <v>1150</v>
      </c>
      <c r="DT23" s="90">
        <v>1482</v>
      </c>
      <c r="DU23" s="90">
        <v>2632</v>
      </c>
      <c r="DV23" s="90">
        <v>6</v>
      </c>
      <c r="DW23" s="90">
        <v>2356</v>
      </c>
      <c r="DX23" s="90">
        <v>3608</v>
      </c>
      <c r="DY23" s="90">
        <v>3576</v>
      </c>
      <c r="DZ23" s="90">
        <v>3174</v>
      </c>
      <c r="EA23" s="90">
        <v>2071</v>
      </c>
      <c r="EB23" s="131">
        <v>14791</v>
      </c>
      <c r="EC23" s="93">
        <v>17423</v>
      </c>
    </row>
    <row r="24" spans="1:133" s="75" customFormat="1" ht="18" customHeight="1">
      <c r="A24" s="150" t="s">
        <v>29</v>
      </c>
      <c r="B24" s="130">
        <v>3</v>
      </c>
      <c r="C24" s="130">
        <v>1</v>
      </c>
      <c r="D24" s="130">
        <v>4</v>
      </c>
      <c r="E24" s="90">
        <v>0</v>
      </c>
      <c r="F24" s="90">
        <v>113</v>
      </c>
      <c r="G24" s="90">
        <v>137</v>
      </c>
      <c r="H24" s="90">
        <v>139</v>
      </c>
      <c r="I24" s="90">
        <v>89</v>
      </c>
      <c r="J24" s="90">
        <v>61</v>
      </c>
      <c r="K24" s="131">
        <v>539</v>
      </c>
      <c r="L24" s="93">
        <v>543</v>
      </c>
      <c r="M24" s="90">
        <v>0</v>
      </c>
      <c r="N24" s="90">
        <v>0</v>
      </c>
      <c r="O24" s="90">
        <v>0</v>
      </c>
      <c r="P24" s="90">
        <v>0</v>
      </c>
      <c r="Q24" s="90">
        <v>1</v>
      </c>
      <c r="R24" s="90">
        <v>2</v>
      </c>
      <c r="S24" s="90">
        <v>3</v>
      </c>
      <c r="T24" s="90">
        <v>4</v>
      </c>
      <c r="U24" s="90">
        <v>4</v>
      </c>
      <c r="V24" s="90">
        <v>14</v>
      </c>
      <c r="W24" s="90">
        <v>14</v>
      </c>
      <c r="X24" s="90">
        <v>3</v>
      </c>
      <c r="Y24" s="90">
        <v>1</v>
      </c>
      <c r="Z24" s="90">
        <v>4</v>
      </c>
      <c r="AA24" s="90">
        <v>0</v>
      </c>
      <c r="AB24" s="90">
        <v>87</v>
      </c>
      <c r="AC24" s="90">
        <v>98</v>
      </c>
      <c r="AD24" s="90">
        <v>94</v>
      </c>
      <c r="AE24" s="90">
        <v>67</v>
      </c>
      <c r="AF24" s="90">
        <v>48</v>
      </c>
      <c r="AG24" s="90">
        <v>394</v>
      </c>
      <c r="AH24" s="90">
        <v>398</v>
      </c>
      <c r="AI24" s="90">
        <v>0</v>
      </c>
      <c r="AJ24" s="90">
        <v>0</v>
      </c>
      <c r="AK24" s="90">
        <v>0</v>
      </c>
      <c r="AL24" s="90">
        <v>0</v>
      </c>
      <c r="AM24" s="90">
        <v>0</v>
      </c>
      <c r="AN24" s="90">
        <v>0</v>
      </c>
      <c r="AO24" s="90">
        <v>0</v>
      </c>
      <c r="AP24" s="90">
        <v>0</v>
      </c>
      <c r="AQ24" s="90">
        <v>0</v>
      </c>
      <c r="AR24" s="90">
        <v>0</v>
      </c>
      <c r="AS24" s="90">
        <v>0</v>
      </c>
      <c r="AT24" s="90">
        <v>0</v>
      </c>
      <c r="AU24" s="90">
        <v>0</v>
      </c>
      <c r="AV24" s="90">
        <v>0</v>
      </c>
      <c r="AW24" s="90">
        <v>0</v>
      </c>
      <c r="AX24" s="90">
        <v>25</v>
      </c>
      <c r="AY24" s="90">
        <v>37</v>
      </c>
      <c r="AZ24" s="90">
        <v>42</v>
      </c>
      <c r="BA24" s="90">
        <v>18</v>
      </c>
      <c r="BB24" s="90">
        <v>9</v>
      </c>
      <c r="BC24" s="90">
        <v>131</v>
      </c>
      <c r="BD24" s="90">
        <v>131</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131">
        <v>0</v>
      </c>
      <c r="CA24" s="149">
        <v>1</v>
      </c>
      <c r="CB24" s="90">
        <v>4</v>
      </c>
      <c r="CC24" s="90">
        <v>5</v>
      </c>
      <c r="CD24" s="90">
        <v>0</v>
      </c>
      <c r="CE24" s="90">
        <v>104</v>
      </c>
      <c r="CF24" s="90">
        <v>256</v>
      </c>
      <c r="CG24" s="90">
        <v>426</v>
      </c>
      <c r="CH24" s="90">
        <v>575</v>
      </c>
      <c r="CI24" s="90">
        <v>483</v>
      </c>
      <c r="CJ24" s="90">
        <v>1844</v>
      </c>
      <c r="CK24" s="90">
        <v>1849</v>
      </c>
      <c r="CL24" s="90">
        <v>0</v>
      </c>
      <c r="CM24" s="90">
        <v>2</v>
      </c>
      <c r="CN24" s="90">
        <v>2</v>
      </c>
      <c r="CO24" s="90">
        <v>0</v>
      </c>
      <c r="CP24" s="90">
        <v>38</v>
      </c>
      <c r="CQ24" s="90">
        <v>120</v>
      </c>
      <c r="CR24" s="90">
        <v>240</v>
      </c>
      <c r="CS24" s="90">
        <v>376</v>
      </c>
      <c r="CT24" s="90">
        <v>321</v>
      </c>
      <c r="CU24" s="90">
        <v>1095</v>
      </c>
      <c r="CV24" s="90">
        <v>1097</v>
      </c>
      <c r="CW24" s="90">
        <v>1</v>
      </c>
      <c r="CX24" s="90">
        <v>2</v>
      </c>
      <c r="CY24" s="90">
        <v>3</v>
      </c>
      <c r="CZ24" s="90">
        <v>0</v>
      </c>
      <c r="DA24" s="90">
        <v>66</v>
      </c>
      <c r="DB24" s="90">
        <v>125</v>
      </c>
      <c r="DC24" s="90">
        <v>161</v>
      </c>
      <c r="DD24" s="90">
        <v>123</v>
      </c>
      <c r="DE24" s="90">
        <v>53</v>
      </c>
      <c r="DF24" s="131">
        <v>528</v>
      </c>
      <c r="DG24" s="93">
        <v>531</v>
      </c>
      <c r="DH24" s="130">
        <v>0</v>
      </c>
      <c r="DI24" s="90">
        <v>0</v>
      </c>
      <c r="DJ24" s="90">
        <v>0</v>
      </c>
      <c r="DK24" s="90">
        <v>0</v>
      </c>
      <c r="DL24" s="90">
        <v>0</v>
      </c>
      <c r="DM24" s="90">
        <v>11</v>
      </c>
      <c r="DN24" s="90">
        <v>25</v>
      </c>
      <c r="DO24" s="90">
        <v>76</v>
      </c>
      <c r="DP24" s="90">
        <v>109</v>
      </c>
      <c r="DQ24" s="131">
        <v>221</v>
      </c>
      <c r="DR24" s="132">
        <v>221</v>
      </c>
      <c r="DS24" s="130">
        <v>4569</v>
      </c>
      <c r="DT24" s="90">
        <v>2951</v>
      </c>
      <c r="DU24" s="90">
        <v>7520</v>
      </c>
      <c r="DV24" s="90">
        <v>0</v>
      </c>
      <c r="DW24" s="90">
        <v>2929</v>
      </c>
      <c r="DX24" s="90">
        <v>4232</v>
      </c>
      <c r="DY24" s="90">
        <v>4060</v>
      </c>
      <c r="DZ24" s="90">
        <v>3463</v>
      </c>
      <c r="EA24" s="90">
        <v>3005</v>
      </c>
      <c r="EB24" s="131">
        <v>17689</v>
      </c>
      <c r="EC24" s="93">
        <v>25209</v>
      </c>
    </row>
    <row r="25" spans="1:133" s="75" customFormat="1" ht="18" customHeight="1">
      <c r="A25" s="150" t="s">
        <v>30</v>
      </c>
      <c r="B25" s="130">
        <v>0</v>
      </c>
      <c r="C25" s="130">
        <v>0</v>
      </c>
      <c r="D25" s="130">
        <v>0</v>
      </c>
      <c r="E25" s="90">
        <v>0</v>
      </c>
      <c r="F25" s="90">
        <v>41</v>
      </c>
      <c r="G25" s="90">
        <v>64</v>
      </c>
      <c r="H25" s="90">
        <v>109</v>
      </c>
      <c r="I25" s="90">
        <v>77</v>
      </c>
      <c r="J25" s="90">
        <v>30</v>
      </c>
      <c r="K25" s="131">
        <v>321</v>
      </c>
      <c r="L25" s="93">
        <v>321</v>
      </c>
      <c r="M25" s="90">
        <v>0</v>
      </c>
      <c r="N25" s="90">
        <v>0</v>
      </c>
      <c r="O25" s="90">
        <v>0</v>
      </c>
      <c r="P25" s="90">
        <v>0</v>
      </c>
      <c r="Q25" s="90">
        <v>13</v>
      </c>
      <c r="R25" s="90">
        <v>14</v>
      </c>
      <c r="S25" s="90">
        <v>9</v>
      </c>
      <c r="T25" s="90">
        <v>15</v>
      </c>
      <c r="U25" s="90">
        <v>7</v>
      </c>
      <c r="V25" s="90">
        <v>58</v>
      </c>
      <c r="W25" s="90">
        <v>58</v>
      </c>
      <c r="X25" s="90">
        <v>0</v>
      </c>
      <c r="Y25" s="90">
        <v>0</v>
      </c>
      <c r="Z25" s="90">
        <v>0</v>
      </c>
      <c r="AA25" s="90">
        <v>0</v>
      </c>
      <c r="AB25" s="90">
        <v>9</v>
      </c>
      <c r="AC25" s="90">
        <v>9</v>
      </c>
      <c r="AD25" s="90">
        <v>45</v>
      </c>
      <c r="AE25" s="90">
        <v>38</v>
      </c>
      <c r="AF25" s="90">
        <v>17</v>
      </c>
      <c r="AG25" s="90">
        <v>118</v>
      </c>
      <c r="AH25" s="90">
        <v>118</v>
      </c>
      <c r="AI25" s="90">
        <v>0</v>
      </c>
      <c r="AJ25" s="90">
        <v>0</v>
      </c>
      <c r="AK25" s="90">
        <v>0</v>
      </c>
      <c r="AL25" s="90">
        <v>0</v>
      </c>
      <c r="AM25" s="90">
        <v>4</v>
      </c>
      <c r="AN25" s="90">
        <v>4</v>
      </c>
      <c r="AO25" s="90">
        <v>1</v>
      </c>
      <c r="AP25" s="90">
        <v>7</v>
      </c>
      <c r="AQ25" s="90">
        <v>0</v>
      </c>
      <c r="AR25" s="90">
        <v>16</v>
      </c>
      <c r="AS25" s="90">
        <v>16</v>
      </c>
      <c r="AT25" s="90">
        <v>0</v>
      </c>
      <c r="AU25" s="90">
        <v>0</v>
      </c>
      <c r="AV25" s="90">
        <v>0</v>
      </c>
      <c r="AW25" s="90">
        <v>0</v>
      </c>
      <c r="AX25" s="90">
        <v>15</v>
      </c>
      <c r="AY25" s="90">
        <v>37</v>
      </c>
      <c r="AZ25" s="90">
        <v>54</v>
      </c>
      <c r="BA25" s="90">
        <v>17</v>
      </c>
      <c r="BB25" s="90">
        <v>6</v>
      </c>
      <c r="BC25" s="90">
        <v>129</v>
      </c>
      <c r="BD25" s="90">
        <v>129</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131">
        <v>0</v>
      </c>
      <c r="CA25" s="149">
        <v>0</v>
      </c>
      <c r="CB25" s="90">
        <v>0</v>
      </c>
      <c r="CC25" s="90">
        <v>0</v>
      </c>
      <c r="CD25" s="90">
        <v>0</v>
      </c>
      <c r="CE25" s="90">
        <v>42</v>
      </c>
      <c r="CF25" s="90">
        <v>84</v>
      </c>
      <c r="CG25" s="90">
        <v>228</v>
      </c>
      <c r="CH25" s="90">
        <v>335</v>
      </c>
      <c r="CI25" s="90">
        <v>371</v>
      </c>
      <c r="CJ25" s="90">
        <v>1060</v>
      </c>
      <c r="CK25" s="90">
        <v>1060</v>
      </c>
      <c r="CL25" s="90">
        <v>0</v>
      </c>
      <c r="CM25" s="90">
        <v>0</v>
      </c>
      <c r="CN25" s="90">
        <v>0</v>
      </c>
      <c r="CO25" s="90">
        <v>0</v>
      </c>
      <c r="CP25" s="90">
        <v>16</v>
      </c>
      <c r="CQ25" s="90">
        <v>37</v>
      </c>
      <c r="CR25" s="90">
        <v>85</v>
      </c>
      <c r="CS25" s="90">
        <v>166</v>
      </c>
      <c r="CT25" s="90">
        <v>198</v>
      </c>
      <c r="CU25" s="90">
        <v>502</v>
      </c>
      <c r="CV25" s="90">
        <v>502</v>
      </c>
      <c r="CW25" s="90">
        <v>0</v>
      </c>
      <c r="CX25" s="90">
        <v>0</v>
      </c>
      <c r="CY25" s="90">
        <v>0</v>
      </c>
      <c r="CZ25" s="90">
        <v>0</v>
      </c>
      <c r="DA25" s="90">
        <v>23</v>
      </c>
      <c r="DB25" s="90">
        <v>43</v>
      </c>
      <c r="DC25" s="90">
        <v>122</v>
      </c>
      <c r="DD25" s="90">
        <v>118</v>
      </c>
      <c r="DE25" s="90">
        <v>53</v>
      </c>
      <c r="DF25" s="131">
        <v>359</v>
      </c>
      <c r="DG25" s="93">
        <v>359</v>
      </c>
      <c r="DH25" s="130">
        <v>0</v>
      </c>
      <c r="DI25" s="90">
        <v>0</v>
      </c>
      <c r="DJ25" s="90">
        <v>0</v>
      </c>
      <c r="DK25" s="90">
        <v>0</v>
      </c>
      <c r="DL25" s="90">
        <v>3</v>
      </c>
      <c r="DM25" s="90">
        <v>4</v>
      </c>
      <c r="DN25" s="90">
        <v>21</v>
      </c>
      <c r="DO25" s="90">
        <v>51</v>
      </c>
      <c r="DP25" s="90">
        <v>120</v>
      </c>
      <c r="DQ25" s="131">
        <v>199</v>
      </c>
      <c r="DR25" s="132">
        <v>199</v>
      </c>
      <c r="DS25" s="130">
        <v>682</v>
      </c>
      <c r="DT25" s="90">
        <v>1277</v>
      </c>
      <c r="DU25" s="90">
        <v>1959</v>
      </c>
      <c r="DV25" s="90">
        <v>0</v>
      </c>
      <c r="DW25" s="90">
        <v>2499</v>
      </c>
      <c r="DX25" s="90">
        <v>3103</v>
      </c>
      <c r="DY25" s="90">
        <v>3316</v>
      </c>
      <c r="DZ25" s="90">
        <v>2715</v>
      </c>
      <c r="EA25" s="90">
        <v>2114</v>
      </c>
      <c r="EB25" s="131">
        <v>13747</v>
      </c>
      <c r="EC25" s="93">
        <v>15706</v>
      </c>
    </row>
    <row r="26" spans="1:133" s="75" customFormat="1" ht="18" customHeight="1">
      <c r="A26" s="150" t="s">
        <v>31</v>
      </c>
      <c r="B26" s="130">
        <v>2</v>
      </c>
      <c r="C26" s="130">
        <v>2</v>
      </c>
      <c r="D26" s="130">
        <v>4</v>
      </c>
      <c r="E26" s="90">
        <v>0</v>
      </c>
      <c r="F26" s="90">
        <v>80</v>
      </c>
      <c r="G26" s="90">
        <v>130</v>
      </c>
      <c r="H26" s="90">
        <v>185</v>
      </c>
      <c r="I26" s="90">
        <v>157</v>
      </c>
      <c r="J26" s="90">
        <v>122</v>
      </c>
      <c r="K26" s="131">
        <v>674</v>
      </c>
      <c r="L26" s="93">
        <v>678</v>
      </c>
      <c r="M26" s="90">
        <v>0</v>
      </c>
      <c r="N26" s="90">
        <v>0</v>
      </c>
      <c r="O26" s="90">
        <v>0</v>
      </c>
      <c r="P26" s="90">
        <v>0</v>
      </c>
      <c r="Q26" s="90">
        <v>0</v>
      </c>
      <c r="R26" s="90">
        <v>0</v>
      </c>
      <c r="S26" s="90">
        <v>0</v>
      </c>
      <c r="T26" s="90">
        <v>0</v>
      </c>
      <c r="U26" s="90">
        <v>0</v>
      </c>
      <c r="V26" s="90">
        <v>0</v>
      </c>
      <c r="W26" s="90">
        <v>0</v>
      </c>
      <c r="X26" s="90">
        <v>2</v>
      </c>
      <c r="Y26" s="90">
        <v>1</v>
      </c>
      <c r="Z26" s="90">
        <v>3</v>
      </c>
      <c r="AA26" s="90">
        <v>0</v>
      </c>
      <c r="AB26" s="90">
        <v>44</v>
      </c>
      <c r="AC26" s="90">
        <v>80</v>
      </c>
      <c r="AD26" s="90">
        <v>124</v>
      </c>
      <c r="AE26" s="90">
        <v>122</v>
      </c>
      <c r="AF26" s="90">
        <v>113</v>
      </c>
      <c r="AG26" s="90">
        <v>483</v>
      </c>
      <c r="AH26" s="90">
        <v>486</v>
      </c>
      <c r="AI26" s="90">
        <v>0</v>
      </c>
      <c r="AJ26" s="90">
        <v>1</v>
      </c>
      <c r="AK26" s="90">
        <v>1</v>
      </c>
      <c r="AL26" s="90">
        <v>0</v>
      </c>
      <c r="AM26" s="90">
        <v>3</v>
      </c>
      <c r="AN26" s="90">
        <v>4</v>
      </c>
      <c r="AO26" s="90">
        <v>7</v>
      </c>
      <c r="AP26" s="90">
        <v>6</v>
      </c>
      <c r="AQ26" s="90">
        <v>0</v>
      </c>
      <c r="AR26" s="90">
        <v>20</v>
      </c>
      <c r="AS26" s="90">
        <v>21</v>
      </c>
      <c r="AT26" s="90">
        <v>0</v>
      </c>
      <c r="AU26" s="90">
        <v>0</v>
      </c>
      <c r="AV26" s="90">
        <v>0</v>
      </c>
      <c r="AW26" s="90">
        <v>0</v>
      </c>
      <c r="AX26" s="90">
        <v>33</v>
      </c>
      <c r="AY26" s="90">
        <v>46</v>
      </c>
      <c r="AZ26" s="90">
        <v>54</v>
      </c>
      <c r="BA26" s="90">
        <v>29</v>
      </c>
      <c r="BB26" s="90">
        <v>9</v>
      </c>
      <c r="BC26" s="90">
        <v>171</v>
      </c>
      <c r="BD26" s="90">
        <v>171</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131">
        <v>0</v>
      </c>
      <c r="CA26" s="149">
        <v>0</v>
      </c>
      <c r="CB26" s="90">
        <v>0</v>
      </c>
      <c r="CC26" s="90">
        <v>0</v>
      </c>
      <c r="CD26" s="90">
        <v>0</v>
      </c>
      <c r="CE26" s="90">
        <v>80</v>
      </c>
      <c r="CF26" s="90">
        <v>294</v>
      </c>
      <c r="CG26" s="90">
        <v>501</v>
      </c>
      <c r="CH26" s="90">
        <v>780</v>
      </c>
      <c r="CI26" s="90">
        <v>870</v>
      </c>
      <c r="CJ26" s="90">
        <v>2525</v>
      </c>
      <c r="CK26" s="90">
        <v>2525</v>
      </c>
      <c r="CL26" s="90">
        <v>0</v>
      </c>
      <c r="CM26" s="90">
        <v>0</v>
      </c>
      <c r="CN26" s="90">
        <v>0</v>
      </c>
      <c r="CO26" s="90">
        <v>0</v>
      </c>
      <c r="CP26" s="90">
        <v>28</v>
      </c>
      <c r="CQ26" s="90">
        <v>123</v>
      </c>
      <c r="CR26" s="90">
        <v>209</v>
      </c>
      <c r="CS26" s="90">
        <v>383</v>
      </c>
      <c r="CT26" s="90">
        <v>387</v>
      </c>
      <c r="CU26" s="90">
        <v>1130</v>
      </c>
      <c r="CV26" s="90">
        <v>1130</v>
      </c>
      <c r="CW26" s="90">
        <v>0</v>
      </c>
      <c r="CX26" s="90">
        <v>0</v>
      </c>
      <c r="CY26" s="90">
        <v>0</v>
      </c>
      <c r="CZ26" s="90">
        <v>0</v>
      </c>
      <c r="DA26" s="90">
        <v>49</v>
      </c>
      <c r="DB26" s="90">
        <v>155</v>
      </c>
      <c r="DC26" s="90">
        <v>254</v>
      </c>
      <c r="DD26" s="90">
        <v>246</v>
      </c>
      <c r="DE26" s="90">
        <v>136</v>
      </c>
      <c r="DF26" s="131">
        <v>840</v>
      </c>
      <c r="DG26" s="93">
        <v>840</v>
      </c>
      <c r="DH26" s="130">
        <v>0</v>
      </c>
      <c r="DI26" s="90">
        <v>0</v>
      </c>
      <c r="DJ26" s="90">
        <v>0</v>
      </c>
      <c r="DK26" s="90">
        <v>0</v>
      </c>
      <c r="DL26" s="90">
        <v>3</v>
      </c>
      <c r="DM26" s="90">
        <v>16</v>
      </c>
      <c r="DN26" s="90">
        <v>38</v>
      </c>
      <c r="DO26" s="90">
        <v>151</v>
      </c>
      <c r="DP26" s="90">
        <v>347</v>
      </c>
      <c r="DQ26" s="131">
        <v>555</v>
      </c>
      <c r="DR26" s="132">
        <v>555</v>
      </c>
      <c r="DS26" s="130">
        <v>1993</v>
      </c>
      <c r="DT26" s="90">
        <v>2770</v>
      </c>
      <c r="DU26" s="90">
        <v>4763</v>
      </c>
      <c r="DV26" s="90">
        <v>0</v>
      </c>
      <c r="DW26" s="90">
        <v>5301</v>
      </c>
      <c r="DX26" s="90">
        <v>7568</v>
      </c>
      <c r="DY26" s="90">
        <v>6206</v>
      </c>
      <c r="DZ26" s="90">
        <v>5301</v>
      </c>
      <c r="EA26" s="90">
        <v>4659</v>
      </c>
      <c r="EB26" s="131">
        <v>29035</v>
      </c>
      <c r="EC26" s="93">
        <v>33798</v>
      </c>
    </row>
    <row r="27" spans="1:133" s="75" customFormat="1" ht="18" customHeight="1">
      <c r="A27" s="150" t="s">
        <v>32</v>
      </c>
      <c r="B27" s="130">
        <v>0</v>
      </c>
      <c r="C27" s="130">
        <v>1</v>
      </c>
      <c r="D27" s="130">
        <v>1</v>
      </c>
      <c r="E27" s="90">
        <v>0</v>
      </c>
      <c r="F27" s="90">
        <v>59</v>
      </c>
      <c r="G27" s="90">
        <v>121</v>
      </c>
      <c r="H27" s="90">
        <v>211</v>
      </c>
      <c r="I27" s="90">
        <v>147</v>
      </c>
      <c r="J27" s="90">
        <v>128</v>
      </c>
      <c r="K27" s="131">
        <v>666</v>
      </c>
      <c r="L27" s="93">
        <v>667</v>
      </c>
      <c r="M27" s="90">
        <v>0</v>
      </c>
      <c r="N27" s="90">
        <v>0</v>
      </c>
      <c r="O27" s="90">
        <v>0</v>
      </c>
      <c r="P27" s="90">
        <v>0</v>
      </c>
      <c r="Q27" s="90">
        <v>2</v>
      </c>
      <c r="R27" s="90">
        <v>4</v>
      </c>
      <c r="S27" s="90">
        <v>4</v>
      </c>
      <c r="T27" s="90">
        <v>13</v>
      </c>
      <c r="U27" s="90">
        <v>8</v>
      </c>
      <c r="V27" s="90">
        <v>31</v>
      </c>
      <c r="W27" s="90">
        <v>31</v>
      </c>
      <c r="X27" s="90">
        <v>0</v>
      </c>
      <c r="Y27" s="90">
        <v>0</v>
      </c>
      <c r="Z27" s="90">
        <v>0</v>
      </c>
      <c r="AA27" s="90">
        <v>0</v>
      </c>
      <c r="AB27" s="90">
        <v>16</v>
      </c>
      <c r="AC27" s="90">
        <v>38</v>
      </c>
      <c r="AD27" s="90">
        <v>108</v>
      </c>
      <c r="AE27" s="90">
        <v>68</v>
      </c>
      <c r="AF27" s="90">
        <v>90</v>
      </c>
      <c r="AG27" s="90">
        <v>320</v>
      </c>
      <c r="AH27" s="90">
        <v>320</v>
      </c>
      <c r="AI27" s="90">
        <v>0</v>
      </c>
      <c r="AJ27" s="90">
        <v>1</v>
      </c>
      <c r="AK27" s="90">
        <v>1</v>
      </c>
      <c r="AL27" s="90">
        <v>0</v>
      </c>
      <c r="AM27" s="90">
        <v>7</v>
      </c>
      <c r="AN27" s="90">
        <v>11</v>
      </c>
      <c r="AO27" s="90">
        <v>11</v>
      </c>
      <c r="AP27" s="90">
        <v>5</v>
      </c>
      <c r="AQ27" s="90">
        <v>8</v>
      </c>
      <c r="AR27" s="90">
        <v>42</v>
      </c>
      <c r="AS27" s="90">
        <v>43</v>
      </c>
      <c r="AT27" s="90">
        <v>0</v>
      </c>
      <c r="AU27" s="90">
        <v>0</v>
      </c>
      <c r="AV27" s="90">
        <v>0</v>
      </c>
      <c r="AW27" s="90">
        <v>0</v>
      </c>
      <c r="AX27" s="90">
        <v>34</v>
      </c>
      <c r="AY27" s="90">
        <v>68</v>
      </c>
      <c r="AZ27" s="90">
        <v>88</v>
      </c>
      <c r="BA27" s="90">
        <v>61</v>
      </c>
      <c r="BB27" s="90">
        <v>22</v>
      </c>
      <c r="BC27" s="90">
        <v>273</v>
      </c>
      <c r="BD27" s="90">
        <v>273</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131">
        <v>0</v>
      </c>
      <c r="CA27" s="149">
        <v>1</v>
      </c>
      <c r="CB27" s="90">
        <v>0</v>
      </c>
      <c r="CC27" s="90">
        <v>1</v>
      </c>
      <c r="CD27" s="90">
        <v>0</v>
      </c>
      <c r="CE27" s="90">
        <v>93</v>
      </c>
      <c r="CF27" s="90">
        <v>327</v>
      </c>
      <c r="CG27" s="90">
        <v>577</v>
      </c>
      <c r="CH27" s="90">
        <v>1075</v>
      </c>
      <c r="CI27" s="90">
        <v>990</v>
      </c>
      <c r="CJ27" s="90">
        <v>3062</v>
      </c>
      <c r="CK27" s="90">
        <v>3063</v>
      </c>
      <c r="CL27" s="90">
        <v>1</v>
      </c>
      <c r="CM27" s="90">
        <v>0</v>
      </c>
      <c r="CN27" s="90">
        <v>1</v>
      </c>
      <c r="CO27" s="90">
        <v>0</v>
      </c>
      <c r="CP27" s="90">
        <v>43</v>
      </c>
      <c r="CQ27" s="90">
        <v>151</v>
      </c>
      <c r="CR27" s="90">
        <v>263</v>
      </c>
      <c r="CS27" s="90">
        <v>584</v>
      </c>
      <c r="CT27" s="90">
        <v>574</v>
      </c>
      <c r="CU27" s="90">
        <v>1615</v>
      </c>
      <c r="CV27" s="90">
        <v>1616</v>
      </c>
      <c r="CW27" s="90">
        <v>0</v>
      </c>
      <c r="CX27" s="90">
        <v>0</v>
      </c>
      <c r="CY27" s="90">
        <v>0</v>
      </c>
      <c r="CZ27" s="90">
        <v>0</v>
      </c>
      <c r="DA27" s="90">
        <v>44</v>
      </c>
      <c r="DB27" s="90">
        <v>159</v>
      </c>
      <c r="DC27" s="90">
        <v>255</v>
      </c>
      <c r="DD27" s="90">
        <v>293</v>
      </c>
      <c r="DE27" s="90">
        <v>103</v>
      </c>
      <c r="DF27" s="131">
        <v>854</v>
      </c>
      <c r="DG27" s="93">
        <v>854</v>
      </c>
      <c r="DH27" s="130">
        <v>0</v>
      </c>
      <c r="DI27" s="90">
        <v>0</v>
      </c>
      <c r="DJ27" s="90">
        <v>0</v>
      </c>
      <c r="DK27" s="90">
        <v>0</v>
      </c>
      <c r="DL27" s="90">
        <v>6</v>
      </c>
      <c r="DM27" s="90">
        <v>17</v>
      </c>
      <c r="DN27" s="90">
        <v>59</v>
      </c>
      <c r="DO27" s="90">
        <v>198</v>
      </c>
      <c r="DP27" s="90">
        <v>313</v>
      </c>
      <c r="DQ27" s="131">
        <v>593</v>
      </c>
      <c r="DR27" s="132">
        <v>593</v>
      </c>
      <c r="DS27" s="130">
        <v>1041</v>
      </c>
      <c r="DT27" s="90">
        <v>3225</v>
      </c>
      <c r="DU27" s="90">
        <v>4266</v>
      </c>
      <c r="DV27" s="90">
        <v>2</v>
      </c>
      <c r="DW27" s="90">
        <v>6263</v>
      </c>
      <c r="DX27" s="90">
        <v>10955</v>
      </c>
      <c r="DY27" s="90">
        <v>8454</v>
      </c>
      <c r="DZ27" s="90">
        <v>7276</v>
      </c>
      <c r="EA27" s="90">
        <v>5879</v>
      </c>
      <c r="EB27" s="131">
        <v>38829</v>
      </c>
      <c r="EC27" s="93">
        <v>43095</v>
      </c>
    </row>
    <row r="28" spans="1:133" s="75" customFormat="1" ht="18" customHeight="1">
      <c r="A28" s="150" t="s">
        <v>33</v>
      </c>
      <c r="B28" s="130">
        <v>0</v>
      </c>
      <c r="C28" s="130">
        <v>2</v>
      </c>
      <c r="D28" s="130">
        <v>2</v>
      </c>
      <c r="E28" s="90">
        <v>0</v>
      </c>
      <c r="F28" s="90">
        <v>97</v>
      </c>
      <c r="G28" s="90">
        <v>177</v>
      </c>
      <c r="H28" s="90">
        <v>358</v>
      </c>
      <c r="I28" s="90">
        <v>206</v>
      </c>
      <c r="J28" s="90">
        <v>123</v>
      </c>
      <c r="K28" s="131">
        <v>961</v>
      </c>
      <c r="L28" s="93">
        <v>963</v>
      </c>
      <c r="M28" s="90">
        <v>0</v>
      </c>
      <c r="N28" s="90">
        <v>0</v>
      </c>
      <c r="O28" s="90">
        <v>0</v>
      </c>
      <c r="P28" s="90">
        <v>0</v>
      </c>
      <c r="Q28" s="90">
        <v>2</v>
      </c>
      <c r="R28" s="90">
        <v>10</v>
      </c>
      <c r="S28" s="90">
        <v>8</v>
      </c>
      <c r="T28" s="90">
        <v>3</v>
      </c>
      <c r="U28" s="90">
        <v>4</v>
      </c>
      <c r="V28" s="90">
        <v>27</v>
      </c>
      <c r="W28" s="90">
        <v>27</v>
      </c>
      <c r="X28" s="90">
        <v>0</v>
      </c>
      <c r="Y28" s="90">
        <v>1</v>
      </c>
      <c r="Z28" s="90">
        <v>1</v>
      </c>
      <c r="AA28" s="90">
        <v>0</v>
      </c>
      <c r="AB28" s="90">
        <v>44</v>
      </c>
      <c r="AC28" s="90">
        <v>70</v>
      </c>
      <c r="AD28" s="90">
        <v>172</v>
      </c>
      <c r="AE28" s="90">
        <v>135</v>
      </c>
      <c r="AF28" s="90">
        <v>86</v>
      </c>
      <c r="AG28" s="90">
        <v>507</v>
      </c>
      <c r="AH28" s="90">
        <v>508</v>
      </c>
      <c r="AI28" s="90">
        <v>0</v>
      </c>
      <c r="AJ28" s="90">
        <v>0</v>
      </c>
      <c r="AK28" s="90">
        <v>0</v>
      </c>
      <c r="AL28" s="90">
        <v>0</v>
      </c>
      <c r="AM28" s="90">
        <v>0</v>
      </c>
      <c r="AN28" s="90">
        <v>4</v>
      </c>
      <c r="AO28" s="90">
        <v>7</v>
      </c>
      <c r="AP28" s="90">
        <v>0</v>
      </c>
      <c r="AQ28" s="90">
        <v>3</v>
      </c>
      <c r="AR28" s="90">
        <v>14</v>
      </c>
      <c r="AS28" s="90">
        <v>14</v>
      </c>
      <c r="AT28" s="90">
        <v>0</v>
      </c>
      <c r="AU28" s="90">
        <v>1</v>
      </c>
      <c r="AV28" s="90">
        <v>1</v>
      </c>
      <c r="AW28" s="90">
        <v>0</v>
      </c>
      <c r="AX28" s="90">
        <v>51</v>
      </c>
      <c r="AY28" s="90">
        <v>93</v>
      </c>
      <c r="AZ28" s="90">
        <v>171</v>
      </c>
      <c r="BA28" s="90">
        <v>68</v>
      </c>
      <c r="BB28" s="90">
        <v>30</v>
      </c>
      <c r="BC28" s="90">
        <v>413</v>
      </c>
      <c r="BD28" s="90">
        <v>414</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131">
        <v>0</v>
      </c>
      <c r="CA28" s="149">
        <v>1</v>
      </c>
      <c r="CB28" s="90">
        <v>0</v>
      </c>
      <c r="CC28" s="90">
        <v>1</v>
      </c>
      <c r="CD28" s="90">
        <v>0</v>
      </c>
      <c r="CE28" s="90">
        <v>86</v>
      </c>
      <c r="CF28" s="90">
        <v>325</v>
      </c>
      <c r="CG28" s="90">
        <v>709</v>
      </c>
      <c r="CH28" s="90">
        <v>975</v>
      </c>
      <c r="CI28" s="90">
        <v>852</v>
      </c>
      <c r="CJ28" s="90">
        <v>2947</v>
      </c>
      <c r="CK28" s="90">
        <v>2948</v>
      </c>
      <c r="CL28" s="90">
        <v>1</v>
      </c>
      <c r="CM28" s="90">
        <v>2</v>
      </c>
      <c r="CN28" s="90">
        <v>3</v>
      </c>
      <c r="CO28" s="90">
        <v>0</v>
      </c>
      <c r="CP28" s="90">
        <v>39</v>
      </c>
      <c r="CQ28" s="90">
        <v>153</v>
      </c>
      <c r="CR28" s="90">
        <v>367</v>
      </c>
      <c r="CS28" s="90">
        <v>575</v>
      </c>
      <c r="CT28" s="90">
        <v>529</v>
      </c>
      <c r="CU28" s="90">
        <v>1663</v>
      </c>
      <c r="CV28" s="90">
        <v>1666</v>
      </c>
      <c r="CW28" s="90">
        <v>0</v>
      </c>
      <c r="CX28" s="90">
        <v>-2</v>
      </c>
      <c r="CY28" s="90">
        <v>-2</v>
      </c>
      <c r="CZ28" s="90">
        <v>0</v>
      </c>
      <c r="DA28" s="90">
        <v>44</v>
      </c>
      <c r="DB28" s="90">
        <v>151</v>
      </c>
      <c r="DC28" s="90">
        <v>308</v>
      </c>
      <c r="DD28" s="90">
        <v>306</v>
      </c>
      <c r="DE28" s="90">
        <v>117</v>
      </c>
      <c r="DF28" s="131">
        <v>926</v>
      </c>
      <c r="DG28" s="93">
        <v>924</v>
      </c>
      <c r="DH28" s="130">
        <v>0</v>
      </c>
      <c r="DI28" s="90">
        <v>0</v>
      </c>
      <c r="DJ28" s="90">
        <v>0</v>
      </c>
      <c r="DK28" s="90">
        <v>0</v>
      </c>
      <c r="DL28" s="90">
        <v>3</v>
      </c>
      <c r="DM28" s="90">
        <v>21</v>
      </c>
      <c r="DN28" s="90">
        <v>34</v>
      </c>
      <c r="DO28" s="90">
        <v>94</v>
      </c>
      <c r="DP28" s="90">
        <v>206</v>
      </c>
      <c r="DQ28" s="131">
        <v>358</v>
      </c>
      <c r="DR28" s="132">
        <v>358</v>
      </c>
      <c r="DS28" s="130">
        <v>2197</v>
      </c>
      <c r="DT28" s="90">
        <v>3861</v>
      </c>
      <c r="DU28" s="90">
        <v>6058</v>
      </c>
      <c r="DV28" s="90">
        <v>0</v>
      </c>
      <c r="DW28" s="90">
        <v>5894</v>
      </c>
      <c r="DX28" s="90">
        <v>10312</v>
      </c>
      <c r="DY28" s="90">
        <v>9870</v>
      </c>
      <c r="DZ28" s="90">
        <v>7131</v>
      </c>
      <c r="EA28" s="90">
        <v>6365</v>
      </c>
      <c r="EB28" s="131">
        <v>39572</v>
      </c>
      <c r="EC28" s="93">
        <v>45630</v>
      </c>
    </row>
    <row r="29" spans="1:133" s="75" customFormat="1" ht="18" customHeight="1">
      <c r="A29" s="150" t="s">
        <v>34</v>
      </c>
      <c r="B29" s="130">
        <v>0</v>
      </c>
      <c r="C29" s="130">
        <v>1</v>
      </c>
      <c r="D29" s="130">
        <v>1</v>
      </c>
      <c r="E29" s="90">
        <v>0</v>
      </c>
      <c r="F29" s="90">
        <v>41</v>
      </c>
      <c r="G29" s="90">
        <v>83</v>
      </c>
      <c r="H29" s="90">
        <v>103</v>
      </c>
      <c r="I29" s="90">
        <v>77</v>
      </c>
      <c r="J29" s="90">
        <v>38</v>
      </c>
      <c r="K29" s="131">
        <v>342</v>
      </c>
      <c r="L29" s="93">
        <v>343</v>
      </c>
      <c r="M29" s="90">
        <v>0</v>
      </c>
      <c r="N29" s="90">
        <v>0</v>
      </c>
      <c r="O29" s="90">
        <v>0</v>
      </c>
      <c r="P29" s="90">
        <v>0</v>
      </c>
      <c r="Q29" s="90">
        <v>1</v>
      </c>
      <c r="R29" s="90">
        <v>1</v>
      </c>
      <c r="S29" s="90">
        <v>4</v>
      </c>
      <c r="T29" s="90">
        <v>4</v>
      </c>
      <c r="U29" s="90">
        <v>4</v>
      </c>
      <c r="V29" s="90">
        <v>14</v>
      </c>
      <c r="W29" s="90">
        <v>14</v>
      </c>
      <c r="X29" s="90">
        <v>0</v>
      </c>
      <c r="Y29" s="90">
        <v>0</v>
      </c>
      <c r="Z29" s="90">
        <v>0</v>
      </c>
      <c r="AA29" s="90">
        <v>0</v>
      </c>
      <c r="AB29" s="90">
        <v>10</v>
      </c>
      <c r="AC29" s="90">
        <v>19</v>
      </c>
      <c r="AD29" s="90">
        <v>35</v>
      </c>
      <c r="AE29" s="90">
        <v>30</v>
      </c>
      <c r="AF29" s="90">
        <v>18</v>
      </c>
      <c r="AG29" s="90">
        <v>112</v>
      </c>
      <c r="AH29" s="90">
        <v>112</v>
      </c>
      <c r="AI29" s="90">
        <v>0</v>
      </c>
      <c r="AJ29" s="90">
        <v>0</v>
      </c>
      <c r="AK29" s="90">
        <v>0</v>
      </c>
      <c r="AL29" s="90">
        <v>0</v>
      </c>
      <c r="AM29" s="90">
        <v>0</v>
      </c>
      <c r="AN29" s="90">
        <v>0</v>
      </c>
      <c r="AO29" s="90">
        <v>0</v>
      </c>
      <c r="AP29" s="90">
        <v>0</v>
      </c>
      <c r="AQ29" s="90">
        <v>0</v>
      </c>
      <c r="AR29" s="90">
        <v>0</v>
      </c>
      <c r="AS29" s="90">
        <v>0</v>
      </c>
      <c r="AT29" s="90">
        <v>0</v>
      </c>
      <c r="AU29" s="90">
        <v>1</v>
      </c>
      <c r="AV29" s="90">
        <v>1</v>
      </c>
      <c r="AW29" s="90">
        <v>0</v>
      </c>
      <c r="AX29" s="90">
        <v>28</v>
      </c>
      <c r="AY29" s="90">
        <v>54</v>
      </c>
      <c r="AZ29" s="90">
        <v>59</v>
      </c>
      <c r="BA29" s="90">
        <v>39</v>
      </c>
      <c r="BB29" s="90">
        <v>15</v>
      </c>
      <c r="BC29" s="90">
        <v>195</v>
      </c>
      <c r="BD29" s="90">
        <v>196</v>
      </c>
      <c r="BE29" s="90">
        <v>0</v>
      </c>
      <c r="BF29" s="90">
        <v>0</v>
      </c>
      <c r="BG29" s="90">
        <v>0</v>
      </c>
      <c r="BH29" s="90">
        <v>0</v>
      </c>
      <c r="BI29" s="90">
        <v>2</v>
      </c>
      <c r="BJ29" s="90">
        <v>9</v>
      </c>
      <c r="BK29" s="90">
        <v>5</v>
      </c>
      <c r="BL29" s="90">
        <v>4</v>
      </c>
      <c r="BM29" s="90">
        <v>1</v>
      </c>
      <c r="BN29" s="90">
        <v>21</v>
      </c>
      <c r="BO29" s="90">
        <v>21</v>
      </c>
      <c r="BP29" s="90">
        <v>0</v>
      </c>
      <c r="BQ29" s="90">
        <v>0</v>
      </c>
      <c r="BR29" s="90">
        <v>0</v>
      </c>
      <c r="BS29" s="90">
        <v>0</v>
      </c>
      <c r="BT29" s="90">
        <v>0</v>
      </c>
      <c r="BU29" s="90">
        <v>0</v>
      </c>
      <c r="BV29" s="90">
        <v>0</v>
      </c>
      <c r="BW29" s="90">
        <v>0</v>
      </c>
      <c r="BX29" s="90">
        <v>0</v>
      </c>
      <c r="BY29" s="90">
        <v>0</v>
      </c>
      <c r="BZ29" s="131">
        <v>0</v>
      </c>
      <c r="CA29" s="149">
        <v>0</v>
      </c>
      <c r="CB29" s="90">
        <v>8</v>
      </c>
      <c r="CC29" s="90">
        <v>8</v>
      </c>
      <c r="CD29" s="90">
        <v>0</v>
      </c>
      <c r="CE29" s="90">
        <v>87</v>
      </c>
      <c r="CF29" s="90">
        <v>261</v>
      </c>
      <c r="CG29" s="90">
        <v>449</v>
      </c>
      <c r="CH29" s="90">
        <v>761</v>
      </c>
      <c r="CI29" s="90">
        <v>713</v>
      </c>
      <c r="CJ29" s="90">
        <v>2271</v>
      </c>
      <c r="CK29" s="90">
        <v>2279</v>
      </c>
      <c r="CL29" s="90">
        <v>0</v>
      </c>
      <c r="CM29" s="90">
        <v>6</v>
      </c>
      <c r="CN29" s="90">
        <v>6</v>
      </c>
      <c r="CO29" s="90">
        <v>0</v>
      </c>
      <c r="CP29" s="90">
        <v>39</v>
      </c>
      <c r="CQ29" s="90">
        <v>115</v>
      </c>
      <c r="CR29" s="90">
        <v>223</v>
      </c>
      <c r="CS29" s="90">
        <v>438</v>
      </c>
      <c r="CT29" s="90">
        <v>421</v>
      </c>
      <c r="CU29" s="90">
        <v>1236</v>
      </c>
      <c r="CV29" s="90">
        <v>1242</v>
      </c>
      <c r="CW29" s="90">
        <v>0</v>
      </c>
      <c r="CX29" s="90">
        <v>2</v>
      </c>
      <c r="CY29" s="90">
        <v>2</v>
      </c>
      <c r="CZ29" s="90">
        <v>0</v>
      </c>
      <c r="DA29" s="90">
        <v>47</v>
      </c>
      <c r="DB29" s="90">
        <v>141</v>
      </c>
      <c r="DC29" s="90">
        <v>212</v>
      </c>
      <c r="DD29" s="90">
        <v>279</v>
      </c>
      <c r="DE29" s="90">
        <v>149</v>
      </c>
      <c r="DF29" s="131">
        <v>828</v>
      </c>
      <c r="DG29" s="93">
        <v>830</v>
      </c>
      <c r="DH29" s="130">
        <v>0</v>
      </c>
      <c r="DI29" s="90">
        <v>0</v>
      </c>
      <c r="DJ29" s="90">
        <v>0</v>
      </c>
      <c r="DK29" s="90">
        <v>0</v>
      </c>
      <c r="DL29" s="90">
        <v>1</v>
      </c>
      <c r="DM29" s="90">
        <v>5</v>
      </c>
      <c r="DN29" s="90">
        <v>14</v>
      </c>
      <c r="DO29" s="90">
        <v>44</v>
      </c>
      <c r="DP29" s="90">
        <v>143</v>
      </c>
      <c r="DQ29" s="131">
        <v>207</v>
      </c>
      <c r="DR29" s="132">
        <v>207</v>
      </c>
      <c r="DS29" s="130">
        <v>1829</v>
      </c>
      <c r="DT29" s="90">
        <v>2580</v>
      </c>
      <c r="DU29" s="90">
        <v>4409</v>
      </c>
      <c r="DV29" s="90">
        <v>0</v>
      </c>
      <c r="DW29" s="90">
        <v>3158</v>
      </c>
      <c r="DX29" s="90">
        <v>5590</v>
      </c>
      <c r="DY29" s="90">
        <v>5252</v>
      </c>
      <c r="DZ29" s="90">
        <v>4515</v>
      </c>
      <c r="EA29" s="90">
        <v>3680</v>
      </c>
      <c r="EB29" s="131">
        <v>22195</v>
      </c>
      <c r="EC29" s="93">
        <v>26604</v>
      </c>
    </row>
    <row r="30" spans="1:133" s="75" customFormat="1" ht="18" customHeight="1">
      <c r="A30" s="150" t="s">
        <v>35</v>
      </c>
      <c r="B30" s="130">
        <v>6</v>
      </c>
      <c r="C30" s="130">
        <v>7</v>
      </c>
      <c r="D30" s="130">
        <v>13</v>
      </c>
      <c r="E30" s="90">
        <v>0</v>
      </c>
      <c r="F30" s="90">
        <v>133</v>
      </c>
      <c r="G30" s="90">
        <v>132</v>
      </c>
      <c r="H30" s="90">
        <v>201</v>
      </c>
      <c r="I30" s="90">
        <v>150</v>
      </c>
      <c r="J30" s="90">
        <v>83</v>
      </c>
      <c r="K30" s="131">
        <v>699</v>
      </c>
      <c r="L30" s="93">
        <v>712</v>
      </c>
      <c r="M30" s="90">
        <v>0</v>
      </c>
      <c r="N30" s="90">
        <v>0</v>
      </c>
      <c r="O30" s="90">
        <v>0</v>
      </c>
      <c r="P30" s="90">
        <v>0</v>
      </c>
      <c r="Q30" s="90">
        <v>2</v>
      </c>
      <c r="R30" s="90">
        <v>3</v>
      </c>
      <c r="S30" s="90">
        <v>4</v>
      </c>
      <c r="T30" s="90">
        <v>4</v>
      </c>
      <c r="U30" s="90">
        <v>8</v>
      </c>
      <c r="V30" s="90">
        <v>21</v>
      </c>
      <c r="W30" s="90">
        <v>21</v>
      </c>
      <c r="X30" s="90">
        <v>6</v>
      </c>
      <c r="Y30" s="90">
        <v>2</v>
      </c>
      <c r="Z30" s="90">
        <v>8</v>
      </c>
      <c r="AA30" s="90">
        <v>0</v>
      </c>
      <c r="AB30" s="90">
        <v>53</v>
      </c>
      <c r="AC30" s="90">
        <v>73</v>
      </c>
      <c r="AD30" s="90">
        <v>106</v>
      </c>
      <c r="AE30" s="90">
        <v>79</v>
      </c>
      <c r="AF30" s="90">
        <v>52</v>
      </c>
      <c r="AG30" s="90">
        <v>363</v>
      </c>
      <c r="AH30" s="90">
        <v>371</v>
      </c>
      <c r="AI30" s="90">
        <v>0</v>
      </c>
      <c r="AJ30" s="90">
        <v>0</v>
      </c>
      <c r="AK30" s="90">
        <v>0</v>
      </c>
      <c r="AL30" s="90">
        <v>0</v>
      </c>
      <c r="AM30" s="90">
        <v>1</v>
      </c>
      <c r="AN30" s="90">
        <v>0</v>
      </c>
      <c r="AO30" s="90">
        <v>0</v>
      </c>
      <c r="AP30" s="90">
        <v>0</v>
      </c>
      <c r="AQ30" s="90">
        <v>1</v>
      </c>
      <c r="AR30" s="90">
        <v>2</v>
      </c>
      <c r="AS30" s="90">
        <v>2</v>
      </c>
      <c r="AT30" s="90">
        <v>0</v>
      </c>
      <c r="AU30" s="90">
        <v>5</v>
      </c>
      <c r="AV30" s="90">
        <v>5</v>
      </c>
      <c r="AW30" s="90">
        <v>0</v>
      </c>
      <c r="AX30" s="90">
        <v>77</v>
      </c>
      <c r="AY30" s="90">
        <v>56</v>
      </c>
      <c r="AZ30" s="90">
        <v>90</v>
      </c>
      <c r="BA30" s="90">
        <v>55</v>
      </c>
      <c r="BB30" s="90">
        <v>15</v>
      </c>
      <c r="BC30" s="90">
        <v>293</v>
      </c>
      <c r="BD30" s="90">
        <v>298</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1</v>
      </c>
      <c r="BW30" s="90">
        <v>12</v>
      </c>
      <c r="BX30" s="90">
        <v>7</v>
      </c>
      <c r="BY30" s="90">
        <v>20</v>
      </c>
      <c r="BZ30" s="131">
        <v>20</v>
      </c>
      <c r="CA30" s="149">
        <v>4</v>
      </c>
      <c r="CB30" s="90">
        <v>6</v>
      </c>
      <c r="CC30" s="90">
        <v>10</v>
      </c>
      <c r="CD30" s="90">
        <v>0</v>
      </c>
      <c r="CE30" s="90">
        <v>199</v>
      </c>
      <c r="CF30" s="90">
        <v>226</v>
      </c>
      <c r="CG30" s="90">
        <v>522</v>
      </c>
      <c r="CH30" s="90">
        <v>767</v>
      </c>
      <c r="CI30" s="90">
        <v>557</v>
      </c>
      <c r="CJ30" s="90">
        <v>2271</v>
      </c>
      <c r="CK30" s="90">
        <v>2281</v>
      </c>
      <c r="CL30" s="90">
        <v>3</v>
      </c>
      <c r="CM30" s="90">
        <v>6</v>
      </c>
      <c r="CN30" s="90">
        <v>9</v>
      </c>
      <c r="CO30" s="90">
        <v>0</v>
      </c>
      <c r="CP30" s="90">
        <v>69</v>
      </c>
      <c r="CQ30" s="90">
        <v>72</v>
      </c>
      <c r="CR30" s="90">
        <v>228</v>
      </c>
      <c r="CS30" s="90">
        <v>439</v>
      </c>
      <c r="CT30" s="90">
        <v>300</v>
      </c>
      <c r="CU30" s="90">
        <v>1108</v>
      </c>
      <c r="CV30" s="90">
        <v>1117</v>
      </c>
      <c r="CW30" s="90">
        <v>1</v>
      </c>
      <c r="CX30" s="90">
        <v>0</v>
      </c>
      <c r="CY30" s="90">
        <v>1</v>
      </c>
      <c r="CZ30" s="90">
        <v>0</v>
      </c>
      <c r="DA30" s="90">
        <v>126</v>
      </c>
      <c r="DB30" s="90">
        <v>149</v>
      </c>
      <c r="DC30" s="90">
        <v>276</v>
      </c>
      <c r="DD30" s="90">
        <v>263</v>
      </c>
      <c r="DE30" s="90">
        <v>121</v>
      </c>
      <c r="DF30" s="131">
        <v>935</v>
      </c>
      <c r="DG30" s="93">
        <v>936</v>
      </c>
      <c r="DH30" s="130">
        <v>0</v>
      </c>
      <c r="DI30" s="90">
        <v>0</v>
      </c>
      <c r="DJ30" s="90">
        <v>0</v>
      </c>
      <c r="DK30" s="90">
        <v>0</v>
      </c>
      <c r="DL30" s="90">
        <v>4</v>
      </c>
      <c r="DM30" s="90">
        <v>5</v>
      </c>
      <c r="DN30" s="90">
        <v>18</v>
      </c>
      <c r="DO30" s="90">
        <v>65</v>
      </c>
      <c r="DP30" s="90">
        <v>136</v>
      </c>
      <c r="DQ30" s="131">
        <v>228</v>
      </c>
      <c r="DR30" s="132">
        <v>228</v>
      </c>
      <c r="DS30" s="130">
        <v>2726</v>
      </c>
      <c r="DT30" s="90">
        <v>2137</v>
      </c>
      <c r="DU30" s="90">
        <v>4863</v>
      </c>
      <c r="DV30" s="90">
        <v>0</v>
      </c>
      <c r="DW30" s="90">
        <v>5395</v>
      </c>
      <c r="DX30" s="90">
        <v>5348</v>
      </c>
      <c r="DY30" s="90">
        <v>5613</v>
      </c>
      <c r="DZ30" s="90">
        <v>5497</v>
      </c>
      <c r="EA30" s="90">
        <v>3846</v>
      </c>
      <c r="EB30" s="131">
        <v>25699</v>
      </c>
      <c r="EC30" s="93">
        <v>30562</v>
      </c>
    </row>
    <row r="31" spans="1:133" s="75" customFormat="1" ht="18" customHeight="1">
      <c r="A31" s="150" t="s">
        <v>36</v>
      </c>
      <c r="B31" s="130">
        <f>SUM(B8:B30)</f>
        <v>21</v>
      </c>
      <c r="C31" s="130">
        <f aca="true" t="shared" si="2" ref="C31:BN31">SUM(C8:C30)</f>
        <v>28</v>
      </c>
      <c r="D31" s="130">
        <f t="shared" si="2"/>
        <v>49</v>
      </c>
      <c r="E31" s="130">
        <f t="shared" si="2"/>
        <v>0</v>
      </c>
      <c r="F31" s="130">
        <f t="shared" si="2"/>
        <v>1415</v>
      </c>
      <c r="G31" s="130">
        <f t="shared" si="2"/>
        <v>2175</v>
      </c>
      <c r="H31" s="130">
        <f t="shared" si="2"/>
        <v>3212</v>
      </c>
      <c r="I31" s="130">
        <f t="shared" si="2"/>
        <v>2353</v>
      </c>
      <c r="J31" s="130">
        <f t="shared" si="2"/>
        <v>1410</v>
      </c>
      <c r="K31" s="130">
        <f t="shared" si="2"/>
        <v>10565</v>
      </c>
      <c r="L31" s="130">
        <f t="shared" si="2"/>
        <v>10614</v>
      </c>
      <c r="M31" s="130">
        <f t="shared" si="2"/>
        <v>0</v>
      </c>
      <c r="N31" s="130">
        <f t="shared" si="2"/>
        <v>0</v>
      </c>
      <c r="O31" s="130">
        <f t="shared" si="2"/>
        <v>0</v>
      </c>
      <c r="P31" s="130">
        <f t="shared" si="2"/>
        <v>0</v>
      </c>
      <c r="Q31" s="130">
        <f t="shared" si="2"/>
        <v>93</v>
      </c>
      <c r="R31" s="130">
        <f t="shared" si="2"/>
        <v>94</v>
      </c>
      <c r="S31" s="130">
        <f t="shared" si="2"/>
        <v>114</v>
      </c>
      <c r="T31" s="130">
        <f t="shared" si="2"/>
        <v>115</v>
      </c>
      <c r="U31" s="130">
        <f t="shared" si="2"/>
        <v>83</v>
      </c>
      <c r="V31" s="130">
        <f t="shared" si="2"/>
        <v>499</v>
      </c>
      <c r="W31" s="130">
        <f t="shared" si="2"/>
        <v>499</v>
      </c>
      <c r="X31" s="130">
        <f t="shared" si="2"/>
        <v>14</v>
      </c>
      <c r="Y31" s="130">
        <f t="shared" si="2"/>
        <v>13</v>
      </c>
      <c r="Z31" s="130">
        <f t="shared" si="2"/>
        <v>27</v>
      </c>
      <c r="AA31" s="130">
        <f t="shared" si="2"/>
        <v>0</v>
      </c>
      <c r="AB31" s="130">
        <f t="shared" si="2"/>
        <v>628</v>
      </c>
      <c r="AC31" s="130">
        <f t="shared" si="2"/>
        <v>1041</v>
      </c>
      <c r="AD31" s="130">
        <f t="shared" si="2"/>
        <v>1752</v>
      </c>
      <c r="AE31" s="130">
        <f t="shared" si="2"/>
        <v>1509</v>
      </c>
      <c r="AF31" s="130">
        <f t="shared" si="2"/>
        <v>1073</v>
      </c>
      <c r="AG31" s="130">
        <f t="shared" si="2"/>
        <v>6003</v>
      </c>
      <c r="AH31" s="130">
        <f t="shared" si="2"/>
        <v>6030</v>
      </c>
      <c r="AI31" s="130">
        <f t="shared" si="2"/>
        <v>7</v>
      </c>
      <c r="AJ31" s="130">
        <f t="shared" si="2"/>
        <v>4</v>
      </c>
      <c r="AK31" s="130">
        <f t="shared" si="2"/>
        <v>11</v>
      </c>
      <c r="AL31" s="130">
        <f t="shared" si="2"/>
        <v>0</v>
      </c>
      <c r="AM31" s="130">
        <f t="shared" si="2"/>
        <v>63</v>
      </c>
      <c r="AN31" s="130">
        <f t="shared" si="2"/>
        <v>77</v>
      </c>
      <c r="AO31" s="130">
        <f t="shared" si="2"/>
        <v>89</v>
      </c>
      <c r="AP31" s="130">
        <f t="shared" si="2"/>
        <v>49</v>
      </c>
      <c r="AQ31" s="130">
        <f t="shared" si="2"/>
        <v>24</v>
      </c>
      <c r="AR31" s="130">
        <f t="shared" si="2"/>
        <v>302</v>
      </c>
      <c r="AS31" s="130">
        <f t="shared" si="2"/>
        <v>313</v>
      </c>
      <c r="AT31" s="130">
        <f t="shared" si="2"/>
        <v>0</v>
      </c>
      <c r="AU31" s="130">
        <f t="shared" si="2"/>
        <v>11</v>
      </c>
      <c r="AV31" s="130">
        <f t="shared" si="2"/>
        <v>11</v>
      </c>
      <c r="AW31" s="130">
        <f t="shared" si="2"/>
        <v>0</v>
      </c>
      <c r="AX31" s="130">
        <f t="shared" si="2"/>
        <v>624</v>
      </c>
      <c r="AY31" s="130">
        <f t="shared" si="2"/>
        <v>953</v>
      </c>
      <c r="AZ31" s="130">
        <f t="shared" si="2"/>
        <v>1250</v>
      </c>
      <c r="BA31" s="130">
        <f t="shared" si="2"/>
        <v>662</v>
      </c>
      <c r="BB31" s="130">
        <f t="shared" si="2"/>
        <v>221</v>
      </c>
      <c r="BC31" s="130">
        <f t="shared" si="2"/>
        <v>3710</v>
      </c>
      <c r="BD31" s="130">
        <f t="shared" si="2"/>
        <v>3721</v>
      </c>
      <c r="BE31" s="130">
        <f t="shared" si="2"/>
        <v>0</v>
      </c>
      <c r="BF31" s="130">
        <f t="shared" si="2"/>
        <v>0</v>
      </c>
      <c r="BG31" s="130">
        <f t="shared" si="2"/>
        <v>0</v>
      </c>
      <c r="BH31" s="130">
        <f t="shared" si="2"/>
        <v>0</v>
      </c>
      <c r="BI31" s="130">
        <f t="shared" si="2"/>
        <v>7</v>
      </c>
      <c r="BJ31" s="130">
        <f t="shared" si="2"/>
        <v>10</v>
      </c>
      <c r="BK31" s="130">
        <f t="shared" si="2"/>
        <v>6</v>
      </c>
      <c r="BL31" s="130">
        <f t="shared" si="2"/>
        <v>6</v>
      </c>
      <c r="BM31" s="130">
        <f t="shared" si="2"/>
        <v>2</v>
      </c>
      <c r="BN31" s="130">
        <f t="shared" si="2"/>
        <v>31</v>
      </c>
      <c r="BO31" s="130">
        <f aca="true" t="shared" si="3" ref="BO31:BZ31">SUM(BO8:BO30)</f>
        <v>31</v>
      </c>
      <c r="BP31" s="130">
        <f t="shared" si="3"/>
        <v>0</v>
      </c>
      <c r="BQ31" s="130">
        <f t="shared" si="3"/>
        <v>0</v>
      </c>
      <c r="BR31" s="130">
        <f t="shared" si="3"/>
        <v>0</v>
      </c>
      <c r="BS31" s="130">
        <f t="shared" si="3"/>
        <v>0</v>
      </c>
      <c r="BT31" s="130">
        <f t="shared" si="3"/>
        <v>0</v>
      </c>
      <c r="BU31" s="130">
        <f t="shared" si="3"/>
        <v>0</v>
      </c>
      <c r="BV31" s="130">
        <f t="shared" si="3"/>
        <v>1</v>
      </c>
      <c r="BW31" s="130">
        <f t="shared" si="3"/>
        <v>12</v>
      </c>
      <c r="BX31" s="130">
        <f t="shared" si="3"/>
        <v>7</v>
      </c>
      <c r="BY31" s="130">
        <f t="shared" si="3"/>
        <v>20</v>
      </c>
      <c r="BZ31" s="130">
        <f t="shared" si="3"/>
        <v>20</v>
      </c>
      <c r="CA31" s="149">
        <f aca="true" t="shared" si="4" ref="CA31:CS31">SUM(CA8:CA30)</f>
        <v>15</v>
      </c>
      <c r="CB31" s="90">
        <f t="shared" si="4"/>
        <v>43</v>
      </c>
      <c r="CC31" s="90">
        <f t="shared" si="4"/>
        <v>58</v>
      </c>
      <c r="CD31" s="90">
        <f t="shared" si="4"/>
        <v>0</v>
      </c>
      <c r="CE31" s="90">
        <f t="shared" si="4"/>
        <v>1621</v>
      </c>
      <c r="CF31" s="90">
        <f t="shared" si="4"/>
        <v>4485</v>
      </c>
      <c r="CG31" s="90">
        <f t="shared" si="4"/>
        <v>8982</v>
      </c>
      <c r="CH31" s="90">
        <f t="shared" si="4"/>
        <v>13032</v>
      </c>
      <c r="CI31" s="90">
        <f t="shared" si="4"/>
        <v>12455</v>
      </c>
      <c r="CJ31" s="90">
        <f t="shared" si="4"/>
        <v>40575</v>
      </c>
      <c r="CK31" s="90">
        <f t="shared" si="4"/>
        <v>40633</v>
      </c>
      <c r="CL31" s="90">
        <f t="shared" si="4"/>
        <v>12</v>
      </c>
      <c r="CM31" s="90">
        <f t="shared" si="4"/>
        <v>39</v>
      </c>
      <c r="CN31" s="90">
        <f t="shared" si="4"/>
        <v>51</v>
      </c>
      <c r="CO31" s="90">
        <f t="shared" si="4"/>
        <v>0</v>
      </c>
      <c r="CP31" s="90">
        <f t="shared" si="4"/>
        <v>625</v>
      </c>
      <c r="CQ31" s="90">
        <f t="shared" si="4"/>
        <v>1931</v>
      </c>
      <c r="CR31" s="90">
        <f t="shared" si="4"/>
        <v>4581</v>
      </c>
      <c r="CS31" s="90">
        <f t="shared" si="4"/>
        <v>7883</v>
      </c>
      <c r="CT31" s="90">
        <f aca="true" t="shared" si="5" ref="CT31:DY31">SUM(CT8:CT30)</f>
        <v>7457</v>
      </c>
      <c r="CU31" s="90">
        <f t="shared" si="5"/>
        <v>22477</v>
      </c>
      <c r="CV31" s="90">
        <f t="shared" si="5"/>
        <v>22528</v>
      </c>
      <c r="CW31" s="90">
        <f t="shared" si="5"/>
        <v>3</v>
      </c>
      <c r="CX31" s="90">
        <f t="shared" si="5"/>
        <v>4</v>
      </c>
      <c r="CY31" s="90">
        <f t="shared" si="5"/>
        <v>7</v>
      </c>
      <c r="CZ31" s="90">
        <f t="shared" si="5"/>
        <v>0</v>
      </c>
      <c r="DA31" s="90">
        <f t="shared" si="5"/>
        <v>954</v>
      </c>
      <c r="DB31" s="90">
        <f t="shared" si="5"/>
        <v>2360</v>
      </c>
      <c r="DC31" s="90">
        <f t="shared" si="5"/>
        <v>3836</v>
      </c>
      <c r="DD31" s="90">
        <f t="shared" si="5"/>
        <v>3528</v>
      </c>
      <c r="DE31" s="90">
        <f t="shared" si="5"/>
        <v>1552</v>
      </c>
      <c r="DF31" s="131">
        <f t="shared" si="5"/>
        <v>12230</v>
      </c>
      <c r="DG31" s="93">
        <f t="shared" si="5"/>
        <v>12237</v>
      </c>
      <c r="DH31" s="130">
        <f t="shared" si="5"/>
        <v>0</v>
      </c>
      <c r="DI31" s="90">
        <f t="shared" si="5"/>
        <v>0</v>
      </c>
      <c r="DJ31" s="90">
        <f t="shared" si="5"/>
        <v>0</v>
      </c>
      <c r="DK31" s="90">
        <f t="shared" si="5"/>
        <v>0</v>
      </c>
      <c r="DL31" s="90">
        <f t="shared" si="5"/>
        <v>42</v>
      </c>
      <c r="DM31" s="90">
        <f t="shared" si="5"/>
        <v>194</v>
      </c>
      <c r="DN31" s="90">
        <f t="shared" si="5"/>
        <v>565</v>
      </c>
      <c r="DO31" s="90">
        <f t="shared" si="5"/>
        <v>1621</v>
      </c>
      <c r="DP31" s="90">
        <f t="shared" si="5"/>
        <v>3446</v>
      </c>
      <c r="DQ31" s="131">
        <f t="shared" si="5"/>
        <v>5868</v>
      </c>
      <c r="DR31" s="132">
        <f t="shared" si="5"/>
        <v>5868</v>
      </c>
      <c r="DS31" s="130">
        <f t="shared" si="5"/>
        <v>42689</v>
      </c>
      <c r="DT31" s="90">
        <f t="shared" si="5"/>
        <v>50091</v>
      </c>
      <c r="DU31" s="90">
        <f t="shared" si="5"/>
        <v>92780</v>
      </c>
      <c r="DV31" s="90">
        <f t="shared" si="5"/>
        <v>-5</v>
      </c>
      <c r="DW31" s="90">
        <f t="shared" si="5"/>
        <v>80852</v>
      </c>
      <c r="DX31" s="90">
        <f t="shared" si="5"/>
        <v>115365</v>
      </c>
      <c r="DY31" s="90">
        <f t="shared" si="5"/>
        <v>109049</v>
      </c>
      <c r="DZ31" s="90">
        <f>SUM(DZ8:DZ30)</f>
        <v>89728</v>
      </c>
      <c r="EA31" s="90">
        <f>SUM(EA8:EA30)</f>
        <v>74691</v>
      </c>
      <c r="EB31" s="131">
        <f>SUM(EB8:EB30)</f>
        <v>469680</v>
      </c>
      <c r="EC31" s="93">
        <f>SUM(EC8:EC30)</f>
        <v>562460</v>
      </c>
    </row>
    <row r="32" spans="1:133" s="75" customFormat="1" ht="18" customHeight="1">
      <c r="A32" s="150" t="s">
        <v>37</v>
      </c>
      <c r="B32" s="130">
        <v>0</v>
      </c>
      <c r="C32" s="130">
        <v>0</v>
      </c>
      <c r="D32" s="130">
        <v>0</v>
      </c>
      <c r="E32" s="90">
        <v>0</v>
      </c>
      <c r="F32" s="90">
        <v>71</v>
      </c>
      <c r="G32" s="90">
        <v>92</v>
      </c>
      <c r="H32" s="90">
        <v>132</v>
      </c>
      <c r="I32" s="90">
        <v>104</v>
      </c>
      <c r="J32" s="90">
        <v>71</v>
      </c>
      <c r="K32" s="131">
        <v>470</v>
      </c>
      <c r="L32" s="93">
        <v>470</v>
      </c>
      <c r="M32" s="90">
        <v>0</v>
      </c>
      <c r="N32" s="90">
        <v>0</v>
      </c>
      <c r="O32" s="90">
        <v>0</v>
      </c>
      <c r="P32" s="90">
        <v>0</v>
      </c>
      <c r="Q32" s="90">
        <v>4</v>
      </c>
      <c r="R32" s="90">
        <v>3</v>
      </c>
      <c r="S32" s="90">
        <v>4</v>
      </c>
      <c r="T32" s="90">
        <v>3</v>
      </c>
      <c r="U32" s="90">
        <v>3</v>
      </c>
      <c r="V32" s="90">
        <v>17</v>
      </c>
      <c r="W32" s="90">
        <v>17</v>
      </c>
      <c r="X32" s="90">
        <v>0</v>
      </c>
      <c r="Y32" s="90">
        <v>0</v>
      </c>
      <c r="Z32" s="90">
        <v>0</v>
      </c>
      <c r="AA32" s="90">
        <v>0</v>
      </c>
      <c r="AB32" s="90">
        <v>43</v>
      </c>
      <c r="AC32" s="90">
        <v>57</v>
      </c>
      <c r="AD32" s="90">
        <v>91</v>
      </c>
      <c r="AE32" s="90">
        <v>67</v>
      </c>
      <c r="AF32" s="90">
        <v>59</v>
      </c>
      <c r="AG32" s="90">
        <v>317</v>
      </c>
      <c r="AH32" s="90">
        <v>317</v>
      </c>
      <c r="AI32" s="90">
        <v>0</v>
      </c>
      <c r="AJ32" s="90">
        <v>0</v>
      </c>
      <c r="AK32" s="90">
        <v>0</v>
      </c>
      <c r="AL32" s="90">
        <v>0</v>
      </c>
      <c r="AM32" s="90">
        <v>0</v>
      </c>
      <c r="AN32" s="90">
        <v>0</v>
      </c>
      <c r="AO32" s="90">
        <v>0</v>
      </c>
      <c r="AP32" s="90">
        <v>0</v>
      </c>
      <c r="AQ32" s="90">
        <v>0</v>
      </c>
      <c r="AR32" s="90">
        <v>0</v>
      </c>
      <c r="AS32" s="90">
        <v>0</v>
      </c>
      <c r="AT32" s="90">
        <v>0</v>
      </c>
      <c r="AU32" s="90">
        <v>0</v>
      </c>
      <c r="AV32" s="90">
        <v>0</v>
      </c>
      <c r="AW32" s="90">
        <v>0</v>
      </c>
      <c r="AX32" s="90">
        <v>24</v>
      </c>
      <c r="AY32" s="90">
        <v>32</v>
      </c>
      <c r="AZ32" s="90">
        <v>37</v>
      </c>
      <c r="BA32" s="90">
        <v>34</v>
      </c>
      <c r="BB32" s="90">
        <v>9</v>
      </c>
      <c r="BC32" s="90">
        <v>136</v>
      </c>
      <c r="BD32" s="90">
        <v>136</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131">
        <v>0</v>
      </c>
      <c r="CA32" s="149">
        <v>1</v>
      </c>
      <c r="CB32" s="90">
        <v>4</v>
      </c>
      <c r="CC32" s="90">
        <v>5</v>
      </c>
      <c r="CD32" s="90">
        <v>0</v>
      </c>
      <c r="CE32" s="90">
        <v>75</v>
      </c>
      <c r="CF32" s="90">
        <v>305</v>
      </c>
      <c r="CG32" s="90">
        <v>566</v>
      </c>
      <c r="CH32" s="90">
        <v>823</v>
      </c>
      <c r="CI32" s="90">
        <v>1037</v>
      </c>
      <c r="CJ32" s="90">
        <v>2806</v>
      </c>
      <c r="CK32" s="90">
        <v>2811</v>
      </c>
      <c r="CL32" s="90">
        <v>0</v>
      </c>
      <c r="CM32" s="90">
        <v>1</v>
      </c>
      <c r="CN32" s="90">
        <v>1</v>
      </c>
      <c r="CO32" s="90">
        <v>0</v>
      </c>
      <c r="CP32" s="90">
        <v>36</v>
      </c>
      <c r="CQ32" s="90">
        <v>127</v>
      </c>
      <c r="CR32" s="90">
        <v>271</v>
      </c>
      <c r="CS32" s="90">
        <v>431</v>
      </c>
      <c r="CT32" s="90">
        <v>487</v>
      </c>
      <c r="CU32" s="90">
        <v>1352</v>
      </c>
      <c r="CV32" s="90">
        <v>1353</v>
      </c>
      <c r="CW32" s="90">
        <v>1</v>
      </c>
      <c r="CX32" s="90">
        <v>3</v>
      </c>
      <c r="CY32" s="90">
        <v>4</v>
      </c>
      <c r="CZ32" s="90">
        <v>0</v>
      </c>
      <c r="DA32" s="90">
        <v>36</v>
      </c>
      <c r="DB32" s="90">
        <v>151</v>
      </c>
      <c r="DC32" s="90">
        <v>212</v>
      </c>
      <c r="DD32" s="90">
        <v>217</v>
      </c>
      <c r="DE32" s="90">
        <v>121</v>
      </c>
      <c r="DF32" s="131">
        <v>737</v>
      </c>
      <c r="DG32" s="93">
        <v>741</v>
      </c>
      <c r="DH32" s="130">
        <v>0</v>
      </c>
      <c r="DI32" s="90">
        <v>0</v>
      </c>
      <c r="DJ32" s="90">
        <v>0</v>
      </c>
      <c r="DK32" s="90">
        <v>0</v>
      </c>
      <c r="DL32" s="90">
        <v>3</v>
      </c>
      <c r="DM32" s="90">
        <v>27</v>
      </c>
      <c r="DN32" s="90">
        <v>83</v>
      </c>
      <c r="DO32" s="90">
        <v>175</v>
      </c>
      <c r="DP32" s="90">
        <v>429</v>
      </c>
      <c r="DQ32" s="131">
        <v>717</v>
      </c>
      <c r="DR32" s="132">
        <v>717</v>
      </c>
      <c r="DS32" s="130">
        <v>2480</v>
      </c>
      <c r="DT32" s="90">
        <v>3495</v>
      </c>
      <c r="DU32" s="90">
        <v>5975</v>
      </c>
      <c r="DV32" s="90">
        <v>-2</v>
      </c>
      <c r="DW32" s="90">
        <v>4497</v>
      </c>
      <c r="DX32" s="90">
        <v>7028</v>
      </c>
      <c r="DY32" s="90">
        <v>5697</v>
      </c>
      <c r="DZ32" s="90">
        <v>4500</v>
      </c>
      <c r="EA32" s="90">
        <v>4000</v>
      </c>
      <c r="EB32" s="131">
        <v>25720</v>
      </c>
      <c r="EC32" s="93">
        <v>31695</v>
      </c>
    </row>
    <row r="33" spans="1:133" s="75" customFormat="1" ht="18" customHeight="1">
      <c r="A33" s="150" t="s">
        <v>38</v>
      </c>
      <c r="B33" s="130">
        <v>1</v>
      </c>
      <c r="C33" s="130">
        <v>1</v>
      </c>
      <c r="D33" s="130">
        <v>2</v>
      </c>
      <c r="E33" s="90">
        <v>0</v>
      </c>
      <c r="F33" s="90">
        <v>65</v>
      </c>
      <c r="G33" s="90">
        <v>62</v>
      </c>
      <c r="H33" s="90">
        <v>72</v>
      </c>
      <c r="I33" s="90">
        <v>41</v>
      </c>
      <c r="J33" s="90">
        <v>26</v>
      </c>
      <c r="K33" s="131">
        <v>266</v>
      </c>
      <c r="L33" s="93">
        <v>268</v>
      </c>
      <c r="M33" s="90">
        <v>0</v>
      </c>
      <c r="N33" s="90">
        <v>0</v>
      </c>
      <c r="O33" s="90">
        <v>0</v>
      </c>
      <c r="P33" s="90">
        <v>0</v>
      </c>
      <c r="Q33" s="90">
        <v>0</v>
      </c>
      <c r="R33" s="90">
        <v>0</v>
      </c>
      <c r="S33" s="90">
        <v>0</v>
      </c>
      <c r="T33" s="90">
        <v>0</v>
      </c>
      <c r="U33" s="90">
        <v>0</v>
      </c>
      <c r="V33" s="90">
        <v>0</v>
      </c>
      <c r="W33" s="90">
        <v>0</v>
      </c>
      <c r="X33" s="90">
        <v>1</v>
      </c>
      <c r="Y33" s="90">
        <v>0</v>
      </c>
      <c r="Z33" s="90">
        <v>1</v>
      </c>
      <c r="AA33" s="90">
        <v>0</v>
      </c>
      <c r="AB33" s="90">
        <v>45</v>
      </c>
      <c r="AC33" s="90">
        <v>40</v>
      </c>
      <c r="AD33" s="90">
        <v>58</v>
      </c>
      <c r="AE33" s="90">
        <v>37</v>
      </c>
      <c r="AF33" s="90">
        <v>25</v>
      </c>
      <c r="AG33" s="90">
        <v>205</v>
      </c>
      <c r="AH33" s="90">
        <v>206</v>
      </c>
      <c r="AI33" s="90">
        <v>0</v>
      </c>
      <c r="AJ33" s="90">
        <v>0</v>
      </c>
      <c r="AK33" s="90">
        <v>0</v>
      </c>
      <c r="AL33" s="90">
        <v>0</v>
      </c>
      <c r="AM33" s="90">
        <v>0</v>
      </c>
      <c r="AN33" s="90">
        <v>0</v>
      </c>
      <c r="AO33" s="90">
        <v>0</v>
      </c>
      <c r="AP33" s="90">
        <v>0</v>
      </c>
      <c r="AQ33" s="90">
        <v>0</v>
      </c>
      <c r="AR33" s="90">
        <v>0</v>
      </c>
      <c r="AS33" s="90">
        <v>0</v>
      </c>
      <c r="AT33" s="90">
        <v>0</v>
      </c>
      <c r="AU33" s="90">
        <v>1</v>
      </c>
      <c r="AV33" s="90">
        <v>1</v>
      </c>
      <c r="AW33" s="90">
        <v>0</v>
      </c>
      <c r="AX33" s="90">
        <v>20</v>
      </c>
      <c r="AY33" s="90">
        <v>22</v>
      </c>
      <c r="AZ33" s="90">
        <v>14</v>
      </c>
      <c r="BA33" s="90">
        <v>4</v>
      </c>
      <c r="BB33" s="90">
        <v>1</v>
      </c>
      <c r="BC33" s="90">
        <v>61</v>
      </c>
      <c r="BD33" s="90">
        <v>62</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131">
        <v>0</v>
      </c>
      <c r="CA33" s="149">
        <v>0</v>
      </c>
      <c r="CB33" s="90">
        <v>1</v>
      </c>
      <c r="CC33" s="90">
        <v>1</v>
      </c>
      <c r="CD33" s="90">
        <v>0</v>
      </c>
      <c r="CE33" s="90">
        <v>81</v>
      </c>
      <c r="CF33" s="90">
        <v>142</v>
      </c>
      <c r="CG33" s="90">
        <v>212</v>
      </c>
      <c r="CH33" s="90">
        <v>282</v>
      </c>
      <c r="CI33" s="90">
        <v>236</v>
      </c>
      <c r="CJ33" s="90">
        <v>953</v>
      </c>
      <c r="CK33" s="90">
        <v>954</v>
      </c>
      <c r="CL33" s="90">
        <v>0</v>
      </c>
      <c r="CM33" s="90">
        <v>1</v>
      </c>
      <c r="CN33" s="90">
        <v>1</v>
      </c>
      <c r="CO33" s="90">
        <v>0</v>
      </c>
      <c r="CP33" s="90">
        <v>36</v>
      </c>
      <c r="CQ33" s="90">
        <v>65</v>
      </c>
      <c r="CR33" s="90">
        <v>108</v>
      </c>
      <c r="CS33" s="90">
        <v>176</v>
      </c>
      <c r="CT33" s="90">
        <v>137</v>
      </c>
      <c r="CU33" s="90">
        <v>522</v>
      </c>
      <c r="CV33" s="90">
        <v>523</v>
      </c>
      <c r="CW33" s="90">
        <v>0</v>
      </c>
      <c r="CX33" s="90">
        <v>0</v>
      </c>
      <c r="CY33" s="90">
        <v>0</v>
      </c>
      <c r="CZ33" s="90">
        <v>0</v>
      </c>
      <c r="DA33" s="90">
        <v>45</v>
      </c>
      <c r="DB33" s="90">
        <v>74</v>
      </c>
      <c r="DC33" s="90">
        <v>97</v>
      </c>
      <c r="DD33" s="90">
        <v>90</v>
      </c>
      <c r="DE33" s="90">
        <v>51</v>
      </c>
      <c r="DF33" s="131">
        <v>357</v>
      </c>
      <c r="DG33" s="93">
        <v>357</v>
      </c>
      <c r="DH33" s="130">
        <v>0</v>
      </c>
      <c r="DI33" s="90">
        <v>0</v>
      </c>
      <c r="DJ33" s="90">
        <v>0</v>
      </c>
      <c r="DK33" s="90">
        <v>0</v>
      </c>
      <c r="DL33" s="90">
        <v>0</v>
      </c>
      <c r="DM33" s="90">
        <v>3</v>
      </c>
      <c r="DN33" s="90">
        <v>7</v>
      </c>
      <c r="DO33" s="90">
        <v>16</v>
      </c>
      <c r="DP33" s="90">
        <v>48</v>
      </c>
      <c r="DQ33" s="131">
        <v>74</v>
      </c>
      <c r="DR33" s="132">
        <v>74</v>
      </c>
      <c r="DS33" s="130">
        <v>1220</v>
      </c>
      <c r="DT33" s="90">
        <v>730</v>
      </c>
      <c r="DU33" s="90">
        <v>1950</v>
      </c>
      <c r="DV33" s="90">
        <v>0</v>
      </c>
      <c r="DW33" s="90">
        <v>2112</v>
      </c>
      <c r="DX33" s="90">
        <v>1750</v>
      </c>
      <c r="DY33" s="90">
        <v>1599</v>
      </c>
      <c r="DZ33" s="90">
        <v>1413</v>
      </c>
      <c r="EA33" s="90">
        <v>1228</v>
      </c>
      <c r="EB33" s="131">
        <v>8102</v>
      </c>
      <c r="EC33" s="93">
        <v>10052</v>
      </c>
    </row>
    <row r="34" spans="1:133" s="75" customFormat="1" ht="18" customHeight="1">
      <c r="A34" s="150" t="s">
        <v>39</v>
      </c>
      <c r="B34" s="130">
        <v>0</v>
      </c>
      <c r="C34" s="130">
        <v>0</v>
      </c>
      <c r="D34" s="130">
        <v>0</v>
      </c>
      <c r="E34" s="90">
        <v>0</v>
      </c>
      <c r="F34" s="90">
        <v>8</v>
      </c>
      <c r="G34" s="90">
        <v>20</v>
      </c>
      <c r="H34" s="90">
        <v>45</v>
      </c>
      <c r="I34" s="90">
        <v>29</v>
      </c>
      <c r="J34" s="90">
        <v>17</v>
      </c>
      <c r="K34" s="131">
        <v>119</v>
      </c>
      <c r="L34" s="93">
        <v>119</v>
      </c>
      <c r="M34" s="90">
        <v>0</v>
      </c>
      <c r="N34" s="90">
        <v>0</v>
      </c>
      <c r="O34" s="90">
        <v>0</v>
      </c>
      <c r="P34" s="90">
        <v>0</v>
      </c>
      <c r="Q34" s="90">
        <v>0</v>
      </c>
      <c r="R34" s="90">
        <v>0</v>
      </c>
      <c r="S34" s="90">
        <v>1</v>
      </c>
      <c r="T34" s="90">
        <v>1</v>
      </c>
      <c r="U34" s="90">
        <v>0</v>
      </c>
      <c r="V34" s="90">
        <v>2</v>
      </c>
      <c r="W34" s="90">
        <v>2</v>
      </c>
      <c r="X34" s="90">
        <v>0</v>
      </c>
      <c r="Y34" s="90">
        <v>0</v>
      </c>
      <c r="Z34" s="90">
        <v>0</v>
      </c>
      <c r="AA34" s="90">
        <v>0</v>
      </c>
      <c r="AB34" s="90">
        <v>6</v>
      </c>
      <c r="AC34" s="90">
        <v>16</v>
      </c>
      <c r="AD34" s="90">
        <v>26</v>
      </c>
      <c r="AE34" s="90">
        <v>20</v>
      </c>
      <c r="AF34" s="90">
        <v>14</v>
      </c>
      <c r="AG34" s="90">
        <v>82</v>
      </c>
      <c r="AH34" s="90">
        <v>82</v>
      </c>
      <c r="AI34" s="90">
        <v>0</v>
      </c>
      <c r="AJ34" s="90">
        <v>0</v>
      </c>
      <c r="AK34" s="90">
        <v>0</v>
      </c>
      <c r="AL34" s="90">
        <v>0</v>
      </c>
      <c r="AM34" s="90">
        <v>0</v>
      </c>
      <c r="AN34" s="90">
        <v>0</v>
      </c>
      <c r="AO34" s="90">
        <v>0</v>
      </c>
      <c r="AP34" s="90">
        <v>0</v>
      </c>
      <c r="AQ34" s="90">
        <v>2</v>
      </c>
      <c r="AR34" s="90">
        <v>2</v>
      </c>
      <c r="AS34" s="90">
        <v>2</v>
      </c>
      <c r="AT34" s="90">
        <v>0</v>
      </c>
      <c r="AU34" s="90">
        <v>0</v>
      </c>
      <c r="AV34" s="90">
        <v>0</v>
      </c>
      <c r="AW34" s="90">
        <v>0</v>
      </c>
      <c r="AX34" s="90">
        <v>2</v>
      </c>
      <c r="AY34" s="90">
        <v>4</v>
      </c>
      <c r="AZ34" s="90">
        <v>18</v>
      </c>
      <c r="BA34" s="90">
        <v>8</v>
      </c>
      <c r="BB34" s="90">
        <v>1</v>
      </c>
      <c r="BC34" s="90">
        <v>33</v>
      </c>
      <c r="BD34" s="90">
        <v>33</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131">
        <v>0</v>
      </c>
      <c r="CA34" s="149">
        <v>0</v>
      </c>
      <c r="CB34" s="90">
        <v>0</v>
      </c>
      <c r="CC34" s="90">
        <v>0</v>
      </c>
      <c r="CD34" s="90">
        <v>0</v>
      </c>
      <c r="CE34" s="90">
        <v>15</v>
      </c>
      <c r="CF34" s="90">
        <v>74</v>
      </c>
      <c r="CG34" s="90">
        <v>195</v>
      </c>
      <c r="CH34" s="90">
        <v>280</v>
      </c>
      <c r="CI34" s="90">
        <v>279</v>
      </c>
      <c r="CJ34" s="90">
        <v>843</v>
      </c>
      <c r="CK34" s="90">
        <v>843</v>
      </c>
      <c r="CL34" s="90">
        <v>0</v>
      </c>
      <c r="CM34" s="90">
        <v>0</v>
      </c>
      <c r="CN34" s="90">
        <v>0</v>
      </c>
      <c r="CO34" s="90">
        <v>0</v>
      </c>
      <c r="CP34" s="90">
        <v>5</v>
      </c>
      <c r="CQ34" s="90">
        <v>31</v>
      </c>
      <c r="CR34" s="90">
        <v>103</v>
      </c>
      <c r="CS34" s="90">
        <v>154</v>
      </c>
      <c r="CT34" s="90">
        <v>168</v>
      </c>
      <c r="CU34" s="90">
        <v>461</v>
      </c>
      <c r="CV34" s="90">
        <v>461</v>
      </c>
      <c r="CW34" s="90">
        <v>0</v>
      </c>
      <c r="CX34" s="90">
        <v>0</v>
      </c>
      <c r="CY34" s="90">
        <v>0</v>
      </c>
      <c r="CZ34" s="90">
        <v>0</v>
      </c>
      <c r="DA34" s="90">
        <v>8</v>
      </c>
      <c r="DB34" s="90">
        <v>42</v>
      </c>
      <c r="DC34" s="90">
        <v>85</v>
      </c>
      <c r="DD34" s="90">
        <v>80</v>
      </c>
      <c r="DE34" s="90">
        <v>33</v>
      </c>
      <c r="DF34" s="131">
        <v>248</v>
      </c>
      <c r="DG34" s="93">
        <v>248</v>
      </c>
      <c r="DH34" s="130">
        <v>0</v>
      </c>
      <c r="DI34" s="90">
        <v>0</v>
      </c>
      <c r="DJ34" s="90">
        <v>0</v>
      </c>
      <c r="DK34" s="90">
        <v>0</v>
      </c>
      <c r="DL34" s="90">
        <v>2</v>
      </c>
      <c r="DM34" s="90">
        <v>1</v>
      </c>
      <c r="DN34" s="90">
        <v>7</v>
      </c>
      <c r="DO34" s="90">
        <v>46</v>
      </c>
      <c r="DP34" s="90">
        <v>78</v>
      </c>
      <c r="DQ34" s="131">
        <v>134</v>
      </c>
      <c r="DR34" s="132">
        <v>134</v>
      </c>
      <c r="DS34" s="130">
        <v>310</v>
      </c>
      <c r="DT34" s="90">
        <v>1119</v>
      </c>
      <c r="DU34" s="90">
        <v>1429</v>
      </c>
      <c r="DV34" s="90">
        <v>0</v>
      </c>
      <c r="DW34" s="90">
        <v>943</v>
      </c>
      <c r="DX34" s="90">
        <v>2561</v>
      </c>
      <c r="DY34" s="90">
        <v>2141</v>
      </c>
      <c r="DZ34" s="90">
        <v>1555</v>
      </c>
      <c r="EA34" s="90">
        <v>1410</v>
      </c>
      <c r="EB34" s="131">
        <v>8610</v>
      </c>
      <c r="EC34" s="93">
        <v>10039</v>
      </c>
    </row>
    <row r="35" spans="1:133" s="75" customFormat="1" ht="18" customHeight="1">
      <c r="A35" s="150" t="s">
        <v>40</v>
      </c>
      <c r="B35" s="130">
        <v>5</v>
      </c>
      <c r="C35" s="130">
        <v>7</v>
      </c>
      <c r="D35" s="130">
        <v>12</v>
      </c>
      <c r="E35" s="90">
        <v>0</v>
      </c>
      <c r="F35" s="90">
        <v>42</v>
      </c>
      <c r="G35" s="90">
        <v>51</v>
      </c>
      <c r="H35" s="90">
        <v>66</v>
      </c>
      <c r="I35" s="90">
        <v>54</v>
      </c>
      <c r="J35" s="90">
        <v>40</v>
      </c>
      <c r="K35" s="131">
        <v>253</v>
      </c>
      <c r="L35" s="93">
        <v>265</v>
      </c>
      <c r="M35" s="90">
        <v>0</v>
      </c>
      <c r="N35" s="90">
        <v>0</v>
      </c>
      <c r="O35" s="90">
        <v>0</v>
      </c>
      <c r="P35" s="90">
        <v>0</v>
      </c>
      <c r="Q35" s="90">
        <v>0</v>
      </c>
      <c r="R35" s="90">
        <v>0</v>
      </c>
      <c r="S35" s="90">
        <v>0</v>
      </c>
      <c r="T35" s="90">
        <v>0</v>
      </c>
      <c r="U35" s="90">
        <v>0</v>
      </c>
      <c r="V35" s="90">
        <v>0</v>
      </c>
      <c r="W35" s="90">
        <v>0</v>
      </c>
      <c r="X35" s="90">
        <v>5</v>
      </c>
      <c r="Y35" s="90">
        <v>3</v>
      </c>
      <c r="Z35" s="90">
        <v>8</v>
      </c>
      <c r="AA35" s="90">
        <v>0</v>
      </c>
      <c r="AB35" s="90">
        <v>25</v>
      </c>
      <c r="AC35" s="90">
        <v>25</v>
      </c>
      <c r="AD35" s="90">
        <v>41</v>
      </c>
      <c r="AE35" s="90">
        <v>32</v>
      </c>
      <c r="AF35" s="90">
        <v>34</v>
      </c>
      <c r="AG35" s="90">
        <v>157</v>
      </c>
      <c r="AH35" s="90">
        <v>165</v>
      </c>
      <c r="AI35" s="90">
        <v>0</v>
      </c>
      <c r="AJ35" s="90">
        <v>4</v>
      </c>
      <c r="AK35" s="90">
        <v>4</v>
      </c>
      <c r="AL35" s="90">
        <v>0</v>
      </c>
      <c r="AM35" s="90">
        <v>3</v>
      </c>
      <c r="AN35" s="90">
        <v>4</v>
      </c>
      <c r="AO35" s="90">
        <v>2</v>
      </c>
      <c r="AP35" s="90">
        <v>4</v>
      </c>
      <c r="AQ35" s="90">
        <v>2</v>
      </c>
      <c r="AR35" s="90">
        <v>15</v>
      </c>
      <c r="AS35" s="90">
        <v>19</v>
      </c>
      <c r="AT35" s="90">
        <v>0</v>
      </c>
      <c r="AU35" s="90">
        <v>0</v>
      </c>
      <c r="AV35" s="90">
        <v>0</v>
      </c>
      <c r="AW35" s="90">
        <v>0</v>
      </c>
      <c r="AX35" s="90">
        <v>13</v>
      </c>
      <c r="AY35" s="90">
        <v>20</v>
      </c>
      <c r="AZ35" s="90">
        <v>23</v>
      </c>
      <c r="BA35" s="90">
        <v>17</v>
      </c>
      <c r="BB35" s="90">
        <v>4</v>
      </c>
      <c r="BC35" s="90">
        <v>77</v>
      </c>
      <c r="BD35" s="90">
        <v>77</v>
      </c>
      <c r="BE35" s="90">
        <v>0</v>
      </c>
      <c r="BF35" s="90">
        <v>0</v>
      </c>
      <c r="BG35" s="90">
        <v>0</v>
      </c>
      <c r="BH35" s="90">
        <v>0</v>
      </c>
      <c r="BI35" s="90">
        <v>1</v>
      </c>
      <c r="BJ35" s="90">
        <v>2</v>
      </c>
      <c r="BK35" s="90">
        <v>0</v>
      </c>
      <c r="BL35" s="90">
        <v>1</v>
      </c>
      <c r="BM35" s="90">
        <v>0</v>
      </c>
      <c r="BN35" s="90">
        <v>4</v>
      </c>
      <c r="BO35" s="90">
        <v>4</v>
      </c>
      <c r="BP35" s="90">
        <v>0</v>
      </c>
      <c r="BQ35" s="90">
        <v>0</v>
      </c>
      <c r="BR35" s="90">
        <v>0</v>
      </c>
      <c r="BS35" s="90">
        <v>0</v>
      </c>
      <c r="BT35" s="90">
        <v>0</v>
      </c>
      <c r="BU35" s="90">
        <v>0</v>
      </c>
      <c r="BV35" s="90">
        <v>0</v>
      </c>
      <c r="BW35" s="90">
        <v>0</v>
      </c>
      <c r="BX35" s="90">
        <v>0</v>
      </c>
      <c r="BY35" s="90">
        <v>0</v>
      </c>
      <c r="BZ35" s="131">
        <v>0</v>
      </c>
      <c r="CA35" s="149">
        <v>0</v>
      </c>
      <c r="CB35" s="90">
        <v>0</v>
      </c>
      <c r="CC35" s="90">
        <v>0</v>
      </c>
      <c r="CD35" s="90">
        <v>0</v>
      </c>
      <c r="CE35" s="90">
        <v>32</v>
      </c>
      <c r="CF35" s="90">
        <v>126</v>
      </c>
      <c r="CG35" s="90">
        <v>175</v>
      </c>
      <c r="CH35" s="90">
        <v>315</v>
      </c>
      <c r="CI35" s="90">
        <v>266</v>
      </c>
      <c r="CJ35" s="90">
        <v>914</v>
      </c>
      <c r="CK35" s="90">
        <v>914</v>
      </c>
      <c r="CL35" s="90">
        <v>0</v>
      </c>
      <c r="CM35" s="90">
        <v>0</v>
      </c>
      <c r="CN35" s="90">
        <v>0</v>
      </c>
      <c r="CO35" s="90">
        <v>0</v>
      </c>
      <c r="CP35" s="90">
        <v>11</v>
      </c>
      <c r="CQ35" s="90">
        <v>41</v>
      </c>
      <c r="CR35" s="90">
        <v>77</v>
      </c>
      <c r="CS35" s="90">
        <v>191</v>
      </c>
      <c r="CT35" s="90">
        <v>136</v>
      </c>
      <c r="CU35" s="90">
        <v>456</v>
      </c>
      <c r="CV35" s="90">
        <v>456</v>
      </c>
      <c r="CW35" s="90">
        <v>0</v>
      </c>
      <c r="CX35" s="90">
        <v>0</v>
      </c>
      <c r="CY35" s="90">
        <v>0</v>
      </c>
      <c r="CZ35" s="90">
        <v>0</v>
      </c>
      <c r="DA35" s="90">
        <v>19</v>
      </c>
      <c r="DB35" s="90">
        <v>79</v>
      </c>
      <c r="DC35" s="90">
        <v>81</v>
      </c>
      <c r="DD35" s="90">
        <v>83</v>
      </c>
      <c r="DE35" s="90">
        <v>28</v>
      </c>
      <c r="DF35" s="131">
        <v>290</v>
      </c>
      <c r="DG35" s="93">
        <v>290</v>
      </c>
      <c r="DH35" s="130">
        <v>0</v>
      </c>
      <c r="DI35" s="90">
        <v>0</v>
      </c>
      <c r="DJ35" s="90">
        <v>0</v>
      </c>
      <c r="DK35" s="90">
        <v>0</v>
      </c>
      <c r="DL35" s="90">
        <v>2</v>
      </c>
      <c r="DM35" s="90">
        <v>6</v>
      </c>
      <c r="DN35" s="90">
        <v>17</v>
      </c>
      <c r="DO35" s="90">
        <v>41</v>
      </c>
      <c r="DP35" s="90">
        <v>102</v>
      </c>
      <c r="DQ35" s="131">
        <v>168</v>
      </c>
      <c r="DR35" s="132">
        <v>168</v>
      </c>
      <c r="DS35" s="130">
        <v>701</v>
      </c>
      <c r="DT35" s="90">
        <v>1040</v>
      </c>
      <c r="DU35" s="90">
        <v>1741</v>
      </c>
      <c r="DV35" s="90">
        <v>-4</v>
      </c>
      <c r="DW35" s="90">
        <v>1930</v>
      </c>
      <c r="DX35" s="90">
        <v>2392</v>
      </c>
      <c r="DY35" s="90">
        <v>2141</v>
      </c>
      <c r="DZ35" s="90">
        <v>1779</v>
      </c>
      <c r="EA35" s="90">
        <v>1478</v>
      </c>
      <c r="EB35" s="131">
        <v>9716</v>
      </c>
      <c r="EC35" s="93">
        <v>11457</v>
      </c>
    </row>
    <row r="36" spans="1:133" s="75" customFormat="1" ht="18" customHeight="1">
      <c r="A36" s="150" t="s">
        <v>41</v>
      </c>
      <c r="B36" s="130">
        <v>3</v>
      </c>
      <c r="C36" s="130">
        <v>0</v>
      </c>
      <c r="D36" s="130">
        <v>3</v>
      </c>
      <c r="E36" s="90">
        <v>0</v>
      </c>
      <c r="F36" s="90">
        <v>18</v>
      </c>
      <c r="G36" s="90">
        <v>13</v>
      </c>
      <c r="H36" s="90">
        <v>22</v>
      </c>
      <c r="I36" s="90">
        <v>5</v>
      </c>
      <c r="J36" s="90">
        <v>3</v>
      </c>
      <c r="K36" s="131">
        <v>61</v>
      </c>
      <c r="L36" s="93">
        <v>64</v>
      </c>
      <c r="M36" s="90">
        <v>0</v>
      </c>
      <c r="N36" s="90">
        <v>0</v>
      </c>
      <c r="O36" s="90">
        <v>0</v>
      </c>
      <c r="P36" s="90">
        <v>0</v>
      </c>
      <c r="Q36" s="90">
        <v>0</v>
      </c>
      <c r="R36" s="90">
        <v>0</v>
      </c>
      <c r="S36" s="90">
        <v>0</v>
      </c>
      <c r="T36" s="90">
        <v>0</v>
      </c>
      <c r="U36" s="90">
        <v>0</v>
      </c>
      <c r="V36" s="90">
        <v>0</v>
      </c>
      <c r="W36" s="90">
        <v>0</v>
      </c>
      <c r="X36" s="90">
        <v>3</v>
      </c>
      <c r="Y36" s="90">
        <v>0</v>
      </c>
      <c r="Z36" s="90">
        <v>3</v>
      </c>
      <c r="AA36" s="90">
        <v>0</v>
      </c>
      <c r="AB36" s="90">
        <v>2</v>
      </c>
      <c r="AC36" s="90">
        <v>3</v>
      </c>
      <c r="AD36" s="90">
        <v>2</v>
      </c>
      <c r="AE36" s="90">
        <v>0</v>
      </c>
      <c r="AF36" s="90">
        <v>1</v>
      </c>
      <c r="AG36" s="90">
        <v>8</v>
      </c>
      <c r="AH36" s="90">
        <v>11</v>
      </c>
      <c r="AI36" s="90">
        <v>0</v>
      </c>
      <c r="AJ36" s="90">
        <v>0</v>
      </c>
      <c r="AK36" s="90">
        <v>0</v>
      </c>
      <c r="AL36" s="90">
        <v>0</v>
      </c>
      <c r="AM36" s="90">
        <v>6</v>
      </c>
      <c r="AN36" s="90">
        <v>1</v>
      </c>
      <c r="AO36" s="90">
        <v>10</v>
      </c>
      <c r="AP36" s="90">
        <v>2</v>
      </c>
      <c r="AQ36" s="90">
        <v>1</v>
      </c>
      <c r="AR36" s="90">
        <v>20</v>
      </c>
      <c r="AS36" s="90">
        <v>20</v>
      </c>
      <c r="AT36" s="90">
        <v>0</v>
      </c>
      <c r="AU36" s="90">
        <v>0</v>
      </c>
      <c r="AV36" s="90">
        <v>0</v>
      </c>
      <c r="AW36" s="90">
        <v>0</v>
      </c>
      <c r="AX36" s="90">
        <v>10</v>
      </c>
      <c r="AY36" s="90">
        <v>9</v>
      </c>
      <c r="AZ36" s="90">
        <v>10</v>
      </c>
      <c r="BA36" s="90">
        <v>3</v>
      </c>
      <c r="BB36" s="90">
        <v>1</v>
      </c>
      <c r="BC36" s="90">
        <v>33</v>
      </c>
      <c r="BD36" s="90">
        <v>33</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131">
        <v>0</v>
      </c>
      <c r="CA36" s="149">
        <v>0</v>
      </c>
      <c r="CB36" s="90">
        <v>0</v>
      </c>
      <c r="CC36" s="90">
        <v>0</v>
      </c>
      <c r="CD36" s="90">
        <v>0</v>
      </c>
      <c r="CE36" s="90">
        <v>97</v>
      </c>
      <c r="CF36" s="90">
        <v>92</v>
      </c>
      <c r="CG36" s="90">
        <v>233</v>
      </c>
      <c r="CH36" s="90">
        <v>213</v>
      </c>
      <c r="CI36" s="90">
        <v>200</v>
      </c>
      <c r="CJ36" s="90">
        <v>835</v>
      </c>
      <c r="CK36" s="90">
        <v>835</v>
      </c>
      <c r="CL36" s="90">
        <v>0</v>
      </c>
      <c r="CM36" s="90">
        <v>0</v>
      </c>
      <c r="CN36" s="90">
        <v>0</v>
      </c>
      <c r="CO36" s="90">
        <v>0</v>
      </c>
      <c r="CP36" s="90">
        <v>47</v>
      </c>
      <c r="CQ36" s="90">
        <v>53</v>
      </c>
      <c r="CR36" s="90">
        <v>155</v>
      </c>
      <c r="CS36" s="90">
        <v>149</v>
      </c>
      <c r="CT36" s="90">
        <v>138</v>
      </c>
      <c r="CU36" s="90">
        <v>542</v>
      </c>
      <c r="CV36" s="90">
        <v>542</v>
      </c>
      <c r="CW36" s="90">
        <v>0</v>
      </c>
      <c r="CX36" s="90">
        <v>0</v>
      </c>
      <c r="CY36" s="90">
        <v>0</v>
      </c>
      <c r="CZ36" s="90">
        <v>0</v>
      </c>
      <c r="DA36" s="90">
        <v>46</v>
      </c>
      <c r="DB36" s="90">
        <v>31</v>
      </c>
      <c r="DC36" s="90">
        <v>43</v>
      </c>
      <c r="DD36" s="90">
        <v>25</v>
      </c>
      <c r="DE36" s="90">
        <v>14</v>
      </c>
      <c r="DF36" s="131">
        <v>159</v>
      </c>
      <c r="DG36" s="93">
        <v>159</v>
      </c>
      <c r="DH36" s="130">
        <v>0</v>
      </c>
      <c r="DI36" s="90">
        <v>0</v>
      </c>
      <c r="DJ36" s="90">
        <v>0</v>
      </c>
      <c r="DK36" s="90">
        <v>0</v>
      </c>
      <c r="DL36" s="90">
        <v>4</v>
      </c>
      <c r="DM36" s="90">
        <v>8</v>
      </c>
      <c r="DN36" s="90">
        <v>35</v>
      </c>
      <c r="DO36" s="90">
        <v>39</v>
      </c>
      <c r="DP36" s="90">
        <v>48</v>
      </c>
      <c r="DQ36" s="131">
        <v>134</v>
      </c>
      <c r="DR36" s="132">
        <v>134</v>
      </c>
      <c r="DS36" s="130">
        <v>662</v>
      </c>
      <c r="DT36" s="90">
        <v>481</v>
      </c>
      <c r="DU36" s="90">
        <v>1143</v>
      </c>
      <c r="DV36" s="90">
        <v>0</v>
      </c>
      <c r="DW36" s="90">
        <v>923</v>
      </c>
      <c r="DX36" s="90">
        <v>934</v>
      </c>
      <c r="DY36" s="90">
        <v>1002</v>
      </c>
      <c r="DZ36" s="90">
        <v>697</v>
      </c>
      <c r="EA36" s="90">
        <v>499</v>
      </c>
      <c r="EB36" s="131">
        <v>4055</v>
      </c>
      <c r="EC36" s="93">
        <v>5198</v>
      </c>
    </row>
    <row r="37" spans="1:133" s="75" customFormat="1" ht="18" customHeight="1">
      <c r="A37" s="150" t="s">
        <v>42</v>
      </c>
      <c r="B37" s="130">
        <v>1</v>
      </c>
      <c r="C37" s="130">
        <v>1</v>
      </c>
      <c r="D37" s="130">
        <v>2</v>
      </c>
      <c r="E37" s="90">
        <v>0</v>
      </c>
      <c r="F37" s="90">
        <v>23</v>
      </c>
      <c r="G37" s="90">
        <v>50</v>
      </c>
      <c r="H37" s="90">
        <v>52</v>
      </c>
      <c r="I37" s="90">
        <v>51</v>
      </c>
      <c r="J37" s="90">
        <v>24</v>
      </c>
      <c r="K37" s="131">
        <v>200</v>
      </c>
      <c r="L37" s="93">
        <v>202</v>
      </c>
      <c r="M37" s="90">
        <v>0</v>
      </c>
      <c r="N37" s="90">
        <v>0</v>
      </c>
      <c r="O37" s="90">
        <v>0</v>
      </c>
      <c r="P37" s="90">
        <v>0</v>
      </c>
      <c r="Q37" s="90">
        <v>2</v>
      </c>
      <c r="R37" s="90">
        <v>4</v>
      </c>
      <c r="S37" s="90">
        <v>4</v>
      </c>
      <c r="T37" s="90">
        <v>3</v>
      </c>
      <c r="U37" s="90">
        <v>3</v>
      </c>
      <c r="V37" s="90">
        <v>16</v>
      </c>
      <c r="W37" s="90">
        <v>16</v>
      </c>
      <c r="X37" s="90">
        <v>1</v>
      </c>
      <c r="Y37" s="90">
        <v>1</v>
      </c>
      <c r="Z37" s="90">
        <v>2</v>
      </c>
      <c r="AA37" s="90">
        <v>0</v>
      </c>
      <c r="AB37" s="90">
        <v>8</v>
      </c>
      <c r="AC37" s="90">
        <v>21</v>
      </c>
      <c r="AD37" s="90">
        <v>26</v>
      </c>
      <c r="AE37" s="90">
        <v>37</v>
      </c>
      <c r="AF37" s="90">
        <v>17</v>
      </c>
      <c r="AG37" s="90">
        <v>109</v>
      </c>
      <c r="AH37" s="90">
        <v>111</v>
      </c>
      <c r="AI37" s="90">
        <v>0</v>
      </c>
      <c r="AJ37" s="90">
        <v>0</v>
      </c>
      <c r="AK37" s="90">
        <v>0</v>
      </c>
      <c r="AL37" s="90">
        <v>0</v>
      </c>
      <c r="AM37" s="90">
        <v>2</v>
      </c>
      <c r="AN37" s="90">
        <v>0</v>
      </c>
      <c r="AO37" s="90">
        <v>3</v>
      </c>
      <c r="AP37" s="90">
        <v>2</v>
      </c>
      <c r="AQ37" s="90">
        <v>0</v>
      </c>
      <c r="AR37" s="90">
        <v>7</v>
      </c>
      <c r="AS37" s="90">
        <v>7</v>
      </c>
      <c r="AT37" s="90">
        <v>0</v>
      </c>
      <c r="AU37" s="90">
        <v>0</v>
      </c>
      <c r="AV37" s="90">
        <v>0</v>
      </c>
      <c r="AW37" s="90">
        <v>0</v>
      </c>
      <c r="AX37" s="90">
        <v>11</v>
      </c>
      <c r="AY37" s="90">
        <v>25</v>
      </c>
      <c r="AZ37" s="90">
        <v>19</v>
      </c>
      <c r="BA37" s="90">
        <v>9</v>
      </c>
      <c r="BB37" s="90">
        <v>4</v>
      </c>
      <c r="BC37" s="90">
        <v>68</v>
      </c>
      <c r="BD37" s="90">
        <v>68</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131">
        <v>0</v>
      </c>
      <c r="CA37" s="149">
        <v>0</v>
      </c>
      <c r="CB37" s="90">
        <v>1</v>
      </c>
      <c r="CC37" s="90">
        <v>1</v>
      </c>
      <c r="CD37" s="90">
        <v>0</v>
      </c>
      <c r="CE37" s="90">
        <v>32</v>
      </c>
      <c r="CF37" s="90">
        <v>125</v>
      </c>
      <c r="CG37" s="90">
        <v>228</v>
      </c>
      <c r="CH37" s="90">
        <v>343</v>
      </c>
      <c r="CI37" s="90">
        <v>345</v>
      </c>
      <c r="CJ37" s="90">
        <v>1073</v>
      </c>
      <c r="CK37" s="90">
        <v>1074</v>
      </c>
      <c r="CL37" s="90">
        <v>0</v>
      </c>
      <c r="CM37" s="90">
        <v>1</v>
      </c>
      <c r="CN37" s="90">
        <v>1</v>
      </c>
      <c r="CO37" s="90">
        <v>0</v>
      </c>
      <c r="CP37" s="90">
        <v>10</v>
      </c>
      <c r="CQ37" s="90">
        <v>56</v>
      </c>
      <c r="CR37" s="90">
        <v>123</v>
      </c>
      <c r="CS37" s="90">
        <v>209</v>
      </c>
      <c r="CT37" s="90">
        <v>189</v>
      </c>
      <c r="CU37" s="90">
        <v>587</v>
      </c>
      <c r="CV37" s="90">
        <v>588</v>
      </c>
      <c r="CW37" s="90">
        <v>0</v>
      </c>
      <c r="CX37" s="90">
        <v>0</v>
      </c>
      <c r="CY37" s="90">
        <v>0</v>
      </c>
      <c r="CZ37" s="90">
        <v>0</v>
      </c>
      <c r="DA37" s="90">
        <v>19</v>
      </c>
      <c r="DB37" s="90">
        <v>66</v>
      </c>
      <c r="DC37" s="90">
        <v>94</v>
      </c>
      <c r="DD37" s="90">
        <v>101</v>
      </c>
      <c r="DE37" s="90">
        <v>43</v>
      </c>
      <c r="DF37" s="131">
        <v>323</v>
      </c>
      <c r="DG37" s="93">
        <v>323</v>
      </c>
      <c r="DH37" s="130">
        <v>0</v>
      </c>
      <c r="DI37" s="90">
        <v>0</v>
      </c>
      <c r="DJ37" s="90">
        <v>0</v>
      </c>
      <c r="DK37" s="90">
        <v>0</v>
      </c>
      <c r="DL37" s="90">
        <v>3</v>
      </c>
      <c r="DM37" s="90">
        <v>3</v>
      </c>
      <c r="DN37" s="90">
        <v>11</v>
      </c>
      <c r="DO37" s="90">
        <v>33</v>
      </c>
      <c r="DP37" s="90">
        <v>113</v>
      </c>
      <c r="DQ37" s="131">
        <v>163</v>
      </c>
      <c r="DR37" s="132">
        <v>163</v>
      </c>
      <c r="DS37" s="130">
        <v>741</v>
      </c>
      <c r="DT37" s="90">
        <v>1073</v>
      </c>
      <c r="DU37" s="90">
        <v>1814</v>
      </c>
      <c r="DV37" s="90">
        <v>0</v>
      </c>
      <c r="DW37" s="90">
        <v>2064</v>
      </c>
      <c r="DX37" s="90">
        <v>3286</v>
      </c>
      <c r="DY37" s="90">
        <v>2555</v>
      </c>
      <c r="DZ37" s="90">
        <v>2072</v>
      </c>
      <c r="EA37" s="90">
        <v>1694</v>
      </c>
      <c r="EB37" s="131">
        <v>11671</v>
      </c>
      <c r="EC37" s="93">
        <v>13485</v>
      </c>
    </row>
    <row r="38" spans="1:133" s="75" customFormat="1" ht="18" customHeight="1">
      <c r="A38" s="150" t="s">
        <v>43</v>
      </c>
      <c r="B38" s="130">
        <v>0</v>
      </c>
      <c r="C38" s="130">
        <v>0</v>
      </c>
      <c r="D38" s="130">
        <v>0</v>
      </c>
      <c r="E38" s="90">
        <v>0</v>
      </c>
      <c r="F38" s="90">
        <v>19</v>
      </c>
      <c r="G38" s="90">
        <v>35</v>
      </c>
      <c r="H38" s="90">
        <v>39</v>
      </c>
      <c r="I38" s="90">
        <v>21</v>
      </c>
      <c r="J38" s="90">
        <v>10</v>
      </c>
      <c r="K38" s="131">
        <v>124</v>
      </c>
      <c r="L38" s="93">
        <v>124</v>
      </c>
      <c r="M38" s="90">
        <v>0</v>
      </c>
      <c r="N38" s="90">
        <v>0</v>
      </c>
      <c r="O38" s="90">
        <v>0</v>
      </c>
      <c r="P38" s="90">
        <v>0</v>
      </c>
      <c r="Q38" s="90">
        <v>0</v>
      </c>
      <c r="R38" s="90">
        <v>0</v>
      </c>
      <c r="S38" s="90">
        <v>0</v>
      </c>
      <c r="T38" s="90">
        <v>0</v>
      </c>
      <c r="U38" s="90">
        <v>0</v>
      </c>
      <c r="V38" s="90">
        <v>0</v>
      </c>
      <c r="W38" s="90">
        <v>0</v>
      </c>
      <c r="X38" s="90">
        <v>0</v>
      </c>
      <c r="Y38" s="90">
        <v>0</v>
      </c>
      <c r="Z38" s="90">
        <v>0</v>
      </c>
      <c r="AA38" s="90">
        <v>0</v>
      </c>
      <c r="AB38" s="90">
        <v>16</v>
      </c>
      <c r="AC38" s="90">
        <v>30</v>
      </c>
      <c r="AD38" s="90">
        <v>30</v>
      </c>
      <c r="AE38" s="90">
        <v>17</v>
      </c>
      <c r="AF38" s="90">
        <v>8</v>
      </c>
      <c r="AG38" s="90">
        <v>101</v>
      </c>
      <c r="AH38" s="90">
        <v>101</v>
      </c>
      <c r="AI38" s="90">
        <v>0</v>
      </c>
      <c r="AJ38" s="90">
        <v>0</v>
      </c>
      <c r="AK38" s="90">
        <v>0</v>
      </c>
      <c r="AL38" s="90">
        <v>0</v>
      </c>
      <c r="AM38" s="90">
        <v>0</v>
      </c>
      <c r="AN38" s="90">
        <v>0</v>
      </c>
      <c r="AO38" s="90">
        <v>0</v>
      </c>
      <c r="AP38" s="90">
        <v>0</v>
      </c>
      <c r="AQ38" s="90">
        <v>0</v>
      </c>
      <c r="AR38" s="90">
        <v>0</v>
      </c>
      <c r="AS38" s="90">
        <v>0</v>
      </c>
      <c r="AT38" s="90">
        <v>0</v>
      </c>
      <c r="AU38" s="90">
        <v>0</v>
      </c>
      <c r="AV38" s="90">
        <v>0</v>
      </c>
      <c r="AW38" s="90">
        <v>0</v>
      </c>
      <c r="AX38" s="90">
        <v>3</v>
      </c>
      <c r="AY38" s="90">
        <v>5</v>
      </c>
      <c r="AZ38" s="90">
        <v>9</v>
      </c>
      <c r="BA38" s="90">
        <v>4</v>
      </c>
      <c r="BB38" s="90">
        <v>2</v>
      </c>
      <c r="BC38" s="90">
        <v>23</v>
      </c>
      <c r="BD38" s="90">
        <v>23</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131">
        <v>0</v>
      </c>
      <c r="CA38" s="149">
        <v>0</v>
      </c>
      <c r="CB38" s="90">
        <v>0</v>
      </c>
      <c r="CC38" s="90">
        <v>0</v>
      </c>
      <c r="CD38" s="90">
        <v>0</v>
      </c>
      <c r="CE38" s="90">
        <v>53</v>
      </c>
      <c r="CF38" s="90">
        <v>114</v>
      </c>
      <c r="CG38" s="90">
        <v>216</v>
      </c>
      <c r="CH38" s="90">
        <v>192</v>
      </c>
      <c r="CI38" s="90">
        <v>150</v>
      </c>
      <c r="CJ38" s="90">
        <v>725</v>
      </c>
      <c r="CK38" s="90">
        <v>725</v>
      </c>
      <c r="CL38" s="90">
        <v>0</v>
      </c>
      <c r="CM38" s="90">
        <v>0</v>
      </c>
      <c r="CN38" s="90">
        <v>0</v>
      </c>
      <c r="CO38" s="90">
        <v>0</v>
      </c>
      <c r="CP38" s="90">
        <v>26</v>
      </c>
      <c r="CQ38" s="90">
        <v>52</v>
      </c>
      <c r="CR38" s="90">
        <v>121</v>
      </c>
      <c r="CS38" s="90">
        <v>93</v>
      </c>
      <c r="CT38" s="90">
        <v>80</v>
      </c>
      <c r="CU38" s="90">
        <v>372</v>
      </c>
      <c r="CV38" s="90">
        <v>372</v>
      </c>
      <c r="CW38" s="90">
        <v>0</v>
      </c>
      <c r="CX38" s="90">
        <v>0</v>
      </c>
      <c r="CY38" s="90">
        <v>0</v>
      </c>
      <c r="CZ38" s="90">
        <v>0</v>
      </c>
      <c r="DA38" s="90">
        <v>27</v>
      </c>
      <c r="DB38" s="90">
        <v>62</v>
      </c>
      <c r="DC38" s="90">
        <v>84</v>
      </c>
      <c r="DD38" s="90">
        <v>66</v>
      </c>
      <c r="DE38" s="90">
        <v>22</v>
      </c>
      <c r="DF38" s="131">
        <v>261</v>
      </c>
      <c r="DG38" s="93">
        <v>261</v>
      </c>
      <c r="DH38" s="130">
        <v>0</v>
      </c>
      <c r="DI38" s="90">
        <v>0</v>
      </c>
      <c r="DJ38" s="90">
        <v>0</v>
      </c>
      <c r="DK38" s="90">
        <v>0</v>
      </c>
      <c r="DL38" s="90">
        <v>0</v>
      </c>
      <c r="DM38" s="90">
        <v>0</v>
      </c>
      <c r="DN38" s="90">
        <v>11</v>
      </c>
      <c r="DO38" s="90">
        <v>33</v>
      </c>
      <c r="DP38" s="90">
        <v>48</v>
      </c>
      <c r="DQ38" s="131">
        <v>92</v>
      </c>
      <c r="DR38" s="132">
        <v>92</v>
      </c>
      <c r="DS38" s="130">
        <v>328</v>
      </c>
      <c r="DT38" s="90">
        <v>376</v>
      </c>
      <c r="DU38" s="90">
        <v>704</v>
      </c>
      <c r="DV38" s="90">
        <v>0</v>
      </c>
      <c r="DW38" s="90">
        <v>1332</v>
      </c>
      <c r="DX38" s="90">
        <v>1454</v>
      </c>
      <c r="DY38" s="90">
        <v>1319</v>
      </c>
      <c r="DZ38" s="90">
        <v>871</v>
      </c>
      <c r="EA38" s="90">
        <v>602</v>
      </c>
      <c r="EB38" s="131">
        <v>5578</v>
      </c>
      <c r="EC38" s="93">
        <v>6282</v>
      </c>
    </row>
    <row r="39" spans="1:133" s="75" customFormat="1" ht="18" customHeight="1">
      <c r="A39" s="150" t="s">
        <v>44</v>
      </c>
      <c r="B39" s="130">
        <v>2</v>
      </c>
      <c r="C39" s="130">
        <v>0</v>
      </c>
      <c r="D39" s="130">
        <v>2</v>
      </c>
      <c r="E39" s="90">
        <v>0</v>
      </c>
      <c r="F39" s="90">
        <v>29</v>
      </c>
      <c r="G39" s="90">
        <v>59</v>
      </c>
      <c r="H39" s="90">
        <v>86</v>
      </c>
      <c r="I39" s="90">
        <v>38</v>
      </c>
      <c r="J39" s="90">
        <v>22</v>
      </c>
      <c r="K39" s="131">
        <v>234</v>
      </c>
      <c r="L39" s="93">
        <v>236</v>
      </c>
      <c r="M39" s="90">
        <v>0</v>
      </c>
      <c r="N39" s="90">
        <v>0</v>
      </c>
      <c r="O39" s="90">
        <v>0</v>
      </c>
      <c r="P39" s="90">
        <v>0</v>
      </c>
      <c r="Q39" s="90">
        <v>0</v>
      </c>
      <c r="R39" s="90">
        <v>0</v>
      </c>
      <c r="S39" s="90">
        <v>0</v>
      </c>
      <c r="T39" s="90">
        <v>0</v>
      </c>
      <c r="U39" s="90">
        <v>0</v>
      </c>
      <c r="V39" s="90">
        <v>0</v>
      </c>
      <c r="W39" s="90">
        <v>0</v>
      </c>
      <c r="X39" s="90">
        <v>2</v>
      </c>
      <c r="Y39" s="90">
        <v>0</v>
      </c>
      <c r="Z39" s="90">
        <v>2</v>
      </c>
      <c r="AA39" s="90">
        <v>0</v>
      </c>
      <c r="AB39" s="90">
        <v>20</v>
      </c>
      <c r="AC39" s="90">
        <v>37</v>
      </c>
      <c r="AD39" s="90">
        <v>55</v>
      </c>
      <c r="AE39" s="90">
        <v>29</v>
      </c>
      <c r="AF39" s="90">
        <v>19</v>
      </c>
      <c r="AG39" s="90">
        <v>160</v>
      </c>
      <c r="AH39" s="90">
        <v>162</v>
      </c>
      <c r="AI39" s="90">
        <v>0</v>
      </c>
      <c r="AJ39" s="90">
        <v>0</v>
      </c>
      <c r="AK39" s="90">
        <v>0</v>
      </c>
      <c r="AL39" s="90">
        <v>0</v>
      </c>
      <c r="AM39" s="90">
        <v>0</v>
      </c>
      <c r="AN39" s="90">
        <v>0</v>
      </c>
      <c r="AO39" s="90">
        <v>0</v>
      </c>
      <c r="AP39" s="90">
        <v>0</v>
      </c>
      <c r="AQ39" s="90">
        <v>0</v>
      </c>
      <c r="AR39" s="90">
        <v>0</v>
      </c>
      <c r="AS39" s="90">
        <v>0</v>
      </c>
      <c r="AT39" s="90">
        <v>0</v>
      </c>
      <c r="AU39" s="90">
        <v>0</v>
      </c>
      <c r="AV39" s="90">
        <v>0</v>
      </c>
      <c r="AW39" s="90">
        <v>0</v>
      </c>
      <c r="AX39" s="90">
        <v>9</v>
      </c>
      <c r="AY39" s="90">
        <v>22</v>
      </c>
      <c r="AZ39" s="90">
        <v>31</v>
      </c>
      <c r="BA39" s="90">
        <v>9</v>
      </c>
      <c r="BB39" s="90">
        <v>3</v>
      </c>
      <c r="BC39" s="90">
        <v>74</v>
      </c>
      <c r="BD39" s="90">
        <v>74</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131">
        <v>0</v>
      </c>
      <c r="CA39" s="149">
        <v>0</v>
      </c>
      <c r="CB39" s="90">
        <v>1</v>
      </c>
      <c r="CC39" s="90">
        <v>1</v>
      </c>
      <c r="CD39" s="90">
        <v>0</v>
      </c>
      <c r="CE39" s="90">
        <v>36</v>
      </c>
      <c r="CF39" s="90">
        <v>113</v>
      </c>
      <c r="CG39" s="90">
        <v>228</v>
      </c>
      <c r="CH39" s="90">
        <v>296</v>
      </c>
      <c r="CI39" s="90">
        <v>337</v>
      </c>
      <c r="CJ39" s="90">
        <v>1010</v>
      </c>
      <c r="CK39" s="90">
        <v>1011</v>
      </c>
      <c r="CL39" s="90">
        <v>0</v>
      </c>
      <c r="CM39" s="90">
        <v>1</v>
      </c>
      <c r="CN39" s="90">
        <v>1</v>
      </c>
      <c r="CO39" s="90">
        <v>0</v>
      </c>
      <c r="CP39" s="90">
        <v>14</v>
      </c>
      <c r="CQ39" s="90">
        <v>47</v>
      </c>
      <c r="CR39" s="90">
        <v>135</v>
      </c>
      <c r="CS39" s="90">
        <v>173</v>
      </c>
      <c r="CT39" s="90">
        <v>159</v>
      </c>
      <c r="CU39" s="90">
        <v>528</v>
      </c>
      <c r="CV39" s="90">
        <v>529</v>
      </c>
      <c r="CW39" s="90">
        <v>0</v>
      </c>
      <c r="CX39" s="90">
        <v>0</v>
      </c>
      <c r="CY39" s="90">
        <v>0</v>
      </c>
      <c r="CZ39" s="90">
        <v>0</v>
      </c>
      <c r="DA39" s="90">
        <v>21</v>
      </c>
      <c r="DB39" s="90">
        <v>60</v>
      </c>
      <c r="DC39" s="90">
        <v>79</v>
      </c>
      <c r="DD39" s="90">
        <v>79</v>
      </c>
      <c r="DE39" s="90">
        <v>26</v>
      </c>
      <c r="DF39" s="131">
        <v>265</v>
      </c>
      <c r="DG39" s="93">
        <v>265</v>
      </c>
      <c r="DH39" s="130">
        <v>0</v>
      </c>
      <c r="DI39" s="90">
        <v>0</v>
      </c>
      <c r="DJ39" s="90">
        <v>0</v>
      </c>
      <c r="DK39" s="90">
        <v>0</v>
      </c>
      <c r="DL39" s="90">
        <v>1</v>
      </c>
      <c r="DM39" s="90">
        <v>6</v>
      </c>
      <c r="DN39" s="90">
        <v>14</v>
      </c>
      <c r="DO39" s="90">
        <v>44</v>
      </c>
      <c r="DP39" s="90">
        <v>152</v>
      </c>
      <c r="DQ39" s="131">
        <v>217</v>
      </c>
      <c r="DR39" s="132">
        <v>217</v>
      </c>
      <c r="DS39" s="130">
        <v>761</v>
      </c>
      <c r="DT39" s="90">
        <v>1263</v>
      </c>
      <c r="DU39" s="90">
        <v>2024</v>
      </c>
      <c r="DV39" s="90">
        <v>0</v>
      </c>
      <c r="DW39" s="90">
        <v>2195</v>
      </c>
      <c r="DX39" s="90">
        <v>2902</v>
      </c>
      <c r="DY39" s="90">
        <v>2084</v>
      </c>
      <c r="DZ39" s="90">
        <v>1587</v>
      </c>
      <c r="EA39" s="90">
        <v>1459</v>
      </c>
      <c r="EB39" s="131">
        <v>10227</v>
      </c>
      <c r="EC39" s="93">
        <v>12251</v>
      </c>
    </row>
    <row r="40" spans="1:133" s="75" customFormat="1" ht="18" customHeight="1">
      <c r="A40" s="150" t="s">
        <v>45</v>
      </c>
      <c r="B40" s="130">
        <v>1</v>
      </c>
      <c r="C40" s="130">
        <v>3</v>
      </c>
      <c r="D40" s="130">
        <v>4</v>
      </c>
      <c r="E40" s="90">
        <v>0</v>
      </c>
      <c r="F40" s="90">
        <v>50</v>
      </c>
      <c r="G40" s="90">
        <v>144</v>
      </c>
      <c r="H40" s="90">
        <v>218</v>
      </c>
      <c r="I40" s="90">
        <v>165</v>
      </c>
      <c r="J40" s="90">
        <v>89</v>
      </c>
      <c r="K40" s="131">
        <v>666</v>
      </c>
      <c r="L40" s="93">
        <v>670</v>
      </c>
      <c r="M40" s="90">
        <v>0</v>
      </c>
      <c r="N40" s="90">
        <v>0</v>
      </c>
      <c r="O40" s="90">
        <v>0</v>
      </c>
      <c r="P40" s="90">
        <v>0</v>
      </c>
      <c r="Q40" s="90">
        <v>2</v>
      </c>
      <c r="R40" s="90">
        <v>2</v>
      </c>
      <c r="S40" s="90">
        <v>2</v>
      </c>
      <c r="T40" s="90">
        <v>3</v>
      </c>
      <c r="U40" s="90">
        <v>0</v>
      </c>
      <c r="V40" s="90">
        <v>9</v>
      </c>
      <c r="W40" s="90">
        <v>9</v>
      </c>
      <c r="X40" s="90">
        <v>1</v>
      </c>
      <c r="Y40" s="90">
        <v>3</v>
      </c>
      <c r="Z40" s="90">
        <v>4</v>
      </c>
      <c r="AA40" s="90">
        <v>0</v>
      </c>
      <c r="AB40" s="90">
        <v>40</v>
      </c>
      <c r="AC40" s="90">
        <v>111</v>
      </c>
      <c r="AD40" s="90">
        <v>171</v>
      </c>
      <c r="AE40" s="90">
        <v>134</v>
      </c>
      <c r="AF40" s="90">
        <v>74</v>
      </c>
      <c r="AG40" s="90">
        <v>530</v>
      </c>
      <c r="AH40" s="90">
        <v>534</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8</v>
      </c>
      <c r="AY40" s="90">
        <v>31</v>
      </c>
      <c r="AZ40" s="90">
        <v>45</v>
      </c>
      <c r="BA40" s="90">
        <v>28</v>
      </c>
      <c r="BB40" s="90">
        <v>15</v>
      </c>
      <c r="BC40" s="90">
        <v>127</v>
      </c>
      <c r="BD40" s="90">
        <v>127</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131">
        <v>0</v>
      </c>
      <c r="CA40" s="149">
        <v>0</v>
      </c>
      <c r="CB40" s="90">
        <v>0</v>
      </c>
      <c r="CC40" s="90">
        <v>0</v>
      </c>
      <c r="CD40" s="90">
        <v>0</v>
      </c>
      <c r="CE40" s="90">
        <v>72</v>
      </c>
      <c r="CF40" s="90">
        <v>173</v>
      </c>
      <c r="CG40" s="90">
        <v>451</v>
      </c>
      <c r="CH40" s="90">
        <v>645</v>
      </c>
      <c r="CI40" s="90">
        <v>740</v>
      </c>
      <c r="CJ40" s="90">
        <v>2081</v>
      </c>
      <c r="CK40" s="90">
        <v>2081</v>
      </c>
      <c r="CL40" s="90">
        <v>0</v>
      </c>
      <c r="CM40" s="90">
        <v>0</v>
      </c>
      <c r="CN40" s="90">
        <v>0</v>
      </c>
      <c r="CO40" s="90">
        <v>0</v>
      </c>
      <c r="CP40" s="90">
        <v>27</v>
      </c>
      <c r="CQ40" s="90">
        <v>69</v>
      </c>
      <c r="CR40" s="90">
        <v>237</v>
      </c>
      <c r="CS40" s="90">
        <v>375</v>
      </c>
      <c r="CT40" s="90">
        <v>403</v>
      </c>
      <c r="CU40" s="90">
        <v>1111</v>
      </c>
      <c r="CV40" s="90">
        <v>1111</v>
      </c>
      <c r="CW40" s="90">
        <v>0</v>
      </c>
      <c r="CX40" s="90">
        <v>0</v>
      </c>
      <c r="CY40" s="90">
        <v>0</v>
      </c>
      <c r="CZ40" s="90">
        <v>0</v>
      </c>
      <c r="DA40" s="90">
        <v>43</v>
      </c>
      <c r="DB40" s="90">
        <v>101</v>
      </c>
      <c r="DC40" s="90">
        <v>196</v>
      </c>
      <c r="DD40" s="90">
        <v>204</v>
      </c>
      <c r="DE40" s="90">
        <v>132</v>
      </c>
      <c r="DF40" s="131">
        <v>676</v>
      </c>
      <c r="DG40" s="93">
        <v>676</v>
      </c>
      <c r="DH40" s="130">
        <v>0</v>
      </c>
      <c r="DI40" s="90">
        <v>0</v>
      </c>
      <c r="DJ40" s="90">
        <v>0</v>
      </c>
      <c r="DK40" s="90">
        <v>0</v>
      </c>
      <c r="DL40" s="90">
        <v>2</v>
      </c>
      <c r="DM40" s="90">
        <v>3</v>
      </c>
      <c r="DN40" s="90">
        <v>18</v>
      </c>
      <c r="DO40" s="90">
        <v>66</v>
      </c>
      <c r="DP40" s="90">
        <v>205</v>
      </c>
      <c r="DQ40" s="131">
        <v>294</v>
      </c>
      <c r="DR40" s="132">
        <v>294</v>
      </c>
      <c r="DS40" s="130">
        <v>885</v>
      </c>
      <c r="DT40" s="90">
        <v>2042</v>
      </c>
      <c r="DU40" s="90">
        <v>2927</v>
      </c>
      <c r="DV40" s="90">
        <v>2</v>
      </c>
      <c r="DW40" s="90">
        <v>4761</v>
      </c>
      <c r="DX40" s="90">
        <v>4897</v>
      </c>
      <c r="DY40" s="90">
        <v>5040</v>
      </c>
      <c r="DZ40" s="90">
        <v>3894</v>
      </c>
      <c r="EA40" s="90">
        <v>3487</v>
      </c>
      <c r="EB40" s="131">
        <v>22081</v>
      </c>
      <c r="EC40" s="93">
        <v>25008</v>
      </c>
    </row>
    <row r="41" spans="1:133" s="75" customFormat="1" ht="18" customHeight="1">
      <c r="A41" s="150" t="s">
        <v>46</v>
      </c>
      <c r="B41" s="130">
        <v>0</v>
      </c>
      <c r="C41" s="130">
        <v>0</v>
      </c>
      <c r="D41" s="130">
        <v>0</v>
      </c>
      <c r="E41" s="90">
        <v>0</v>
      </c>
      <c r="F41" s="90">
        <v>34</v>
      </c>
      <c r="G41" s="90">
        <v>43</v>
      </c>
      <c r="H41" s="90">
        <v>37</v>
      </c>
      <c r="I41" s="90">
        <v>33</v>
      </c>
      <c r="J41" s="90">
        <v>14</v>
      </c>
      <c r="K41" s="131">
        <v>161</v>
      </c>
      <c r="L41" s="93">
        <v>161</v>
      </c>
      <c r="M41" s="90">
        <v>0</v>
      </c>
      <c r="N41" s="90">
        <v>0</v>
      </c>
      <c r="O41" s="90">
        <v>0</v>
      </c>
      <c r="P41" s="90">
        <v>0</v>
      </c>
      <c r="Q41" s="90">
        <v>0</v>
      </c>
      <c r="R41" s="90">
        <v>0</v>
      </c>
      <c r="S41" s="90">
        <v>0</v>
      </c>
      <c r="T41" s="90">
        <v>0</v>
      </c>
      <c r="U41" s="90">
        <v>0</v>
      </c>
      <c r="V41" s="90">
        <v>0</v>
      </c>
      <c r="W41" s="90">
        <v>0</v>
      </c>
      <c r="X41" s="90">
        <v>0</v>
      </c>
      <c r="Y41" s="90">
        <v>0</v>
      </c>
      <c r="Z41" s="90">
        <v>0</v>
      </c>
      <c r="AA41" s="90">
        <v>0</v>
      </c>
      <c r="AB41" s="90">
        <v>30</v>
      </c>
      <c r="AC41" s="90">
        <v>32</v>
      </c>
      <c r="AD41" s="90">
        <v>25</v>
      </c>
      <c r="AE41" s="90">
        <v>26</v>
      </c>
      <c r="AF41" s="90">
        <v>13</v>
      </c>
      <c r="AG41" s="90">
        <v>126</v>
      </c>
      <c r="AH41" s="90">
        <v>126</v>
      </c>
      <c r="AI41" s="90">
        <v>0</v>
      </c>
      <c r="AJ41" s="90">
        <v>0</v>
      </c>
      <c r="AK41" s="90">
        <v>0</v>
      </c>
      <c r="AL41" s="90">
        <v>0</v>
      </c>
      <c r="AM41" s="90">
        <v>0</v>
      </c>
      <c r="AN41" s="90">
        <v>0</v>
      </c>
      <c r="AO41" s="90">
        <v>0</v>
      </c>
      <c r="AP41" s="90">
        <v>0</v>
      </c>
      <c r="AQ41" s="90">
        <v>0</v>
      </c>
      <c r="AR41" s="90">
        <v>0</v>
      </c>
      <c r="AS41" s="90">
        <v>0</v>
      </c>
      <c r="AT41" s="90">
        <v>0</v>
      </c>
      <c r="AU41" s="90">
        <v>0</v>
      </c>
      <c r="AV41" s="90">
        <v>0</v>
      </c>
      <c r="AW41" s="90">
        <v>0</v>
      </c>
      <c r="AX41" s="90">
        <v>4</v>
      </c>
      <c r="AY41" s="90">
        <v>11</v>
      </c>
      <c r="AZ41" s="90">
        <v>12</v>
      </c>
      <c r="BA41" s="90">
        <v>7</v>
      </c>
      <c r="BB41" s="90">
        <v>1</v>
      </c>
      <c r="BC41" s="90">
        <v>35</v>
      </c>
      <c r="BD41" s="90">
        <v>35</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131">
        <v>0</v>
      </c>
      <c r="CA41" s="149">
        <v>0</v>
      </c>
      <c r="CB41" s="90">
        <v>0</v>
      </c>
      <c r="CC41" s="90">
        <v>0</v>
      </c>
      <c r="CD41" s="90">
        <v>0</v>
      </c>
      <c r="CE41" s="90">
        <v>22</v>
      </c>
      <c r="CF41" s="90">
        <v>81</v>
      </c>
      <c r="CG41" s="90">
        <v>111</v>
      </c>
      <c r="CH41" s="90">
        <v>190</v>
      </c>
      <c r="CI41" s="90">
        <v>141</v>
      </c>
      <c r="CJ41" s="90">
        <v>545</v>
      </c>
      <c r="CK41" s="90">
        <v>545</v>
      </c>
      <c r="CL41" s="90">
        <v>0</v>
      </c>
      <c r="CM41" s="90">
        <v>0</v>
      </c>
      <c r="CN41" s="90">
        <v>0</v>
      </c>
      <c r="CO41" s="90">
        <v>0</v>
      </c>
      <c r="CP41" s="90">
        <v>8</v>
      </c>
      <c r="CQ41" s="90">
        <v>29</v>
      </c>
      <c r="CR41" s="90">
        <v>62</v>
      </c>
      <c r="CS41" s="90">
        <v>124</v>
      </c>
      <c r="CT41" s="90">
        <v>90</v>
      </c>
      <c r="CU41" s="90">
        <v>313</v>
      </c>
      <c r="CV41" s="90">
        <v>313</v>
      </c>
      <c r="CW41" s="90">
        <v>0</v>
      </c>
      <c r="CX41" s="90">
        <v>0</v>
      </c>
      <c r="CY41" s="90">
        <v>0</v>
      </c>
      <c r="CZ41" s="90">
        <v>0</v>
      </c>
      <c r="DA41" s="90">
        <v>14</v>
      </c>
      <c r="DB41" s="90">
        <v>49</v>
      </c>
      <c r="DC41" s="90">
        <v>40</v>
      </c>
      <c r="DD41" s="90">
        <v>44</v>
      </c>
      <c r="DE41" s="90">
        <v>12</v>
      </c>
      <c r="DF41" s="131">
        <v>159</v>
      </c>
      <c r="DG41" s="93">
        <v>159</v>
      </c>
      <c r="DH41" s="130">
        <v>0</v>
      </c>
      <c r="DI41" s="90">
        <v>0</v>
      </c>
      <c r="DJ41" s="90">
        <v>0</v>
      </c>
      <c r="DK41" s="90">
        <v>0</v>
      </c>
      <c r="DL41" s="90">
        <v>0</v>
      </c>
      <c r="DM41" s="90">
        <v>3</v>
      </c>
      <c r="DN41" s="90">
        <v>9</v>
      </c>
      <c r="DO41" s="90">
        <v>22</v>
      </c>
      <c r="DP41" s="90">
        <v>39</v>
      </c>
      <c r="DQ41" s="131">
        <v>73</v>
      </c>
      <c r="DR41" s="132">
        <v>73</v>
      </c>
      <c r="DS41" s="130">
        <v>552</v>
      </c>
      <c r="DT41" s="90">
        <v>630</v>
      </c>
      <c r="DU41" s="90">
        <v>1182</v>
      </c>
      <c r="DV41" s="90">
        <v>0</v>
      </c>
      <c r="DW41" s="90">
        <v>1362</v>
      </c>
      <c r="DX41" s="90">
        <v>1394</v>
      </c>
      <c r="DY41" s="90">
        <v>991</v>
      </c>
      <c r="DZ41" s="90">
        <v>992</v>
      </c>
      <c r="EA41" s="90">
        <v>569</v>
      </c>
      <c r="EB41" s="131">
        <v>5308</v>
      </c>
      <c r="EC41" s="93">
        <v>6490</v>
      </c>
    </row>
    <row r="42" spans="1:133" s="75" customFormat="1" ht="18" customHeight="1">
      <c r="A42" s="150" t="s">
        <v>47</v>
      </c>
      <c r="B42" s="130">
        <v>0</v>
      </c>
      <c r="C42" s="130">
        <v>1</v>
      </c>
      <c r="D42" s="130">
        <v>1</v>
      </c>
      <c r="E42" s="90">
        <v>0</v>
      </c>
      <c r="F42" s="90">
        <v>37</v>
      </c>
      <c r="G42" s="90">
        <v>50</v>
      </c>
      <c r="H42" s="90">
        <v>54</v>
      </c>
      <c r="I42" s="90">
        <v>33</v>
      </c>
      <c r="J42" s="90">
        <v>17</v>
      </c>
      <c r="K42" s="131">
        <v>191</v>
      </c>
      <c r="L42" s="93">
        <v>192</v>
      </c>
      <c r="M42" s="90">
        <v>0</v>
      </c>
      <c r="N42" s="90">
        <v>0</v>
      </c>
      <c r="O42" s="90">
        <v>0</v>
      </c>
      <c r="P42" s="90">
        <v>0</v>
      </c>
      <c r="Q42" s="90">
        <v>2</v>
      </c>
      <c r="R42" s="90">
        <v>1</v>
      </c>
      <c r="S42" s="90">
        <v>2</v>
      </c>
      <c r="T42" s="90">
        <v>9</v>
      </c>
      <c r="U42" s="90">
        <v>3</v>
      </c>
      <c r="V42" s="90">
        <v>17</v>
      </c>
      <c r="W42" s="90">
        <v>17</v>
      </c>
      <c r="X42" s="90">
        <v>0</v>
      </c>
      <c r="Y42" s="90">
        <v>1</v>
      </c>
      <c r="Z42" s="90">
        <v>1</v>
      </c>
      <c r="AA42" s="90">
        <v>0</v>
      </c>
      <c r="AB42" s="90">
        <v>18</v>
      </c>
      <c r="AC42" s="90">
        <v>28</v>
      </c>
      <c r="AD42" s="90">
        <v>37</v>
      </c>
      <c r="AE42" s="90">
        <v>18</v>
      </c>
      <c r="AF42" s="90">
        <v>12</v>
      </c>
      <c r="AG42" s="90">
        <v>113</v>
      </c>
      <c r="AH42" s="90">
        <v>114</v>
      </c>
      <c r="AI42" s="90">
        <v>0</v>
      </c>
      <c r="AJ42" s="90">
        <v>0</v>
      </c>
      <c r="AK42" s="90">
        <v>0</v>
      </c>
      <c r="AL42" s="90">
        <v>0</v>
      </c>
      <c r="AM42" s="90">
        <v>0</v>
      </c>
      <c r="AN42" s="90">
        <v>0</v>
      </c>
      <c r="AO42" s="90">
        <v>0</v>
      </c>
      <c r="AP42" s="90">
        <v>0</v>
      </c>
      <c r="AQ42" s="90">
        <v>0</v>
      </c>
      <c r="AR42" s="90">
        <v>0</v>
      </c>
      <c r="AS42" s="90">
        <v>0</v>
      </c>
      <c r="AT42" s="90">
        <v>0</v>
      </c>
      <c r="AU42" s="90">
        <v>0</v>
      </c>
      <c r="AV42" s="90">
        <v>0</v>
      </c>
      <c r="AW42" s="90">
        <v>0</v>
      </c>
      <c r="AX42" s="90">
        <v>17</v>
      </c>
      <c r="AY42" s="90">
        <v>21</v>
      </c>
      <c r="AZ42" s="90">
        <v>15</v>
      </c>
      <c r="BA42" s="90">
        <v>6</v>
      </c>
      <c r="BB42" s="90">
        <v>2</v>
      </c>
      <c r="BC42" s="90">
        <v>61</v>
      </c>
      <c r="BD42" s="90">
        <v>61</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131">
        <v>0</v>
      </c>
      <c r="CA42" s="149">
        <v>1</v>
      </c>
      <c r="CB42" s="90">
        <v>1</v>
      </c>
      <c r="CC42" s="90">
        <v>2</v>
      </c>
      <c r="CD42" s="90">
        <v>0</v>
      </c>
      <c r="CE42" s="90">
        <v>57</v>
      </c>
      <c r="CF42" s="90">
        <v>121</v>
      </c>
      <c r="CG42" s="90">
        <v>227</v>
      </c>
      <c r="CH42" s="90">
        <v>299</v>
      </c>
      <c r="CI42" s="90">
        <v>268</v>
      </c>
      <c r="CJ42" s="90">
        <v>972</v>
      </c>
      <c r="CK42" s="90">
        <v>974</v>
      </c>
      <c r="CL42" s="90">
        <v>1</v>
      </c>
      <c r="CM42" s="90">
        <v>1</v>
      </c>
      <c r="CN42" s="90">
        <v>2</v>
      </c>
      <c r="CO42" s="90">
        <v>0</v>
      </c>
      <c r="CP42" s="90">
        <v>29</v>
      </c>
      <c r="CQ42" s="90">
        <v>62</v>
      </c>
      <c r="CR42" s="90">
        <v>125</v>
      </c>
      <c r="CS42" s="90">
        <v>177</v>
      </c>
      <c r="CT42" s="90">
        <v>155</v>
      </c>
      <c r="CU42" s="90">
        <v>548</v>
      </c>
      <c r="CV42" s="90">
        <v>550</v>
      </c>
      <c r="CW42" s="90">
        <v>0</v>
      </c>
      <c r="CX42" s="90">
        <v>0</v>
      </c>
      <c r="CY42" s="90">
        <v>0</v>
      </c>
      <c r="CZ42" s="90">
        <v>0</v>
      </c>
      <c r="DA42" s="90">
        <v>28</v>
      </c>
      <c r="DB42" s="90">
        <v>57</v>
      </c>
      <c r="DC42" s="90">
        <v>84</v>
      </c>
      <c r="DD42" s="90">
        <v>74</v>
      </c>
      <c r="DE42" s="90">
        <v>28</v>
      </c>
      <c r="DF42" s="131">
        <v>271</v>
      </c>
      <c r="DG42" s="93">
        <v>271</v>
      </c>
      <c r="DH42" s="130">
        <v>0</v>
      </c>
      <c r="DI42" s="90">
        <v>0</v>
      </c>
      <c r="DJ42" s="90">
        <v>0</v>
      </c>
      <c r="DK42" s="90">
        <v>0</v>
      </c>
      <c r="DL42" s="90">
        <v>0</v>
      </c>
      <c r="DM42" s="90">
        <v>2</v>
      </c>
      <c r="DN42" s="90">
        <v>18</v>
      </c>
      <c r="DO42" s="90">
        <v>48</v>
      </c>
      <c r="DP42" s="90">
        <v>85</v>
      </c>
      <c r="DQ42" s="131">
        <v>153</v>
      </c>
      <c r="DR42" s="132">
        <v>153</v>
      </c>
      <c r="DS42" s="130">
        <v>845</v>
      </c>
      <c r="DT42" s="90">
        <v>918</v>
      </c>
      <c r="DU42" s="90">
        <v>1763</v>
      </c>
      <c r="DV42" s="90">
        <v>0</v>
      </c>
      <c r="DW42" s="90">
        <v>1524</v>
      </c>
      <c r="DX42" s="90">
        <v>1807</v>
      </c>
      <c r="DY42" s="90">
        <v>1711</v>
      </c>
      <c r="DZ42" s="90">
        <v>1400</v>
      </c>
      <c r="EA42" s="90">
        <v>1117</v>
      </c>
      <c r="EB42" s="131">
        <v>7559</v>
      </c>
      <c r="EC42" s="93">
        <v>9322</v>
      </c>
    </row>
    <row r="43" spans="1:133" s="75" customFormat="1" ht="18" customHeight="1">
      <c r="A43" s="150" t="s">
        <v>48</v>
      </c>
      <c r="B43" s="130">
        <v>0</v>
      </c>
      <c r="C43" s="130">
        <v>0</v>
      </c>
      <c r="D43" s="130">
        <v>0</v>
      </c>
      <c r="E43" s="90">
        <v>0</v>
      </c>
      <c r="F43" s="90">
        <v>12</v>
      </c>
      <c r="G43" s="90">
        <v>16</v>
      </c>
      <c r="H43" s="90">
        <v>26</v>
      </c>
      <c r="I43" s="90">
        <v>17</v>
      </c>
      <c r="J43" s="90">
        <v>13</v>
      </c>
      <c r="K43" s="131">
        <v>84</v>
      </c>
      <c r="L43" s="93">
        <v>84</v>
      </c>
      <c r="M43" s="90">
        <v>0</v>
      </c>
      <c r="N43" s="90">
        <v>0</v>
      </c>
      <c r="O43" s="90">
        <v>0</v>
      </c>
      <c r="P43" s="90">
        <v>0</v>
      </c>
      <c r="Q43" s="90">
        <v>0</v>
      </c>
      <c r="R43" s="90">
        <v>0</v>
      </c>
      <c r="S43" s="90">
        <v>0</v>
      </c>
      <c r="T43" s="90">
        <v>0</v>
      </c>
      <c r="U43" s="90">
        <v>0</v>
      </c>
      <c r="V43" s="90">
        <v>0</v>
      </c>
      <c r="W43" s="90">
        <v>0</v>
      </c>
      <c r="X43" s="90">
        <v>0</v>
      </c>
      <c r="Y43" s="90">
        <v>0</v>
      </c>
      <c r="Z43" s="90">
        <v>0</v>
      </c>
      <c r="AA43" s="90">
        <v>0</v>
      </c>
      <c r="AB43" s="90">
        <v>3</v>
      </c>
      <c r="AC43" s="90">
        <v>2</v>
      </c>
      <c r="AD43" s="90">
        <v>6</v>
      </c>
      <c r="AE43" s="90">
        <v>12</v>
      </c>
      <c r="AF43" s="90">
        <v>11</v>
      </c>
      <c r="AG43" s="90">
        <v>34</v>
      </c>
      <c r="AH43" s="90">
        <v>34</v>
      </c>
      <c r="AI43" s="90">
        <v>0</v>
      </c>
      <c r="AJ43" s="90">
        <v>0</v>
      </c>
      <c r="AK43" s="90">
        <v>0</v>
      </c>
      <c r="AL43" s="90">
        <v>0</v>
      </c>
      <c r="AM43" s="90">
        <v>2</v>
      </c>
      <c r="AN43" s="90">
        <v>1</v>
      </c>
      <c r="AO43" s="90">
        <v>3</v>
      </c>
      <c r="AP43" s="90">
        <v>1</v>
      </c>
      <c r="AQ43" s="90">
        <v>1</v>
      </c>
      <c r="AR43" s="90">
        <v>8</v>
      </c>
      <c r="AS43" s="90">
        <v>8</v>
      </c>
      <c r="AT43" s="90">
        <v>0</v>
      </c>
      <c r="AU43" s="90">
        <v>0</v>
      </c>
      <c r="AV43" s="90">
        <v>0</v>
      </c>
      <c r="AW43" s="90">
        <v>0</v>
      </c>
      <c r="AX43" s="90">
        <v>7</v>
      </c>
      <c r="AY43" s="90">
        <v>13</v>
      </c>
      <c r="AZ43" s="90">
        <v>17</v>
      </c>
      <c r="BA43" s="90">
        <v>4</v>
      </c>
      <c r="BB43" s="90">
        <v>1</v>
      </c>
      <c r="BC43" s="90">
        <v>42</v>
      </c>
      <c r="BD43" s="90">
        <v>42</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131">
        <v>0</v>
      </c>
      <c r="CA43" s="149">
        <v>0</v>
      </c>
      <c r="CB43" s="90">
        <v>0</v>
      </c>
      <c r="CC43" s="90">
        <v>0</v>
      </c>
      <c r="CD43" s="90">
        <v>0</v>
      </c>
      <c r="CE43" s="90">
        <v>43</v>
      </c>
      <c r="CF43" s="90">
        <v>120</v>
      </c>
      <c r="CG43" s="90">
        <v>255</v>
      </c>
      <c r="CH43" s="90">
        <v>301</v>
      </c>
      <c r="CI43" s="90">
        <v>298</v>
      </c>
      <c r="CJ43" s="90">
        <v>1017</v>
      </c>
      <c r="CK43" s="90">
        <v>1017</v>
      </c>
      <c r="CL43" s="90">
        <v>0</v>
      </c>
      <c r="CM43" s="90">
        <v>0</v>
      </c>
      <c r="CN43" s="90">
        <v>0</v>
      </c>
      <c r="CO43" s="90">
        <v>0</v>
      </c>
      <c r="CP43" s="90">
        <v>16</v>
      </c>
      <c r="CQ43" s="90">
        <v>50</v>
      </c>
      <c r="CR43" s="90">
        <v>129</v>
      </c>
      <c r="CS43" s="90">
        <v>123</v>
      </c>
      <c r="CT43" s="90">
        <v>108</v>
      </c>
      <c r="CU43" s="90">
        <v>426</v>
      </c>
      <c r="CV43" s="90">
        <v>426</v>
      </c>
      <c r="CW43" s="90">
        <v>0</v>
      </c>
      <c r="CX43" s="90">
        <v>0</v>
      </c>
      <c r="CY43" s="90">
        <v>0</v>
      </c>
      <c r="CZ43" s="90">
        <v>0</v>
      </c>
      <c r="DA43" s="90">
        <v>27</v>
      </c>
      <c r="DB43" s="90">
        <v>63</v>
      </c>
      <c r="DC43" s="90">
        <v>122</v>
      </c>
      <c r="DD43" s="90">
        <v>148</v>
      </c>
      <c r="DE43" s="90">
        <v>84</v>
      </c>
      <c r="DF43" s="131">
        <v>444</v>
      </c>
      <c r="DG43" s="93">
        <v>444</v>
      </c>
      <c r="DH43" s="130">
        <v>0</v>
      </c>
      <c r="DI43" s="90">
        <v>0</v>
      </c>
      <c r="DJ43" s="90">
        <v>0</v>
      </c>
      <c r="DK43" s="90">
        <v>0</v>
      </c>
      <c r="DL43" s="90">
        <v>0</v>
      </c>
      <c r="DM43" s="90">
        <v>7</v>
      </c>
      <c r="DN43" s="90">
        <v>4</v>
      </c>
      <c r="DO43" s="90">
        <v>30</v>
      </c>
      <c r="DP43" s="90">
        <v>106</v>
      </c>
      <c r="DQ43" s="131">
        <v>147</v>
      </c>
      <c r="DR43" s="132">
        <v>147</v>
      </c>
      <c r="DS43" s="130">
        <v>684</v>
      </c>
      <c r="DT43" s="90">
        <v>967</v>
      </c>
      <c r="DU43" s="90">
        <v>1651</v>
      </c>
      <c r="DV43" s="90">
        <v>3</v>
      </c>
      <c r="DW43" s="90">
        <v>2078</v>
      </c>
      <c r="DX43" s="90">
        <v>2152</v>
      </c>
      <c r="DY43" s="90">
        <v>2304</v>
      </c>
      <c r="DZ43" s="90">
        <v>1382</v>
      </c>
      <c r="EA43" s="90">
        <v>1173</v>
      </c>
      <c r="EB43" s="131">
        <v>9092</v>
      </c>
      <c r="EC43" s="93">
        <v>10743</v>
      </c>
    </row>
    <row r="44" spans="1:133" s="75" customFormat="1" ht="18" customHeight="1">
      <c r="A44" s="150" t="s">
        <v>49</v>
      </c>
      <c r="B44" s="130">
        <v>0</v>
      </c>
      <c r="C44" s="130">
        <v>0</v>
      </c>
      <c r="D44" s="130">
        <v>0</v>
      </c>
      <c r="E44" s="90">
        <v>0</v>
      </c>
      <c r="F44" s="90">
        <v>8</v>
      </c>
      <c r="G44" s="90">
        <v>30</v>
      </c>
      <c r="H44" s="90">
        <v>35</v>
      </c>
      <c r="I44" s="90">
        <v>18</v>
      </c>
      <c r="J44" s="90">
        <v>15</v>
      </c>
      <c r="K44" s="131">
        <v>106</v>
      </c>
      <c r="L44" s="93">
        <v>106</v>
      </c>
      <c r="M44" s="90">
        <v>0</v>
      </c>
      <c r="N44" s="90">
        <v>0</v>
      </c>
      <c r="O44" s="90">
        <v>0</v>
      </c>
      <c r="P44" s="90">
        <v>0</v>
      </c>
      <c r="Q44" s="90">
        <v>0</v>
      </c>
      <c r="R44" s="90">
        <v>0</v>
      </c>
      <c r="S44" s="90">
        <v>0</v>
      </c>
      <c r="T44" s="90">
        <v>0</v>
      </c>
      <c r="U44" s="90">
        <v>0</v>
      </c>
      <c r="V44" s="90">
        <v>0</v>
      </c>
      <c r="W44" s="90">
        <v>0</v>
      </c>
      <c r="X44" s="90">
        <v>0</v>
      </c>
      <c r="Y44" s="90">
        <v>0</v>
      </c>
      <c r="Z44" s="90">
        <v>0</v>
      </c>
      <c r="AA44" s="90">
        <v>0</v>
      </c>
      <c r="AB44" s="90">
        <v>3</v>
      </c>
      <c r="AC44" s="90">
        <v>10</v>
      </c>
      <c r="AD44" s="90">
        <v>23</v>
      </c>
      <c r="AE44" s="90">
        <v>16</v>
      </c>
      <c r="AF44" s="90">
        <v>15</v>
      </c>
      <c r="AG44" s="90">
        <v>67</v>
      </c>
      <c r="AH44" s="90">
        <v>67</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5</v>
      </c>
      <c r="AY44" s="90">
        <v>20</v>
      </c>
      <c r="AZ44" s="90">
        <v>12</v>
      </c>
      <c r="BA44" s="90">
        <v>2</v>
      </c>
      <c r="BB44" s="90">
        <v>0</v>
      </c>
      <c r="BC44" s="90">
        <v>39</v>
      </c>
      <c r="BD44" s="90">
        <v>39</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131">
        <v>0</v>
      </c>
      <c r="CA44" s="149">
        <v>0</v>
      </c>
      <c r="CB44" s="90">
        <v>3</v>
      </c>
      <c r="CC44" s="90">
        <v>3</v>
      </c>
      <c r="CD44" s="90">
        <v>0</v>
      </c>
      <c r="CE44" s="90">
        <v>54</v>
      </c>
      <c r="CF44" s="90">
        <v>130</v>
      </c>
      <c r="CG44" s="90">
        <v>222</v>
      </c>
      <c r="CH44" s="90">
        <v>306</v>
      </c>
      <c r="CI44" s="90">
        <v>296</v>
      </c>
      <c r="CJ44" s="90">
        <v>1008</v>
      </c>
      <c r="CK44" s="90">
        <v>1011</v>
      </c>
      <c r="CL44" s="90">
        <v>0</v>
      </c>
      <c r="CM44" s="90">
        <v>3</v>
      </c>
      <c r="CN44" s="90">
        <v>3</v>
      </c>
      <c r="CO44" s="90">
        <v>0</v>
      </c>
      <c r="CP44" s="90">
        <v>29</v>
      </c>
      <c r="CQ44" s="90">
        <v>74</v>
      </c>
      <c r="CR44" s="90">
        <v>129</v>
      </c>
      <c r="CS44" s="90">
        <v>194</v>
      </c>
      <c r="CT44" s="90">
        <v>170</v>
      </c>
      <c r="CU44" s="90">
        <v>596</v>
      </c>
      <c r="CV44" s="90">
        <v>599</v>
      </c>
      <c r="CW44" s="90">
        <v>0</v>
      </c>
      <c r="CX44" s="90">
        <v>0</v>
      </c>
      <c r="CY44" s="90">
        <v>0</v>
      </c>
      <c r="CZ44" s="90">
        <v>0</v>
      </c>
      <c r="DA44" s="90">
        <v>23</v>
      </c>
      <c r="DB44" s="90">
        <v>54</v>
      </c>
      <c r="DC44" s="90">
        <v>81</v>
      </c>
      <c r="DD44" s="90">
        <v>66</v>
      </c>
      <c r="DE44" s="90">
        <v>39</v>
      </c>
      <c r="DF44" s="131">
        <v>263</v>
      </c>
      <c r="DG44" s="93">
        <v>263</v>
      </c>
      <c r="DH44" s="130">
        <v>0</v>
      </c>
      <c r="DI44" s="90">
        <v>0</v>
      </c>
      <c r="DJ44" s="90">
        <v>0</v>
      </c>
      <c r="DK44" s="90">
        <v>0</v>
      </c>
      <c r="DL44" s="90">
        <v>2</v>
      </c>
      <c r="DM44" s="90">
        <v>2</v>
      </c>
      <c r="DN44" s="90">
        <v>12</v>
      </c>
      <c r="DO44" s="90">
        <v>46</v>
      </c>
      <c r="DP44" s="90">
        <v>87</v>
      </c>
      <c r="DQ44" s="131">
        <v>149</v>
      </c>
      <c r="DR44" s="132">
        <v>149</v>
      </c>
      <c r="DS44" s="130">
        <v>533</v>
      </c>
      <c r="DT44" s="90">
        <v>869</v>
      </c>
      <c r="DU44" s="90">
        <v>1402</v>
      </c>
      <c r="DV44" s="90">
        <v>0</v>
      </c>
      <c r="DW44" s="90">
        <v>1483</v>
      </c>
      <c r="DX44" s="90">
        <v>2053</v>
      </c>
      <c r="DY44" s="90">
        <v>1722</v>
      </c>
      <c r="DZ44" s="90">
        <v>1255</v>
      </c>
      <c r="EA44" s="90">
        <v>1125</v>
      </c>
      <c r="EB44" s="131">
        <v>7638</v>
      </c>
      <c r="EC44" s="93">
        <v>9040</v>
      </c>
    </row>
    <row r="45" spans="1:133" s="75" customFormat="1" ht="18" customHeight="1">
      <c r="A45" s="150" t="s">
        <v>50</v>
      </c>
      <c r="B45" s="130">
        <v>1</v>
      </c>
      <c r="C45" s="130">
        <v>1</v>
      </c>
      <c r="D45" s="130">
        <v>2</v>
      </c>
      <c r="E45" s="90">
        <v>0</v>
      </c>
      <c r="F45" s="90">
        <v>9</v>
      </c>
      <c r="G45" s="90">
        <v>29</v>
      </c>
      <c r="H45" s="90">
        <v>33</v>
      </c>
      <c r="I45" s="90">
        <v>12</v>
      </c>
      <c r="J45" s="90">
        <v>14</v>
      </c>
      <c r="K45" s="131">
        <v>97</v>
      </c>
      <c r="L45" s="93">
        <v>99</v>
      </c>
      <c r="M45" s="90">
        <v>0</v>
      </c>
      <c r="N45" s="90">
        <v>0</v>
      </c>
      <c r="O45" s="90">
        <v>0</v>
      </c>
      <c r="P45" s="90">
        <v>0</v>
      </c>
      <c r="Q45" s="90">
        <v>0</v>
      </c>
      <c r="R45" s="90">
        <v>0</v>
      </c>
      <c r="S45" s="90">
        <v>0</v>
      </c>
      <c r="T45" s="90">
        <v>0</v>
      </c>
      <c r="U45" s="90">
        <v>0</v>
      </c>
      <c r="V45" s="90">
        <v>0</v>
      </c>
      <c r="W45" s="90">
        <v>0</v>
      </c>
      <c r="X45" s="90">
        <v>1</v>
      </c>
      <c r="Y45" s="90">
        <v>1</v>
      </c>
      <c r="Z45" s="90">
        <v>2</v>
      </c>
      <c r="AA45" s="90">
        <v>0</v>
      </c>
      <c r="AB45" s="90">
        <v>6</v>
      </c>
      <c r="AC45" s="90">
        <v>16</v>
      </c>
      <c r="AD45" s="90">
        <v>20</v>
      </c>
      <c r="AE45" s="90">
        <v>7</v>
      </c>
      <c r="AF45" s="90">
        <v>11</v>
      </c>
      <c r="AG45" s="90">
        <v>60</v>
      </c>
      <c r="AH45" s="90">
        <v>62</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3</v>
      </c>
      <c r="AY45" s="90">
        <v>13</v>
      </c>
      <c r="AZ45" s="90">
        <v>13</v>
      </c>
      <c r="BA45" s="90">
        <v>5</v>
      </c>
      <c r="BB45" s="90">
        <v>3</v>
      </c>
      <c r="BC45" s="90">
        <v>37</v>
      </c>
      <c r="BD45" s="90">
        <v>37</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131">
        <v>0</v>
      </c>
      <c r="CA45" s="149">
        <v>0</v>
      </c>
      <c r="CB45" s="90">
        <v>0</v>
      </c>
      <c r="CC45" s="90">
        <v>0</v>
      </c>
      <c r="CD45" s="90">
        <v>0</v>
      </c>
      <c r="CE45" s="90">
        <v>30</v>
      </c>
      <c r="CF45" s="90">
        <v>61</v>
      </c>
      <c r="CG45" s="90">
        <v>124</v>
      </c>
      <c r="CH45" s="90">
        <v>162</v>
      </c>
      <c r="CI45" s="90">
        <v>190</v>
      </c>
      <c r="CJ45" s="90">
        <v>567</v>
      </c>
      <c r="CK45" s="90">
        <v>567</v>
      </c>
      <c r="CL45" s="90">
        <v>0</v>
      </c>
      <c r="CM45" s="90">
        <v>0</v>
      </c>
      <c r="CN45" s="90">
        <v>0</v>
      </c>
      <c r="CO45" s="90">
        <v>0</v>
      </c>
      <c r="CP45" s="90">
        <v>15</v>
      </c>
      <c r="CQ45" s="90">
        <v>32</v>
      </c>
      <c r="CR45" s="90">
        <v>68</v>
      </c>
      <c r="CS45" s="90">
        <v>110</v>
      </c>
      <c r="CT45" s="90">
        <v>114</v>
      </c>
      <c r="CU45" s="90">
        <v>339</v>
      </c>
      <c r="CV45" s="90">
        <v>339</v>
      </c>
      <c r="CW45" s="90">
        <v>0</v>
      </c>
      <c r="CX45" s="90">
        <v>0</v>
      </c>
      <c r="CY45" s="90">
        <v>0</v>
      </c>
      <c r="CZ45" s="90">
        <v>0</v>
      </c>
      <c r="DA45" s="90">
        <v>15</v>
      </c>
      <c r="DB45" s="90">
        <v>24</v>
      </c>
      <c r="DC45" s="90">
        <v>48</v>
      </c>
      <c r="DD45" s="90">
        <v>33</v>
      </c>
      <c r="DE45" s="90">
        <v>24</v>
      </c>
      <c r="DF45" s="131">
        <v>144</v>
      </c>
      <c r="DG45" s="93">
        <v>144</v>
      </c>
      <c r="DH45" s="130">
        <v>0</v>
      </c>
      <c r="DI45" s="90">
        <v>0</v>
      </c>
      <c r="DJ45" s="90">
        <v>0</v>
      </c>
      <c r="DK45" s="90">
        <v>0</v>
      </c>
      <c r="DL45" s="90">
        <v>0</v>
      </c>
      <c r="DM45" s="90">
        <v>5</v>
      </c>
      <c r="DN45" s="90">
        <v>8</v>
      </c>
      <c r="DO45" s="90">
        <v>19</v>
      </c>
      <c r="DP45" s="90">
        <v>52</v>
      </c>
      <c r="DQ45" s="131">
        <v>84</v>
      </c>
      <c r="DR45" s="132">
        <v>84</v>
      </c>
      <c r="DS45" s="130">
        <v>395</v>
      </c>
      <c r="DT45" s="90">
        <v>393</v>
      </c>
      <c r="DU45" s="90">
        <v>788</v>
      </c>
      <c r="DV45" s="90">
        <v>0</v>
      </c>
      <c r="DW45" s="90">
        <v>1313</v>
      </c>
      <c r="DX45" s="90">
        <v>1495</v>
      </c>
      <c r="DY45" s="90">
        <v>1113</v>
      </c>
      <c r="DZ45" s="90">
        <v>1012</v>
      </c>
      <c r="EA45" s="90">
        <v>880</v>
      </c>
      <c r="EB45" s="131">
        <v>5813</v>
      </c>
      <c r="EC45" s="93">
        <v>6601</v>
      </c>
    </row>
    <row r="46" spans="1:133" s="75" customFormat="1" ht="18" customHeight="1">
      <c r="A46" s="150" t="s">
        <v>51</v>
      </c>
      <c r="B46" s="130">
        <v>0</v>
      </c>
      <c r="C46" s="130">
        <v>3</v>
      </c>
      <c r="D46" s="130">
        <v>3</v>
      </c>
      <c r="E46" s="90">
        <v>0</v>
      </c>
      <c r="F46" s="90">
        <v>13</v>
      </c>
      <c r="G46" s="90">
        <v>17</v>
      </c>
      <c r="H46" s="90">
        <v>21</v>
      </c>
      <c r="I46" s="90">
        <v>22</v>
      </c>
      <c r="J46" s="90">
        <v>17</v>
      </c>
      <c r="K46" s="131">
        <v>90</v>
      </c>
      <c r="L46" s="93">
        <v>93</v>
      </c>
      <c r="M46" s="90">
        <v>0</v>
      </c>
      <c r="N46" s="90">
        <v>0</v>
      </c>
      <c r="O46" s="90">
        <v>0</v>
      </c>
      <c r="P46" s="90">
        <v>0</v>
      </c>
      <c r="Q46" s="90">
        <v>0</v>
      </c>
      <c r="R46" s="90">
        <v>0</v>
      </c>
      <c r="S46" s="90">
        <v>0</v>
      </c>
      <c r="T46" s="90">
        <v>1</v>
      </c>
      <c r="U46" s="90">
        <v>0</v>
      </c>
      <c r="V46" s="90">
        <v>1</v>
      </c>
      <c r="W46" s="90">
        <v>1</v>
      </c>
      <c r="X46" s="90">
        <v>0</v>
      </c>
      <c r="Y46" s="90">
        <v>0</v>
      </c>
      <c r="Z46" s="90">
        <v>0</v>
      </c>
      <c r="AA46" s="90">
        <v>0</v>
      </c>
      <c r="AB46" s="90">
        <v>1</v>
      </c>
      <c r="AC46" s="90">
        <v>5</v>
      </c>
      <c r="AD46" s="90">
        <v>12</v>
      </c>
      <c r="AE46" s="90">
        <v>13</v>
      </c>
      <c r="AF46" s="90">
        <v>14</v>
      </c>
      <c r="AG46" s="90">
        <v>45</v>
      </c>
      <c r="AH46" s="90">
        <v>45</v>
      </c>
      <c r="AI46" s="90">
        <v>0</v>
      </c>
      <c r="AJ46" s="90">
        <v>3</v>
      </c>
      <c r="AK46" s="90">
        <v>3</v>
      </c>
      <c r="AL46" s="90">
        <v>0</v>
      </c>
      <c r="AM46" s="90">
        <v>5</v>
      </c>
      <c r="AN46" s="90">
        <v>2</v>
      </c>
      <c r="AO46" s="90">
        <v>2</v>
      </c>
      <c r="AP46" s="90">
        <v>2</v>
      </c>
      <c r="AQ46" s="90">
        <v>1</v>
      </c>
      <c r="AR46" s="90">
        <v>12</v>
      </c>
      <c r="AS46" s="90">
        <v>15</v>
      </c>
      <c r="AT46" s="90">
        <v>0</v>
      </c>
      <c r="AU46" s="90">
        <v>0</v>
      </c>
      <c r="AV46" s="90">
        <v>0</v>
      </c>
      <c r="AW46" s="90">
        <v>0</v>
      </c>
      <c r="AX46" s="90">
        <v>7</v>
      </c>
      <c r="AY46" s="90">
        <v>10</v>
      </c>
      <c r="AZ46" s="90">
        <v>7</v>
      </c>
      <c r="BA46" s="90">
        <v>6</v>
      </c>
      <c r="BB46" s="90">
        <v>2</v>
      </c>
      <c r="BC46" s="90">
        <v>32</v>
      </c>
      <c r="BD46" s="90">
        <v>32</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131">
        <v>0</v>
      </c>
      <c r="CA46" s="149">
        <v>0</v>
      </c>
      <c r="CB46" s="90">
        <v>3</v>
      </c>
      <c r="CC46" s="90">
        <v>3</v>
      </c>
      <c r="CD46" s="90">
        <v>0</v>
      </c>
      <c r="CE46" s="90">
        <v>21</v>
      </c>
      <c r="CF46" s="90">
        <v>50</v>
      </c>
      <c r="CG46" s="90">
        <v>111</v>
      </c>
      <c r="CH46" s="90">
        <v>77</v>
      </c>
      <c r="CI46" s="90">
        <v>119</v>
      </c>
      <c r="CJ46" s="90">
        <v>378</v>
      </c>
      <c r="CK46" s="90">
        <v>381</v>
      </c>
      <c r="CL46" s="90">
        <v>0</v>
      </c>
      <c r="CM46" s="90">
        <v>2</v>
      </c>
      <c r="CN46" s="90">
        <v>2</v>
      </c>
      <c r="CO46" s="90">
        <v>0</v>
      </c>
      <c r="CP46" s="90">
        <v>10</v>
      </c>
      <c r="CQ46" s="90">
        <v>27</v>
      </c>
      <c r="CR46" s="90">
        <v>69</v>
      </c>
      <c r="CS46" s="90">
        <v>43</v>
      </c>
      <c r="CT46" s="90">
        <v>75</v>
      </c>
      <c r="CU46" s="90">
        <v>224</v>
      </c>
      <c r="CV46" s="90">
        <v>226</v>
      </c>
      <c r="CW46" s="90">
        <v>0</v>
      </c>
      <c r="CX46" s="90">
        <v>1</v>
      </c>
      <c r="CY46" s="90">
        <v>1</v>
      </c>
      <c r="CZ46" s="90">
        <v>0</v>
      </c>
      <c r="DA46" s="90">
        <v>11</v>
      </c>
      <c r="DB46" s="90">
        <v>21</v>
      </c>
      <c r="DC46" s="90">
        <v>37</v>
      </c>
      <c r="DD46" s="90">
        <v>27</v>
      </c>
      <c r="DE46" s="90">
        <v>18</v>
      </c>
      <c r="DF46" s="131">
        <v>114</v>
      </c>
      <c r="DG46" s="93">
        <v>115</v>
      </c>
      <c r="DH46" s="130">
        <v>0</v>
      </c>
      <c r="DI46" s="90">
        <v>0</v>
      </c>
      <c r="DJ46" s="90">
        <v>0</v>
      </c>
      <c r="DK46" s="90">
        <v>0</v>
      </c>
      <c r="DL46" s="90">
        <v>0</v>
      </c>
      <c r="DM46" s="90">
        <v>2</v>
      </c>
      <c r="DN46" s="90">
        <v>5</v>
      </c>
      <c r="DO46" s="90">
        <v>7</v>
      </c>
      <c r="DP46" s="90">
        <v>26</v>
      </c>
      <c r="DQ46" s="131">
        <v>40</v>
      </c>
      <c r="DR46" s="132">
        <v>40</v>
      </c>
      <c r="DS46" s="130">
        <v>460</v>
      </c>
      <c r="DT46" s="90">
        <v>516</v>
      </c>
      <c r="DU46" s="90">
        <v>976</v>
      </c>
      <c r="DV46" s="90">
        <v>0</v>
      </c>
      <c r="DW46" s="90">
        <v>541</v>
      </c>
      <c r="DX46" s="90">
        <v>893</v>
      </c>
      <c r="DY46" s="90">
        <v>676</v>
      </c>
      <c r="DZ46" s="90">
        <v>546</v>
      </c>
      <c r="EA46" s="90">
        <v>573</v>
      </c>
      <c r="EB46" s="131">
        <v>3229</v>
      </c>
      <c r="EC46" s="93">
        <v>4205</v>
      </c>
    </row>
    <row r="47" spans="1:133" s="75" customFormat="1" ht="18" customHeight="1">
      <c r="A47" s="150" t="s">
        <v>52</v>
      </c>
      <c r="B47" s="130">
        <v>0</v>
      </c>
      <c r="C47" s="130">
        <v>0</v>
      </c>
      <c r="D47" s="130">
        <v>0</v>
      </c>
      <c r="E47" s="90">
        <v>0</v>
      </c>
      <c r="F47" s="90">
        <v>3</v>
      </c>
      <c r="G47" s="90">
        <v>7</v>
      </c>
      <c r="H47" s="90">
        <v>13</v>
      </c>
      <c r="I47" s="90">
        <v>2</v>
      </c>
      <c r="J47" s="90">
        <v>3</v>
      </c>
      <c r="K47" s="131">
        <v>28</v>
      </c>
      <c r="L47" s="93">
        <v>28</v>
      </c>
      <c r="M47" s="90">
        <v>0</v>
      </c>
      <c r="N47" s="90">
        <v>0</v>
      </c>
      <c r="O47" s="90">
        <v>0</v>
      </c>
      <c r="P47" s="90">
        <v>0</v>
      </c>
      <c r="Q47" s="90">
        <v>0</v>
      </c>
      <c r="R47" s="90">
        <v>0</v>
      </c>
      <c r="S47" s="90">
        <v>0</v>
      </c>
      <c r="T47" s="90">
        <v>0</v>
      </c>
      <c r="U47" s="90">
        <v>0</v>
      </c>
      <c r="V47" s="90">
        <v>0</v>
      </c>
      <c r="W47" s="90">
        <v>0</v>
      </c>
      <c r="X47" s="90">
        <v>0</v>
      </c>
      <c r="Y47" s="90">
        <v>0</v>
      </c>
      <c r="Z47" s="90">
        <v>0</v>
      </c>
      <c r="AA47" s="90">
        <v>0</v>
      </c>
      <c r="AB47" s="90">
        <v>0</v>
      </c>
      <c r="AC47" s="90">
        <v>4</v>
      </c>
      <c r="AD47" s="90">
        <v>8</v>
      </c>
      <c r="AE47" s="90">
        <v>1</v>
      </c>
      <c r="AF47" s="90">
        <v>3</v>
      </c>
      <c r="AG47" s="90">
        <v>16</v>
      </c>
      <c r="AH47" s="90">
        <v>16</v>
      </c>
      <c r="AI47" s="90">
        <v>0</v>
      </c>
      <c r="AJ47" s="90">
        <v>0</v>
      </c>
      <c r="AK47" s="90">
        <v>0</v>
      </c>
      <c r="AL47" s="90">
        <v>0</v>
      </c>
      <c r="AM47" s="90">
        <v>0</v>
      </c>
      <c r="AN47" s="90">
        <v>0</v>
      </c>
      <c r="AO47" s="90">
        <v>0</v>
      </c>
      <c r="AP47" s="90">
        <v>0</v>
      </c>
      <c r="AQ47" s="90">
        <v>0</v>
      </c>
      <c r="AR47" s="90">
        <v>0</v>
      </c>
      <c r="AS47" s="90">
        <v>0</v>
      </c>
      <c r="AT47" s="90">
        <v>0</v>
      </c>
      <c r="AU47" s="90">
        <v>0</v>
      </c>
      <c r="AV47" s="90">
        <v>0</v>
      </c>
      <c r="AW47" s="90">
        <v>0</v>
      </c>
      <c r="AX47" s="90">
        <v>3</v>
      </c>
      <c r="AY47" s="90">
        <v>3</v>
      </c>
      <c r="AZ47" s="90">
        <v>5</v>
      </c>
      <c r="BA47" s="90">
        <v>1</v>
      </c>
      <c r="BB47" s="90">
        <v>0</v>
      </c>
      <c r="BC47" s="90">
        <v>12</v>
      </c>
      <c r="BD47" s="90">
        <v>12</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131">
        <v>0</v>
      </c>
      <c r="CA47" s="149">
        <v>0</v>
      </c>
      <c r="CB47" s="90">
        <v>0</v>
      </c>
      <c r="CC47" s="90">
        <v>0</v>
      </c>
      <c r="CD47" s="90">
        <v>0</v>
      </c>
      <c r="CE47" s="90">
        <v>19</v>
      </c>
      <c r="CF47" s="90">
        <v>48</v>
      </c>
      <c r="CG47" s="90">
        <v>114</v>
      </c>
      <c r="CH47" s="90">
        <v>127</v>
      </c>
      <c r="CI47" s="90">
        <v>93</v>
      </c>
      <c r="CJ47" s="90">
        <v>401</v>
      </c>
      <c r="CK47" s="90">
        <v>401</v>
      </c>
      <c r="CL47" s="90">
        <v>0</v>
      </c>
      <c r="CM47" s="90">
        <v>0</v>
      </c>
      <c r="CN47" s="90">
        <v>0</v>
      </c>
      <c r="CO47" s="90">
        <v>0</v>
      </c>
      <c r="CP47" s="90">
        <v>10</v>
      </c>
      <c r="CQ47" s="90">
        <v>28</v>
      </c>
      <c r="CR47" s="90">
        <v>67</v>
      </c>
      <c r="CS47" s="90">
        <v>89</v>
      </c>
      <c r="CT47" s="90">
        <v>53</v>
      </c>
      <c r="CU47" s="90">
        <v>247</v>
      </c>
      <c r="CV47" s="90">
        <v>247</v>
      </c>
      <c r="CW47" s="90">
        <v>0</v>
      </c>
      <c r="CX47" s="90">
        <v>0</v>
      </c>
      <c r="CY47" s="90">
        <v>0</v>
      </c>
      <c r="CZ47" s="90">
        <v>0</v>
      </c>
      <c r="DA47" s="90">
        <v>9</v>
      </c>
      <c r="DB47" s="90">
        <v>19</v>
      </c>
      <c r="DC47" s="90">
        <v>35</v>
      </c>
      <c r="DD47" s="90">
        <v>18</v>
      </c>
      <c r="DE47" s="90">
        <v>9</v>
      </c>
      <c r="DF47" s="131">
        <v>90</v>
      </c>
      <c r="DG47" s="93">
        <v>90</v>
      </c>
      <c r="DH47" s="130">
        <v>0</v>
      </c>
      <c r="DI47" s="90">
        <v>0</v>
      </c>
      <c r="DJ47" s="90">
        <v>0</v>
      </c>
      <c r="DK47" s="90">
        <v>0</v>
      </c>
      <c r="DL47" s="90">
        <v>0</v>
      </c>
      <c r="DM47" s="90">
        <v>1</v>
      </c>
      <c r="DN47" s="90">
        <v>12</v>
      </c>
      <c r="DO47" s="90">
        <v>20</v>
      </c>
      <c r="DP47" s="90">
        <v>31</v>
      </c>
      <c r="DQ47" s="131">
        <v>64</v>
      </c>
      <c r="DR47" s="132">
        <v>64</v>
      </c>
      <c r="DS47" s="130">
        <v>31</v>
      </c>
      <c r="DT47" s="90">
        <v>284</v>
      </c>
      <c r="DU47" s="90">
        <v>315</v>
      </c>
      <c r="DV47" s="90">
        <v>0</v>
      </c>
      <c r="DW47" s="90">
        <v>491</v>
      </c>
      <c r="DX47" s="90">
        <v>674</v>
      </c>
      <c r="DY47" s="90">
        <v>617</v>
      </c>
      <c r="DZ47" s="90">
        <v>400</v>
      </c>
      <c r="EA47" s="90">
        <v>299</v>
      </c>
      <c r="EB47" s="131">
        <v>2481</v>
      </c>
      <c r="EC47" s="93">
        <v>2796</v>
      </c>
    </row>
    <row r="48" spans="1:133" s="75" customFormat="1" ht="18" customHeight="1">
      <c r="A48" s="150" t="s">
        <v>53</v>
      </c>
      <c r="B48" s="130">
        <v>0</v>
      </c>
      <c r="C48" s="130">
        <v>1</v>
      </c>
      <c r="D48" s="130">
        <v>1</v>
      </c>
      <c r="E48" s="90">
        <v>0</v>
      </c>
      <c r="F48" s="90">
        <v>11</v>
      </c>
      <c r="G48" s="90">
        <v>19</v>
      </c>
      <c r="H48" s="90">
        <v>22</v>
      </c>
      <c r="I48" s="90">
        <v>18</v>
      </c>
      <c r="J48" s="90">
        <v>8</v>
      </c>
      <c r="K48" s="131">
        <v>78</v>
      </c>
      <c r="L48" s="93">
        <v>79</v>
      </c>
      <c r="M48" s="90">
        <v>0</v>
      </c>
      <c r="N48" s="90">
        <v>0</v>
      </c>
      <c r="O48" s="90">
        <v>0</v>
      </c>
      <c r="P48" s="90">
        <v>0</v>
      </c>
      <c r="Q48" s="90">
        <v>0</v>
      </c>
      <c r="R48" s="90">
        <v>0</v>
      </c>
      <c r="S48" s="90">
        <v>0</v>
      </c>
      <c r="T48" s="90">
        <v>0</v>
      </c>
      <c r="U48" s="90">
        <v>0</v>
      </c>
      <c r="V48" s="90">
        <v>0</v>
      </c>
      <c r="W48" s="90">
        <v>0</v>
      </c>
      <c r="X48" s="90">
        <v>0</v>
      </c>
      <c r="Y48" s="90">
        <v>1</v>
      </c>
      <c r="Z48" s="90">
        <v>1</v>
      </c>
      <c r="AA48" s="90">
        <v>0</v>
      </c>
      <c r="AB48" s="90">
        <v>9</v>
      </c>
      <c r="AC48" s="90">
        <v>13</v>
      </c>
      <c r="AD48" s="90">
        <v>14</v>
      </c>
      <c r="AE48" s="90">
        <v>16</v>
      </c>
      <c r="AF48" s="90">
        <v>8</v>
      </c>
      <c r="AG48" s="90">
        <v>60</v>
      </c>
      <c r="AH48" s="90">
        <v>61</v>
      </c>
      <c r="AI48" s="90">
        <v>0</v>
      </c>
      <c r="AJ48" s="90">
        <v>0</v>
      </c>
      <c r="AK48" s="90">
        <v>0</v>
      </c>
      <c r="AL48" s="90">
        <v>0</v>
      </c>
      <c r="AM48" s="90">
        <v>0</v>
      </c>
      <c r="AN48" s="90">
        <v>0</v>
      </c>
      <c r="AO48" s="90">
        <v>0</v>
      </c>
      <c r="AP48" s="90">
        <v>0</v>
      </c>
      <c r="AQ48" s="90">
        <v>0</v>
      </c>
      <c r="AR48" s="90">
        <v>0</v>
      </c>
      <c r="AS48" s="90">
        <v>0</v>
      </c>
      <c r="AT48" s="90">
        <v>0</v>
      </c>
      <c r="AU48" s="90">
        <v>0</v>
      </c>
      <c r="AV48" s="90">
        <v>0</v>
      </c>
      <c r="AW48" s="90">
        <v>0</v>
      </c>
      <c r="AX48" s="90">
        <v>2</v>
      </c>
      <c r="AY48" s="90">
        <v>6</v>
      </c>
      <c r="AZ48" s="90">
        <v>8</v>
      </c>
      <c r="BA48" s="90">
        <v>2</v>
      </c>
      <c r="BB48" s="90">
        <v>0</v>
      </c>
      <c r="BC48" s="90">
        <v>18</v>
      </c>
      <c r="BD48" s="90">
        <v>18</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131">
        <v>0</v>
      </c>
      <c r="CA48" s="149">
        <v>0</v>
      </c>
      <c r="CB48" s="90">
        <v>1</v>
      </c>
      <c r="CC48" s="90">
        <v>1</v>
      </c>
      <c r="CD48" s="90">
        <v>0</v>
      </c>
      <c r="CE48" s="90">
        <v>13</v>
      </c>
      <c r="CF48" s="90">
        <v>36</v>
      </c>
      <c r="CG48" s="90">
        <v>67</v>
      </c>
      <c r="CH48" s="90">
        <v>108</v>
      </c>
      <c r="CI48" s="90">
        <v>155</v>
      </c>
      <c r="CJ48" s="90">
        <v>379</v>
      </c>
      <c r="CK48" s="90">
        <v>380</v>
      </c>
      <c r="CL48" s="90">
        <v>0</v>
      </c>
      <c r="CM48" s="90">
        <v>1</v>
      </c>
      <c r="CN48" s="90">
        <v>1</v>
      </c>
      <c r="CO48" s="90">
        <v>0</v>
      </c>
      <c r="CP48" s="90">
        <v>7</v>
      </c>
      <c r="CQ48" s="90">
        <v>22</v>
      </c>
      <c r="CR48" s="90">
        <v>37</v>
      </c>
      <c r="CS48" s="90">
        <v>65</v>
      </c>
      <c r="CT48" s="90">
        <v>77</v>
      </c>
      <c r="CU48" s="90">
        <v>208</v>
      </c>
      <c r="CV48" s="90">
        <v>209</v>
      </c>
      <c r="CW48" s="90">
        <v>0</v>
      </c>
      <c r="CX48" s="90">
        <v>0</v>
      </c>
      <c r="CY48" s="90">
        <v>0</v>
      </c>
      <c r="CZ48" s="90">
        <v>0</v>
      </c>
      <c r="DA48" s="90">
        <v>6</v>
      </c>
      <c r="DB48" s="90">
        <v>12</v>
      </c>
      <c r="DC48" s="90">
        <v>24</v>
      </c>
      <c r="DD48" s="90">
        <v>24</v>
      </c>
      <c r="DE48" s="90">
        <v>12</v>
      </c>
      <c r="DF48" s="131">
        <v>78</v>
      </c>
      <c r="DG48" s="93">
        <v>78</v>
      </c>
      <c r="DH48" s="130">
        <v>0</v>
      </c>
      <c r="DI48" s="90">
        <v>0</v>
      </c>
      <c r="DJ48" s="90">
        <v>0</v>
      </c>
      <c r="DK48" s="90">
        <v>0</v>
      </c>
      <c r="DL48" s="90">
        <v>0</v>
      </c>
      <c r="DM48" s="90">
        <v>2</v>
      </c>
      <c r="DN48" s="90">
        <v>6</v>
      </c>
      <c r="DO48" s="90">
        <v>19</v>
      </c>
      <c r="DP48" s="90">
        <v>66</v>
      </c>
      <c r="DQ48" s="131">
        <v>93</v>
      </c>
      <c r="DR48" s="132">
        <v>93</v>
      </c>
      <c r="DS48" s="130">
        <v>283</v>
      </c>
      <c r="DT48" s="90">
        <v>592</v>
      </c>
      <c r="DU48" s="90">
        <v>875</v>
      </c>
      <c r="DV48" s="90">
        <v>0</v>
      </c>
      <c r="DW48" s="90">
        <v>614</v>
      </c>
      <c r="DX48" s="90">
        <v>984</v>
      </c>
      <c r="DY48" s="90">
        <v>772</v>
      </c>
      <c r="DZ48" s="90">
        <v>712</v>
      </c>
      <c r="EA48" s="90">
        <v>770</v>
      </c>
      <c r="EB48" s="131">
        <v>3852</v>
      </c>
      <c r="EC48" s="93">
        <v>4727</v>
      </c>
    </row>
    <row r="49" spans="1:133" s="75" customFormat="1" ht="18" customHeight="1">
      <c r="A49" s="150" t="s">
        <v>54</v>
      </c>
      <c r="B49" s="130">
        <v>0</v>
      </c>
      <c r="C49" s="130">
        <v>0</v>
      </c>
      <c r="D49" s="130">
        <v>0</v>
      </c>
      <c r="E49" s="90">
        <v>0</v>
      </c>
      <c r="F49" s="90">
        <v>9</v>
      </c>
      <c r="G49" s="90">
        <v>11</v>
      </c>
      <c r="H49" s="90">
        <v>27</v>
      </c>
      <c r="I49" s="90">
        <v>15</v>
      </c>
      <c r="J49" s="90">
        <v>13</v>
      </c>
      <c r="K49" s="131">
        <v>75</v>
      </c>
      <c r="L49" s="93">
        <v>75</v>
      </c>
      <c r="M49" s="90">
        <v>0</v>
      </c>
      <c r="N49" s="90">
        <v>0</v>
      </c>
      <c r="O49" s="90">
        <v>0</v>
      </c>
      <c r="P49" s="90">
        <v>0</v>
      </c>
      <c r="Q49" s="90">
        <v>0</v>
      </c>
      <c r="R49" s="90">
        <v>0</v>
      </c>
      <c r="S49" s="90">
        <v>0</v>
      </c>
      <c r="T49" s="90">
        <v>0</v>
      </c>
      <c r="U49" s="90">
        <v>0</v>
      </c>
      <c r="V49" s="90">
        <v>0</v>
      </c>
      <c r="W49" s="90">
        <v>0</v>
      </c>
      <c r="X49" s="90">
        <v>0</v>
      </c>
      <c r="Y49" s="90">
        <v>0</v>
      </c>
      <c r="Z49" s="90">
        <v>0</v>
      </c>
      <c r="AA49" s="90">
        <v>0</v>
      </c>
      <c r="AB49" s="90">
        <v>4</v>
      </c>
      <c r="AC49" s="90">
        <v>6</v>
      </c>
      <c r="AD49" s="90">
        <v>18</v>
      </c>
      <c r="AE49" s="90">
        <v>12</v>
      </c>
      <c r="AF49" s="90">
        <v>12</v>
      </c>
      <c r="AG49" s="90">
        <v>52</v>
      </c>
      <c r="AH49" s="90">
        <v>52</v>
      </c>
      <c r="AI49" s="90">
        <v>0</v>
      </c>
      <c r="AJ49" s="90">
        <v>0</v>
      </c>
      <c r="AK49" s="90">
        <v>0</v>
      </c>
      <c r="AL49" s="90">
        <v>0</v>
      </c>
      <c r="AM49" s="90">
        <v>0</v>
      </c>
      <c r="AN49" s="90">
        <v>0</v>
      </c>
      <c r="AO49" s="90">
        <v>0</v>
      </c>
      <c r="AP49" s="90">
        <v>0</v>
      </c>
      <c r="AQ49" s="90">
        <v>0</v>
      </c>
      <c r="AR49" s="90">
        <v>0</v>
      </c>
      <c r="AS49" s="90">
        <v>0</v>
      </c>
      <c r="AT49" s="90">
        <v>0</v>
      </c>
      <c r="AU49" s="90">
        <v>0</v>
      </c>
      <c r="AV49" s="90">
        <v>0</v>
      </c>
      <c r="AW49" s="90">
        <v>0</v>
      </c>
      <c r="AX49" s="90">
        <v>5</v>
      </c>
      <c r="AY49" s="90">
        <v>5</v>
      </c>
      <c r="AZ49" s="90">
        <v>9</v>
      </c>
      <c r="BA49" s="90">
        <v>3</v>
      </c>
      <c r="BB49" s="90">
        <v>1</v>
      </c>
      <c r="BC49" s="90">
        <v>23</v>
      </c>
      <c r="BD49" s="90">
        <v>23</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131">
        <v>0</v>
      </c>
      <c r="CA49" s="149">
        <v>0</v>
      </c>
      <c r="CB49" s="90">
        <v>0</v>
      </c>
      <c r="CC49" s="90">
        <v>0</v>
      </c>
      <c r="CD49" s="90">
        <v>0</v>
      </c>
      <c r="CE49" s="90">
        <v>24</v>
      </c>
      <c r="CF49" s="90">
        <v>61</v>
      </c>
      <c r="CG49" s="90">
        <v>109</v>
      </c>
      <c r="CH49" s="90">
        <v>164</v>
      </c>
      <c r="CI49" s="90">
        <v>147</v>
      </c>
      <c r="CJ49" s="90">
        <v>505</v>
      </c>
      <c r="CK49" s="90">
        <v>505</v>
      </c>
      <c r="CL49" s="90">
        <v>0</v>
      </c>
      <c r="CM49" s="90">
        <v>0</v>
      </c>
      <c r="CN49" s="90">
        <v>0</v>
      </c>
      <c r="CO49" s="90">
        <v>0</v>
      </c>
      <c r="CP49" s="90">
        <v>10</v>
      </c>
      <c r="CQ49" s="90">
        <v>34</v>
      </c>
      <c r="CR49" s="90">
        <v>67</v>
      </c>
      <c r="CS49" s="90">
        <v>98</v>
      </c>
      <c r="CT49" s="90">
        <v>92</v>
      </c>
      <c r="CU49" s="90">
        <v>301</v>
      </c>
      <c r="CV49" s="90">
        <v>301</v>
      </c>
      <c r="CW49" s="90">
        <v>0</v>
      </c>
      <c r="CX49" s="90">
        <v>0</v>
      </c>
      <c r="CY49" s="90">
        <v>0</v>
      </c>
      <c r="CZ49" s="90">
        <v>0</v>
      </c>
      <c r="DA49" s="90">
        <v>14</v>
      </c>
      <c r="DB49" s="90">
        <v>27</v>
      </c>
      <c r="DC49" s="90">
        <v>36</v>
      </c>
      <c r="DD49" s="90">
        <v>47</v>
      </c>
      <c r="DE49" s="90">
        <v>19</v>
      </c>
      <c r="DF49" s="131">
        <v>143</v>
      </c>
      <c r="DG49" s="93">
        <v>143</v>
      </c>
      <c r="DH49" s="130">
        <v>0</v>
      </c>
      <c r="DI49" s="90">
        <v>0</v>
      </c>
      <c r="DJ49" s="90">
        <v>0</v>
      </c>
      <c r="DK49" s="90">
        <v>0</v>
      </c>
      <c r="DL49" s="90">
        <v>0</v>
      </c>
      <c r="DM49" s="90">
        <v>0</v>
      </c>
      <c r="DN49" s="90">
        <v>6</v>
      </c>
      <c r="DO49" s="90">
        <v>19</v>
      </c>
      <c r="DP49" s="90">
        <v>36</v>
      </c>
      <c r="DQ49" s="131">
        <v>61</v>
      </c>
      <c r="DR49" s="132">
        <v>61</v>
      </c>
      <c r="DS49" s="130">
        <v>350</v>
      </c>
      <c r="DT49" s="90">
        <v>471</v>
      </c>
      <c r="DU49" s="90">
        <v>821</v>
      </c>
      <c r="DV49" s="90">
        <v>0</v>
      </c>
      <c r="DW49" s="90">
        <v>468</v>
      </c>
      <c r="DX49" s="90">
        <v>923</v>
      </c>
      <c r="DY49" s="90">
        <v>748</v>
      </c>
      <c r="DZ49" s="90">
        <v>592</v>
      </c>
      <c r="EA49" s="90">
        <v>441</v>
      </c>
      <c r="EB49" s="131">
        <v>3172</v>
      </c>
      <c r="EC49" s="93">
        <v>3993</v>
      </c>
    </row>
    <row r="50" spans="1:133" s="75" customFormat="1" ht="18" customHeight="1">
      <c r="A50" s="150" t="s">
        <v>55</v>
      </c>
      <c r="B50" s="130">
        <v>0</v>
      </c>
      <c r="C50" s="130">
        <v>0</v>
      </c>
      <c r="D50" s="130">
        <v>0</v>
      </c>
      <c r="E50" s="90">
        <v>0</v>
      </c>
      <c r="F50" s="90">
        <v>6</v>
      </c>
      <c r="G50" s="90">
        <v>18</v>
      </c>
      <c r="H50" s="90">
        <v>31</v>
      </c>
      <c r="I50" s="90">
        <v>17</v>
      </c>
      <c r="J50" s="90">
        <v>7</v>
      </c>
      <c r="K50" s="131">
        <v>79</v>
      </c>
      <c r="L50" s="93">
        <v>79</v>
      </c>
      <c r="M50" s="90">
        <v>0</v>
      </c>
      <c r="N50" s="90">
        <v>0</v>
      </c>
      <c r="O50" s="90">
        <v>0</v>
      </c>
      <c r="P50" s="90">
        <v>0</v>
      </c>
      <c r="Q50" s="90">
        <v>0</v>
      </c>
      <c r="R50" s="90">
        <v>0</v>
      </c>
      <c r="S50" s="90">
        <v>0</v>
      </c>
      <c r="T50" s="90">
        <v>0</v>
      </c>
      <c r="U50" s="90">
        <v>0</v>
      </c>
      <c r="V50" s="90">
        <v>0</v>
      </c>
      <c r="W50" s="90">
        <v>0</v>
      </c>
      <c r="X50" s="90">
        <v>0</v>
      </c>
      <c r="Y50" s="90">
        <v>0</v>
      </c>
      <c r="Z50" s="90">
        <v>0</v>
      </c>
      <c r="AA50" s="90">
        <v>0</v>
      </c>
      <c r="AB50" s="90">
        <v>2</v>
      </c>
      <c r="AC50" s="90">
        <v>5</v>
      </c>
      <c r="AD50" s="90">
        <v>15</v>
      </c>
      <c r="AE50" s="90">
        <v>11</v>
      </c>
      <c r="AF50" s="90">
        <v>4</v>
      </c>
      <c r="AG50" s="90">
        <v>37</v>
      </c>
      <c r="AH50" s="90">
        <v>37</v>
      </c>
      <c r="AI50" s="90">
        <v>0</v>
      </c>
      <c r="AJ50" s="90">
        <v>0</v>
      </c>
      <c r="AK50" s="90">
        <v>0</v>
      </c>
      <c r="AL50" s="90">
        <v>0</v>
      </c>
      <c r="AM50" s="90">
        <v>0</v>
      </c>
      <c r="AN50" s="90">
        <v>0</v>
      </c>
      <c r="AO50" s="90">
        <v>0</v>
      </c>
      <c r="AP50" s="90">
        <v>0</v>
      </c>
      <c r="AQ50" s="90">
        <v>0</v>
      </c>
      <c r="AR50" s="90">
        <v>0</v>
      </c>
      <c r="AS50" s="90">
        <v>0</v>
      </c>
      <c r="AT50" s="90">
        <v>0</v>
      </c>
      <c r="AU50" s="90">
        <v>0</v>
      </c>
      <c r="AV50" s="90">
        <v>0</v>
      </c>
      <c r="AW50" s="90">
        <v>0</v>
      </c>
      <c r="AX50" s="90">
        <v>4</v>
      </c>
      <c r="AY50" s="90">
        <v>13</v>
      </c>
      <c r="AZ50" s="90">
        <v>16</v>
      </c>
      <c r="BA50" s="90">
        <v>6</v>
      </c>
      <c r="BB50" s="90">
        <v>3</v>
      </c>
      <c r="BC50" s="90">
        <v>42</v>
      </c>
      <c r="BD50" s="90">
        <v>42</v>
      </c>
      <c r="BE50" s="90">
        <v>0</v>
      </c>
      <c r="BF50" s="90">
        <v>0</v>
      </c>
      <c r="BG50" s="90">
        <v>0</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131">
        <v>0</v>
      </c>
      <c r="CA50" s="149">
        <v>0</v>
      </c>
      <c r="CB50" s="90">
        <v>0</v>
      </c>
      <c r="CC50" s="90">
        <v>0</v>
      </c>
      <c r="CD50" s="90">
        <v>0</v>
      </c>
      <c r="CE50" s="90">
        <v>21</v>
      </c>
      <c r="CF50" s="90">
        <v>44</v>
      </c>
      <c r="CG50" s="90">
        <v>111</v>
      </c>
      <c r="CH50" s="90">
        <v>133</v>
      </c>
      <c r="CI50" s="90">
        <v>137</v>
      </c>
      <c r="CJ50" s="90">
        <v>446</v>
      </c>
      <c r="CK50" s="90">
        <v>446</v>
      </c>
      <c r="CL50" s="90">
        <v>0</v>
      </c>
      <c r="CM50" s="90">
        <v>0</v>
      </c>
      <c r="CN50" s="90">
        <v>0</v>
      </c>
      <c r="CO50" s="90">
        <v>0</v>
      </c>
      <c r="CP50" s="90">
        <v>18</v>
      </c>
      <c r="CQ50" s="90">
        <v>21</v>
      </c>
      <c r="CR50" s="90">
        <v>64</v>
      </c>
      <c r="CS50" s="90">
        <v>76</v>
      </c>
      <c r="CT50" s="90">
        <v>75</v>
      </c>
      <c r="CU50" s="90">
        <v>254</v>
      </c>
      <c r="CV50" s="90">
        <v>254</v>
      </c>
      <c r="CW50" s="90">
        <v>0</v>
      </c>
      <c r="CX50" s="90">
        <v>0</v>
      </c>
      <c r="CY50" s="90">
        <v>0</v>
      </c>
      <c r="CZ50" s="90">
        <v>0</v>
      </c>
      <c r="DA50" s="90">
        <v>3</v>
      </c>
      <c r="DB50" s="90">
        <v>22</v>
      </c>
      <c r="DC50" s="90">
        <v>42</v>
      </c>
      <c r="DD50" s="90">
        <v>32</v>
      </c>
      <c r="DE50" s="90">
        <v>12</v>
      </c>
      <c r="DF50" s="131">
        <v>111</v>
      </c>
      <c r="DG50" s="93">
        <v>111</v>
      </c>
      <c r="DH50" s="130">
        <v>0</v>
      </c>
      <c r="DI50" s="90">
        <v>0</v>
      </c>
      <c r="DJ50" s="90">
        <v>0</v>
      </c>
      <c r="DK50" s="90">
        <v>0</v>
      </c>
      <c r="DL50" s="90">
        <v>0</v>
      </c>
      <c r="DM50" s="90">
        <v>1</v>
      </c>
      <c r="DN50" s="90">
        <v>5</v>
      </c>
      <c r="DO50" s="90">
        <v>25</v>
      </c>
      <c r="DP50" s="90">
        <v>50</v>
      </c>
      <c r="DQ50" s="131">
        <v>81</v>
      </c>
      <c r="DR50" s="132">
        <v>81</v>
      </c>
      <c r="DS50" s="130">
        <v>353</v>
      </c>
      <c r="DT50" s="90">
        <v>464</v>
      </c>
      <c r="DU50" s="90">
        <v>817</v>
      </c>
      <c r="DV50" s="90">
        <v>0</v>
      </c>
      <c r="DW50" s="90">
        <v>871</v>
      </c>
      <c r="DX50" s="90">
        <v>1039</v>
      </c>
      <c r="DY50" s="90">
        <v>929</v>
      </c>
      <c r="DZ50" s="90">
        <v>702</v>
      </c>
      <c r="EA50" s="90">
        <v>479</v>
      </c>
      <c r="EB50" s="131">
        <v>4020</v>
      </c>
      <c r="EC50" s="93">
        <v>4837</v>
      </c>
    </row>
    <row r="51" spans="1:133" s="75" customFormat="1" ht="18" customHeight="1">
      <c r="A51" s="150" t="s">
        <v>56</v>
      </c>
      <c r="B51" s="130">
        <v>0</v>
      </c>
      <c r="C51" s="130">
        <v>0</v>
      </c>
      <c r="D51" s="130">
        <v>0</v>
      </c>
      <c r="E51" s="90">
        <v>0</v>
      </c>
      <c r="F51" s="90">
        <v>26</v>
      </c>
      <c r="G51" s="90">
        <v>26</v>
      </c>
      <c r="H51" s="90">
        <v>39</v>
      </c>
      <c r="I51" s="90">
        <v>20</v>
      </c>
      <c r="J51" s="90">
        <v>12</v>
      </c>
      <c r="K51" s="131">
        <v>123</v>
      </c>
      <c r="L51" s="93">
        <v>123</v>
      </c>
      <c r="M51" s="90">
        <v>0</v>
      </c>
      <c r="N51" s="90">
        <v>0</v>
      </c>
      <c r="O51" s="90">
        <v>0</v>
      </c>
      <c r="P51" s="90">
        <v>0</v>
      </c>
      <c r="Q51" s="90">
        <v>0</v>
      </c>
      <c r="R51" s="90">
        <v>0</v>
      </c>
      <c r="S51" s="90">
        <v>0</v>
      </c>
      <c r="T51" s="90">
        <v>0</v>
      </c>
      <c r="U51" s="90">
        <v>0</v>
      </c>
      <c r="V51" s="90">
        <v>0</v>
      </c>
      <c r="W51" s="90">
        <v>0</v>
      </c>
      <c r="X51" s="90">
        <v>0</v>
      </c>
      <c r="Y51" s="90">
        <v>0</v>
      </c>
      <c r="Z51" s="90">
        <v>0</v>
      </c>
      <c r="AA51" s="90">
        <v>0</v>
      </c>
      <c r="AB51" s="90">
        <v>4</v>
      </c>
      <c r="AC51" s="90">
        <v>7</v>
      </c>
      <c r="AD51" s="90">
        <v>16</v>
      </c>
      <c r="AE51" s="90">
        <v>12</v>
      </c>
      <c r="AF51" s="90">
        <v>10</v>
      </c>
      <c r="AG51" s="90">
        <v>49</v>
      </c>
      <c r="AH51" s="90">
        <v>49</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22</v>
      </c>
      <c r="AY51" s="90">
        <v>19</v>
      </c>
      <c r="AZ51" s="90">
        <v>23</v>
      </c>
      <c r="BA51" s="90">
        <v>8</v>
      </c>
      <c r="BB51" s="90">
        <v>2</v>
      </c>
      <c r="BC51" s="90">
        <v>74</v>
      </c>
      <c r="BD51" s="90">
        <v>74</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131">
        <v>0</v>
      </c>
      <c r="CA51" s="149">
        <v>0</v>
      </c>
      <c r="CB51" s="90">
        <v>0</v>
      </c>
      <c r="CC51" s="90">
        <v>0</v>
      </c>
      <c r="CD51" s="90">
        <v>0</v>
      </c>
      <c r="CE51" s="90">
        <v>31</v>
      </c>
      <c r="CF51" s="90">
        <v>60</v>
      </c>
      <c r="CG51" s="90">
        <v>110</v>
      </c>
      <c r="CH51" s="90">
        <v>176</v>
      </c>
      <c r="CI51" s="90">
        <v>172</v>
      </c>
      <c r="CJ51" s="90">
        <v>549</v>
      </c>
      <c r="CK51" s="90">
        <v>549</v>
      </c>
      <c r="CL51" s="90">
        <v>0</v>
      </c>
      <c r="CM51" s="90">
        <v>0</v>
      </c>
      <c r="CN51" s="90">
        <v>0</v>
      </c>
      <c r="CO51" s="90">
        <v>0</v>
      </c>
      <c r="CP51" s="90">
        <v>12</v>
      </c>
      <c r="CQ51" s="90">
        <v>25</v>
      </c>
      <c r="CR51" s="90">
        <v>49</v>
      </c>
      <c r="CS51" s="90">
        <v>106</v>
      </c>
      <c r="CT51" s="90">
        <v>91</v>
      </c>
      <c r="CU51" s="90">
        <v>283</v>
      </c>
      <c r="CV51" s="90">
        <v>283</v>
      </c>
      <c r="CW51" s="90">
        <v>0</v>
      </c>
      <c r="CX51" s="90">
        <v>0</v>
      </c>
      <c r="CY51" s="90">
        <v>0</v>
      </c>
      <c r="CZ51" s="90">
        <v>0</v>
      </c>
      <c r="DA51" s="90">
        <v>18</v>
      </c>
      <c r="DB51" s="90">
        <v>33</v>
      </c>
      <c r="DC51" s="90">
        <v>56</v>
      </c>
      <c r="DD51" s="90">
        <v>49</v>
      </c>
      <c r="DE51" s="90">
        <v>22</v>
      </c>
      <c r="DF51" s="131">
        <v>178</v>
      </c>
      <c r="DG51" s="93">
        <v>178</v>
      </c>
      <c r="DH51" s="130">
        <v>0</v>
      </c>
      <c r="DI51" s="90">
        <v>0</v>
      </c>
      <c r="DJ51" s="90">
        <v>0</v>
      </c>
      <c r="DK51" s="90">
        <v>0</v>
      </c>
      <c r="DL51" s="90">
        <v>1</v>
      </c>
      <c r="DM51" s="90">
        <v>2</v>
      </c>
      <c r="DN51" s="90">
        <v>5</v>
      </c>
      <c r="DO51" s="90">
        <v>21</v>
      </c>
      <c r="DP51" s="90">
        <v>59</v>
      </c>
      <c r="DQ51" s="131">
        <v>88</v>
      </c>
      <c r="DR51" s="132">
        <v>88</v>
      </c>
      <c r="DS51" s="130">
        <v>475</v>
      </c>
      <c r="DT51" s="90">
        <v>648</v>
      </c>
      <c r="DU51" s="90">
        <v>1123</v>
      </c>
      <c r="DV51" s="90">
        <v>0</v>
      </c>
      <c r="DW51" s="90">
        <v>1321</v>
      </c>
      <c r="DX51" s="90">
        <v>1195</v>
      </c>
      <c r="DY51" s="90">
        <v>1167</v>
      </c>
      <c r="DZ51" s="90">
        <v>760</v>
      </c>
      <c r="EA51" s="90">
        <v>698</v>
      </c>
      <c r="EB51" s="131">
        <v>5141</v>
      </c>
      <c r="EC51" s="93">
        <v>6264</v>
      </c>
    </row>
    <row r="52" spans="1:133" s="75" customFormat="1" ht="18" customHeight="1">
      <c r="A52" s="150" t="s">
        <v>57</v>
      </c>
      <c r="B52" s="130">
        <v>0</v>
      </c>
      <c r="C52" s="130">
        <v>0</v>
      </c>
      <c r="D52" s="130">
        <v>0</v>
      </c>
      <c r="E52" s="90">
        <v>0</v>
      </c>
      <c r="F52" s="90">
        <v>10</v>
      </c>
      <c r="G52" s="90">
        <v>13</v>
      </c>
      <c r="H52" s="90">
        <v>19</v>
      </c>
      <c r="I52" s="90">
        <v>12</v>
      </c>
      <c r="J52" s="90">
        <v>10</v>
      </c>
      <c r="K52" s="131">
        <v>64</v>
      </c>
      <c r="L52" s="93">
        <v>64</v>
      </c>
      <c r="M52" s="90">
        <v>0</v>
      </c>
      <c r="N52" s="90">
        <v>0</v>
      </c>
      <c r="O52" s="90">
        <v>0</v>
      </c>
      <c r="P52" s="90">
        <v>0</v>
      </c>
      <c r="Q52" s="90">
        <v>0</v>
      </c>
      <c r="R52" s="90">
        <v>0</v>
      </c>
      <c r="S52" s="90">
        <v>0</v>
      </c>
      <c r="T52" s="90">
        <v>0</v>
      </c>
      <c r="U52" s="90">
        <v>0</v>
      </c>
      <c r="V52" s="90">
        <v>0</v>
      </c>
      <c r="W52" s="90">
        <v>0</v>
      </c>
      <c r="X52" s="90">
        <v>0</v>
      </c>
      <c r="Y52" s="90">
        <v>0</v>
      </c>
      <c r="Z52" s="90">
        <v>0</v>
      </c>
      <c r="AA52" s="90">
        <v>0</v>
      </c>
      <c r="AB52" s="90">
        <v>7</v>
      </c>
      <c r="AC52" s="90">
        <v>8</v>
      </c>
      <c r="AD52" s="90">
        <v>11</v>
      </c>
      <c r="AE52" s="90">
        <v>10</v>
      </c>
      <c r="AF52" s="90">
        <v>10</v>
      </c>
      <c r="AG52" s="90">
        <v>46</v>
      </c>
      <c r="AH52" s="90">
        <v>46</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3</v>
      </c>
      <c r="AY52" s="90">
        <v>5</v>
      </c>
      <c r="AZ52" s="90">
        <v>8</v>
      </c>
      <c r="BA52" s="90">
        <v>2</v>
      </c>
      <c r="BB52" s="90">
        <v>0</v>
      </c>
      <c r="BC52" s="90">
        <v>18</v>
      </c>
      <c r="BD52" s="90">
        <v>18</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131">
        <v>0</v>
      </c>
      <c r="CA52" s="149">
        <v>0</v>
      </c>
      <c r="CB52" s="90">
        <v>1</v>
      </c>
      <c r="CC52" s="90">
        <v>1</v>
      </c>
      <c r="CD52" s="90">
        <v>0</v>
      </c>
      <c r="CE52" s="90">
        <v>24</v>
      </c>
      <c r="CF52" s="90">
        <v>65</v>
      </c>
      <c r="CG52" s="90">
        <v>105</v>
      </c>
      <c r="CH52" s="90">
        <v>106</v>
      </c>
      <c r="CI52" s="90">
        <v>104</v>
      </c>
      <c r="CJ52" s="90">
        <v>404</v>
      </c>
      <c r="CK52" s="90">
        <v>405</v>
      </c>
      <c r="CL52" s="90">
        <v>0</v>
      </c>
      <c r="CM52" s="90">
        <v>0</v>
      </c>
      <c r="CN52" s="90">
        <v>0</v>
      </c>
      <c r="CO52" s="90">
        <v>0</v>
      </c>
      <c r="CP52" s="90">
        <v>10</v>
      </c>
      <c r="CQ52" s="90">
        <v>29</v>
      </c>
      <c r="CR52" s="90">
        <v>63</v>
      </c>
      <c r="CS52" s="90">
        <v>71</v>
      </c>
      <c r="CT52" s="90">
        <v>59</v>
      </c>
      <c r="CU52" s="90">
        <v>232</v>
      </c>
      <c r="CV52" s="90">
        <v>232</v>
      </c>
      <c r="CW52" s="90">
        <v>0</v>
      </c>
      <c r="CX52" s="90">
        <v>1</v>
      </c>
      <c r="CY52" s="90">
        <v>1</v>
      </c>
      <c r="CZ52" s="90">
        <v>0</v>
      </c>
      <c r="DA52" s="90">
        <v>13</v>
      </c>
      <c r="DB52" s="90">
        <v>34</v>
      </c>
      <c r="DC52" s="90">
        <v>36</v>
      </c>
      <c r="DD52" s="90">
        <v>26</v>
      </c>
      <c r="DE52" s="90">
        <v>13</v>
      </c>
      <c r="DF52" s="131">
        <v>122</v>
      </c>
      <c r="DG52" s="93">
        <v>123</v>
      </c>
      <c r="DH52" s="130">
        <v>0</v>
      </c>
      <c r="DI52" s="90">
        <v>0</v>
      </c>
      <c r="DJ52" s="90">
        <v>0</v>
      </c>
      <c r="DK52" s="90">
        <v>0</v>
      </c>
      <c r="DL52" s="90">
        <v>1</v>
      </c>
      <c r="DM52" s="90">
        <v>2</v>
      </c>
      <c r="DN52" s="90">
        <v>6</v>
      </c>
      <c r="DO52" s="90">
        <v>9</v>
      </c>
      <c r="DP52" s="90">
        <v>32</v>
      </c>
      <c r="DQ52" s="131">
        <v>50</v>
      </c>
      <c r="DR52" s="132">
        <v>50</v>
      </c>
      <c r="DS52" s="130">
        <v>354</v>
      </c>
      <c r="DT52" s="90">
        <v>347</v>
      </c>
      <c r="DU52" s="90">
        <v>701</v>
      </c>
      <c r="DV52" s="90">
        <v>0</v>
      </c>
      <c r="DW52" s="90">
        <v>402</v>
      </c>
      <c r="DX52" s="90">
        <v>769</v>
      </c>
      <c r="DY52" s="90">
        <v>617</v>
      </c>
      <c r="DZ52" s="90">
        <v>428</v>
      </c>
      <c r="EA52" s="90">
        <v>348</v>
      </c>
      <c r="EB52" s="131">
        <v>2564</v>
      </c>
      <c r="EC52" s="93">
        <v>3265</v>
      </c>
    </row>
    <row r="53" spans="1:133" s="75" customFormat="1" ht="18" customHeight="1">
      <c r="A53" s="150" t="s">
        <v>58</v>
      </c>
      <c r="B53" s="130">
        <v>0</v>
      </c>
      <c r="C53" s="130">
        <v>0</v>
      </c>
      <c r="D53" s="130">
        <v>0</v>
      </c>
      <c r="E53" s="90">
        <v>0</v>
      </c>
      <c r="F53" s="90">
        <v>12</v>
      </c>
      <c r="G53" s="90">
        <v>23</v>
      </c>
      <c r="H53" s="90">
        <v>27</v>
      </c>
      <c r="I53" s="90">
        <v>10</v>
      </c>
      <c r="J53" s="90">
        <v>10</v>
      </c>
      <c r="K53" s="131">
        <v>82</v>
      </c>
      <c r="L53" s="93">
        <v>82</v>
      </c>
      <c r="M53" s="90">
        <v>0</v>
      </c>
      <c r="N53" s="90">
        <v>0</v>
      </c>
      <c r="O53" s="90">
        <v>0</v>
      </c>
      <c r="P53" s="90">
        <v>0</v>
      </c>
      <c r="Q53" s="90">
        <v>0</v>
      </c>
      <c r="R53" s="90">
        <v>0</v>
      </c>
      <c r="S53" s="90">
        <v>0</v>
      </c>
      <c r="T53" s="90">
        <v>0</v>
      </c>
      <c r="U53" s="90">
        <v>0</v>
      </c>
      <c r="V53" s="90">
        <v>0</v>
      </c>
      <c r="W53" s="90">
        <v>0</v>
      </c>
      <c r="X53" s="90">
        <v>0</v>
      </c>
      <c r="Y53" s="90">
        <v>0</v>
      </c>
      <c r="Z53" s="90">
        <v>0</v>
      </c>
      <c r="AA53" s="90">
        <v>0</v>
      </c>
      <c r="AB53" s="90">
        <v>6</v>
      </c>
      <c r="AC53" s="90">
        <v>9</v>
      </c>
      <c r="AD53" s="90">
        <v>14</v>
      </c>
      <c r="AE53" s="90">
        <v>10</v>
      </c>
      <c r="AF53" s="90">
        <v>10</v>
      </c>
      <c r="AG53" s="90">
        <v>49</v>
      </c>
      <c r="AH53" s="90">
        <v>49</v>
      </c>
      <c r="AI53" s="90">
        <v>0</v>
      </c>
      <c r="AJ53" s="90">
        <v>0</v>
      </c>
      <c r="AK53" s="90">
        <v>0</v>
      </c>
      <c r="AL53" s="90">
        <v>0</v>
      </c>
      <c r="AM53" s="90">
        <v>0</v>
      </c>
      <c r="AN53" s="90">
        <v>0</v>
      </c>
      <c r="AO53" s="90">
        <v>0</v>
      </c>
      <c r="AP53" s="90">
        <v>0</v>
      </c>
      <c r="AQ53" s="90">
        <v>0</v>
      </c>
      <c r="AR53" s="90">
        <v>0</v>
      </c>
      <c r="AS53" s="90">
        <v>0</v>
      </c>
      <c r="AT53" s="90">
        <v>0</v>
      </c>
      <c r="AU53" s="90">
        <v>0</v>
      </c>
      <c r="AV53" s="90">
        <v>0</v>
      </c>
      <c r="AW53" s="90">
        <v>0</v>
      </c>
      <c r="AX53" s="90">
        <v>6</v>
      </c>
      <c r="AY53" s="90">
        <v>14</v>
      </c>
      <c r="AZ53" s="90">
        <v>13</v>
      </c>
      <c r="BA53" s="90">
        <v>0</v>
      </c>
      <c r="BB53" s="90">
        <v>0</v>
      </c>
      <c r="BC53" s="90">
        <v>33</v>
      </c>
      <c r="BD53" s="90">
        <v>33</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131">
        <v>0</v>
      </c>
      <c r="CA53" s="149">
        <v>2</v>
      </c>
      <c r="CB53" s="90">
        <v>1</v>
      </c>
      <c r="CC53" s="90">
        <v>3</v>
      </c>
      <c r="CD53" s="90">
        <v>0</v>
      </c>
      <c r="CE53" s="90">
        <v>25</v>
      </c>
      <c r="CF53" s="90">
        <v>68</v>
      </c>
      <c r="CG53" s="90">
        <v>136</v>
      </c>
      <c r="CH53" s="90">
        <v>163</v>
      </c>
      <c r="CI53" s="90">
        <v>204</v>
      </c>
      <c r="CJ53" s="90">
        <v>596</v>
      </c>
      <c r="CK53" s="90">
        <v>599</v>
      </c>
      <c r="CL53" s="90">
        <v>2</v>
      </c>
      <c r="CM53" s="90">
        <v>1</v>
      </c>
      <c r="CN53" s="90">
        <v>3</v>
      </c>
      <c r="CO53" s="90">
        <v>0</v>
      </c>
      <c r="CP53" s="90">
        <v>9</v>
      </c>
      <c r="CQ53" s="90">
        <v>19</v>
      </c>
      <c r="CR53" s="90">
        <v>52</v>
      </c>
      <c r="CS53" s="90">
        <v>83</v>
      </c>
      <c r="CT53" s="90">
        <v>118</v>
      </c>
      <c r="CU53" s="90">
        <v>281</v>
      </c>
      <c r="CV53" s="90">
        <v>284</v>
      </c>
      <c r="CW53" s="90">
        <v>0</v>
      </c>
      <c r="CX53" s="90">
        <v>0</v>
      </c>
      <c r="CY53" s="90">
        <v>0</v>
      </c>
      <c r="CZ53" s="90">
        <v>0</v>
      </c>
      <c r="DA53" s="90">
        <v>16</v>
      </c>
      <c r="DB53" s="90">
        <v>48</v>
      </c>
      <c r="DC53" s="90">
        <v>80</v>
      </c>
      <c r="DD53" s="90">
        <v>60</v>
      </c>
      <c r="DE53" s="90">
        <v>33</v>
      </c>
      <c r="DF53" s="131">
        <v>237</v>
      </c>
      <c r="DG53" s="93">
        <v>237</v>
      </c>
      <c r="DH53" s="130">
        <v>0</v>
      </c>
      <c r="DI53" s="90">
        <v>0</v>
      </c>
      <c r="DJ53" s="90">
        <v>0</v>
      </c>
      <c r="DK53" s="90">
        <v>0</v>
      </c>
      <c r="DL53" s="90">
        <v>0</v>
      </c>
      <c r="DM53" s="90">
        <v>1</v>
      </c>
      <c r="DN53" s="90">
        <v>4</v>
      </c>
      <c r="DO53" s="90">
        <v>20</v>
      </c>
      <c r="DP53" s="90">
        <v>53</v>
      </c>
      <c r="DQ53" s="131">
        <v>78</v>
      </c>
      <c r="DR53" s="132">
        <v>78</v>
      </c>
      <c r="DS53" s="130">
        <v>258</v>
      </c>
      <c r="DT53" s="90">
        <v>569</v>
      </c>
      <c r="DU53" s="90">
        <v>827</v>
      </c>
      <c r="DV53" s="90">
        <v>0</v>
      </c>
      <c r="DW53" s="90">
        <v>1058</v>
      </c>
      <c r="DX53" s="90">
        <v>1338</v>
      </c>
      <c r="DY53" s="90">
        <v>1254</v>
      </c>
      <c r="DZ53" s="90">
        <v>914</v>
      </c>
      <c r="EA53" s="90">
        <v>883</v>
      </c>
      <c r="EB53" s="131">
        <v>5447</v>
      </c>
      <c r="EC53" s="93">
        <v>6274</v>
      </c>
    </row>
    <row r="54" spans="1:133" s="75" customFormat="1" ht="18" customHeight="1">
      <c r="A54" s="150" t="s">
        <v>59</v>
      </c>
      <c r="B54" s="130">
        <v>0</v>
      </c>
      <c r="C54" s="130">
        <v>0</v>
      </c>
      <c r="D54" s="130">
        <v>0</v>
      </c>
      <c r="E54" s="90">
        <v>0</v>
      </c>
      <c r="F54" s="90">
        <v>17</v>
      </c>
      <c r="G54" s="90">
        <v>13</v>
      </c>
      <c r="H54" s="90">
        <v>19</v>
      </c>
      <c r="I54" s="90">
        <v>12</v>
      </c>
      <c r="J54" s="90">
        <v>4</v>
      </c>
      <c r="K54" s="131">
        <v>65</v>
      </c>
      <c r="L54" s="93">
        <v>65</v>
      </c>
      <c r="M54" s="90">
        <v>0</v>
      </c>
      <c r="N54" s="90">
        <v>0</v>
      </c>
      <c r="O54" s="90">
        <v>0</v>
      </c>
      <c r="P54" s="90">
        <v>0</v>
      </c>
      <c r="Q54" s="90">
        <v>0</v>
      </c>
      <c r="R54" s="90">
        <v>0</v>
      </c>
      <c r="S54" s="90">
        <v>0</v>
      </c>
      <c r="T54" s="90">
        <v>0</v>
      </c>
      <c r="U54" s="90">
        <v>0</v>
      </c>
      <c r="V54" s="90">
        <v>0</v>
      </c>
      <c r="W54" s="90">
        <v>0</v>
      </c>
      <c r="X54" s="90">
        <v>0</v>
      </c>
      <c r="Y54" s="90">
        <v>0</v>
      </c>
      <c r="Z54" s="90">
        <v>0</v>
      </c>
      <c r="AA54" s="90">
        <v>0</v>
      </c>
      <c r="AB54" s="90">
        <v>14</v>
      </c>
      <c r="AC54" s="90">
        <v>9</v>
      </c>
      <c r="AD54" s="90">
        <v>14</v>
      </c>
      <c r="AE54" s="90">
        <v>10</v>
      </c>
      <c r="AF54" s="90">
        <v>3</v>
      </c>
      <c r="AG54" s="90">
        <v>50</v>
      </c>
      <c r="AH54" s="90">
        <v>50</v>
      </c>
      <c r="AI54" s="90">
        <v>0</v>
      </c>
      <c r="AJ54" s="90">
        <v>0</v>
      </c>
      <c r="AK54" s="90">
        <v>0</v>
      </c>
      <c r="AL54" s="90">
        <v>0</v>
      </c>
      <c r="AM54" s="90">
        <v>0</v>
      </c>
      <c r="AN54" s="90">
        <v>0</v>
      </c>
      <c r="AO54" s="90">
        <v>0</v>
      </c>
      <c r="AP54" s="90">
        <v>0</v>
      </c>
      <c r="AQ54" s="90">
        <v>1</v>
      </c>
      <c r="AR54" s="90">
        <v>1</v>
      </c>
      <c r="AS54" s="90">
        <v>1</v>
      </c>
      <c r="AT54" s="90">
        <v>0</v>
      </c>
      <c r="AU54" s="90">
        <v>0</v>
      </c>
      <c r="AV54" s="90">
        <v>0</v>
      </c>
      <c r="AW54" s="90">
        <v>0</v>
      </c>
      <c r="AX54" s="90">
        <v>3</v>
      </c>
      <c r="AY54" s="90">
        <v>4</v>
      </c>
      <c r="AZ54" s="90">
        <v>5</v>
      </c>
      <c r="BA54" s="90">
        <v>2</v>
      </c>
      <c r="BB54" s="90">
        <v>0</v>
      </c>
      <c r="BC54" s="90">
        <v>14</v>
      </c>
      <c r="BD54" s="90">
        <v>14</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131">
        <v>0</v>
      </c>
      <c r="CA54" s="149">
        <v>0</v>
      </c>
      <c r="CB54" s="90">
        <v>1</v>
      </c>
      <c r="CC54" s="90">
        <v>1</v>
      </c>
      <c r="CD54" s="90">
        <v>0</v>
      </c>
      <c r="CE54" s="90">
        <v>27</v>
      </c>
      <c r="CF54" s="90">
        <v>49</v>
      </c>
      <c r="CG54" s="90">
        <v>90</v>
      </c>
      <c r="CH54" s="90">
        <v>90</v>
      </c>
      <c r="CI54" s="90">
        <v>61</v>
      </c>
      <c r="CJ54" s="90">
        <v>317</v>
      </c>
      <c r="CK54" s="90">
        <v>318</v>
      </c>
      <c r="CL54" s="90">
        <v>0</v>
      </c>
      <c r="CM54" s="90">
        <v>0</v>
      </c>
      <c r="CN54" s="90">
        <v>0</v>
      </c>
      <c r="CO54" s="90">
        <v>0</v>
      </c>
      <c r="CP54" s="90">
        <v>11</v>
      </c>
      <c r="CQ54" s="90">
        <v>22</v>
      </c>
      <c r="CR54" s="90">
        <v>56</v>
      </c>
      <c r="CS54" s="90">
        <v>65</v>
      </c>
      <c r="CT54" s="90">
        <v>29</v>
      </c>
      <c r="CU54" s="90">
        <v>183</v>
      </c>
      <c r="CV54" s="90">
        <v>183</v>
      </c>
      <c r="CW54" s="90">
        <v>0</v>
      </c>
      <c r="CX54" s="90">
        <v>1</v>
      </c>
      <c r="CY54" s="90">
        <v>1</v>
      </c>
      <c r="CZ54" s="90">
        <v>0</v>
      </c>
      <c r="DA54" s="90">
        <v>15</v>
      </c>
      <c r="DB54" s="90">
        <v>27</v>
      </c>
      <c r="DC54" s="90">
        <v>29</v>
      </c>
      <c r="DD54" s="90">
        <v>20</v>
      </c>
      <c r="DE54" s="90">
        <v>7</v>
      </c>
      <c r="DF54" s="131">
        <v>98</v>
      </c>
      <c r="DG54" s="93">
        <v>99</v>
      </c>
      <c r="DH54" s="130">
        <v>0</v>
      </c>
      <c r="DI54" s="90">
        <v>0</v>
      </c>
      <c r="DJ54" s="90">
        <v>0</v>
      </c>
      <c r="DK54" s="90">
        <v>0</v>
      </c>
      <c r="DL54" s="90">
        <v>1</v>
      </c>
      <c r="DM54" s="90">
        <v>0</v>
      </c>
      <c r="DN54" s="90">
        <v>5</v>
      </c>
      <c r="DO54" s="90">
        <v>5</v>
      </c>
      <c r="DP54" s="90">
        <v>25</v>
      </c>
      <c r="DQ54" s="131">
        <v>36</v>
      </c>
      <c r="DR54" s="132">
        <v>36</v>
      </c>
      <c r="DS54" s="130">
        <v>369</v>
      </c>
      <c r="DT54" s="90">
        <v>372</v>
      </c>
      <c r="DU54" s="90">
        <v>741</v>
      </c>
      <c r="DV54" s="90">
        <v>0</v>
      </c>
      <c r="DW54" s="90">
        <v>627</v>
      </c>
      <c r="DX54" s="90">
        <v>518</v>
      </c>
      <c r="DY54" s="90">
        <v>607</v>
      </c>
      <c r="DZ54" s="90">
        <v>376</v>
      </c>
      <c r="EA54" s="90">
        <v>261</v>
      </c>
      <c r="EB54" s="131">
        <v>2389</v>
      </c>
      <c r="EC54" s="93">
        <v>3130</v>
      </c>
    </row>
    <row r="55" spans="1:133" s="75" customFormat="1" ht="18" customHeight="1">
      <c r="A55" s="150" t="s">
        <v>60</v>
      </c>
      <c r="B55" s="130">
        <v>0</v>
      </c>
      <c r="C55" s="130">
        <v>1</v>
      </c>
      <c r="D55" s="130">
        <v>1</v>
      </c>
      <c r="E55" s="90">
        <v>0</v>
      </c>
      <c r="F55" s="90">
        <v>6</v>
      </c>
      <c r="G55" s="90">
        <v>11</v>
      </c>
      <c r="H55" s="90">
        <v>15</v>
      </c>
      <c r="I55" s="90">
        <v>11</v>
      </c>
      <c r="J55" s="90">
        <v>5</v>
      </c>
      <c r="K55" s="131">
        <v>48</v>
      </c>
      <c r="L55" s="93">
        <v>49</v>
      </c>
      <c r="M55" s="90">
        <v>0</v>
      </c>
      <c r="N55" s="90">
        <v>0</v>
      </c>
      <c r="O55" s="90">
        <v>0</v>
      </c>
      <c r="P55" s="90">
        <v>0</v>
      </c>
      <c r="Q55" s="90">
        <v>0</v>
      </c>
      <c r="R55" s="90">
        <v>0</v>
      </c>
      <c r="S55" s="90">
        <v>0</v>
      </c>
      <c r="T55" s="90">
        <v>0</v>
      </c>
      <c r="U55" s="90">
        <v>0</v>
      </c>
      <c r="V55" s="90">
        <v>0</v>
      </c>
      <c r="W55" s="90">
        <v>0</v>
      </c>
      <c r="X55" s="90">
        <v>0</v>
      </c>
      <c r="Y55" s="90">
        <v>1</v>
      </c>
      <c r="Z55" s="90">
        <v>1</v>
      </c>
      <c r="AA55" s="90">
        <v>0</v>
      </c>
      <c r="AB55" s="90">
        <v>3</v>
      </c>
      <c r="AC55" s="90">
        <v>6</v>
      </c>
      <c r="AD55" s="90">
        <v>12</v>
      </c>
      <c r="AE55" s="90">
        <v>10</v>
      </c>
      <c r="AF55" s="90">
        <v>3</v>
      </c>
      <c r="AG55" s="90">
        <v>34</v>
      </c>
      <c r="AH55" s="90">
        <v>35</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3</v>
      </c>
      <c r="AY55" s="90">
        <v>5</v>
      </c>
      <c r="AZ55" s="90">
        <v>3</v>
      </c>
      <c r="BA55" s="90">
        <v>1</v>
      </c>
      <c r="BB55" s="90">
        <v>2</v>
      </c>
      <c r="BC55" s="90">
        <v>14</v>
      </c>
      <c r="BD55" s="90">
        <v>14</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131">
        <v>0</v>
      </c>
      <c r="CA55" s="149">
        <v>0</v>
      </c>
      <c r="CB55" s="90">
        <v>2</v>
      </c>
      <c r="CC55" s="90">
        <v>2</v>
      </c>
      <c r="CD55" s="90">
        <v>0</v>
      </c>
      <c r="CE55" s="90">
        <v>15</v>
      </c>
      <c r="CF55" s="90">
        <v>36</v>
      </c>
      <c r="CG55" s="90">
        <v>61</v>
      </c>
      <c r="CH55" s="90">
        <v>86</v>
      </c>
      <c r="CI55" s="90">
        <v>91</v>
      </c>
      <c r="CJ55" s="90">
        <v>289</v>
      </c>
      <c r="CK55" s="90">
        <v>291</v>
      </c>
      <c r="CL55" s="90">
        <v>0</v>
      </c>
      <c r="CM55" s="90">
        <v>1</v>
      </c>
      <c r="CN55" s="90">
        <v>1</v>
      </c>
      <c r="CO55" s="90">
        <v>0</v>
      </c>
      <c r="CP55" s="90">
        <v>7</v>
      </c>
      <c r="CQ55" s="90">
        <v>14</v>
      </c>
      <c r="CR55" s="90">
        <v>43</v>
      </c>
      <c r="CS55" s="90">
        <v>53</v>
      </c>
      <c r="CT55" s="90">
        <v>61</v>
      </c>
      <c r="CU55" s="90">
        <v>178</v>
      </c>
      <c r="CV55" s="90">
        <v>179</v>
      </c>
      <c r="CW55" s="90">
        <v>0</v>
      </c>
      <c r="CX55" s="90">
        <v>1</v>
      </c>
      <c r="CY55" s="90">
        <v>1</v>
      </c>
      <c r="CZ55" s="90">
        <v>0</v>
      </c>
      <c r="DA55" s="90">
        <v>8</v>
      </c>
      <c r="DB55" s="90">
        <v>20</v>
      </c>
      <c r="DC55" s="90">
        <v>13</v>
      </c>
      <c r="DD55" s="90">
        <v>18</v>
      </c>
      <c r="DE55" s="90">
        <v>12</v>
      </c>
      <c r="DF55" s="131">
        <v>71</v>
      </c>
      <c r="DG55" s="93">
        <v>72</v>
      </c>
      <c r="DH55" s="130">
        <v>0</v>
      </c>
      <c r="DI55" s="90">
        <v>0</v>
      </c>
      <c r="DJ55" s="90">
        <v>0</v>
      </c>
      <c r="DK55" s="90">
        <v>0</v>
      </c>
      <c r="DL55" s="90">
        <v>0</v>
      </c>
      <c r="DM55" s="90">
        <v>2</v>
      </c>
      <c r="DN55" s="90">
        <v>5</v>
      </c>
      <c r="DO55" s="90">
        <v>15</v>
      </c>
      <c r="DP55" s="90">
        <v>18</v>
      </c>
      <c r="DQ55" s="131">
        <v>40</v>
      </c>
      <c r="DR55" s="132">
        <v>40</v>
      </c>
      <c r="DS55" s="130">
        <v>134</v>
      </c>
      <c r="DT55" s="90">
        <v>244</v>
      </c>
      <c r="DU55" s="90">
        <v>378</v>
      </c>
      <c r="DV55" s="90">
        <v>0</v>
      </c>
      <c r="DW55" s="90">
        <v>290</v>
      </c>
      <c r="DX55" s="90">
        <v>439</v>
      </c>
      <c r="DY55" s="90">
        <v>352</v>
      </c>
      <c r="DZ55" s="90">
        <v>357</v>
      </c>
      <c r="EA55" s="90">
        <v>289</v>
      </c>
      <c r="EB55" s="131">
        <v>1727</v>
      </c>
      <c r="EC55" s="93">
        <v>2105</v>
      </c>
    </row>
    <row r="56" spans="1:133" s="75" customFormat="1" ht="18" customHeight="1">
      <c r="A56" s="150" t="s">
        <v>61</v>
      </c>
      <c r="B56" s="130">
        <v>0</v>
      </c>
      <c r="C56" s="130">
        <v>0</v>
      </c>
      <c r="D56" s="130">
        <v>0</v>
      </c>
      <c r="E56" s="90">
        <v>0</v>
      </c>
      <c r="F56" s="90">
        <v>6</v>
      </c>
      <c r="G56" s="90">
        <v>6</v>
      </c>
      <c r="H56" s="90">
        <v>7</v>
      </c>
      <c r="I56" s="90">
        <v>3</v>
      </c>
      <c r="J56" s="90">
        <v>0</v>
      </c>
      <c r="K56" s="131">
        <v>22</v>
      </c>
      <c r="L56" s="93">
        <v>22</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0</v>
      </c>
      <c r="AG56" s="90">
        <v>0</v>
      </c>
      <c r="AH56" s="90">
        <v>0</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6</v>
      </c>
      <c r="AY56" s="90">
        <v>6</v>
      </c>
      <c r="AZ56" s="90">
        <v>7</v>
      </c>
      <c r="BA56" s="90">
        <v>3</v>
      </c>
      <c r="BB56" s="90">
        <v>0</v>
      </c>
      <c r="BC56" s="90">
        <v>22</v>
      </c>
      <c r="BD56" s="90">
        <v>22</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131">
        <v>0</v>
      </c>
      <c r="CA56" s="149">
        <v>1</v>
      </c>
      <c r="CB56" s="90">
        <v>0</v>
      </c>
      <c r="CC56" s="90">
        <v>1</v>
      </c>
      <c r="CD56" s="90">
        <v>0</v>
      </c>
      <c r="CE56" s="90">
        <v>21</v>
      </c>
      <c r="CF56" s="90">
        <v>86</v>
      </c>
      <c r="CG56" s="90">
        <v>144</v>
      </c>
      <c r="CH56" s="90">
        <v>191</v>
      </c>
      <c r="CI56" s="90">
        <v>184</v>
      </c>
      <c r="CJ56" s="90">
        <v>626</v>
      </c>
      <c r="CK56" s="90">
        <v>627</v>
      </c>
      <c r="CL56" s="90">
        <v>1</v>
      </c>
      <c r="CM56" s="90">
        <v>0</v>
      </c>
      <c r="CN56" s="90">
        <v>1</v>
      </c>
      <c r="CO56" s="90">
        <v>0</v>
      </c>
      <c r="CP56" s="90">
        <v>12</v>
      </c>
      <c r="CQ56" s="90">
        <v>57</v>
      </c>
      <c r="CR56" s="90">
        <v>99</v>
      </c>
      <c r="CS56" s="90">
        <v>135</v>
      </c>
      <c r="CT56" s="90">
        <v>119</v>
      </c>
      <c r="CU56" s="90">
        <v>422</v>
      </c>
      <c r="CV56" s="90">
        <v>423</v>
      </c>
      <c r="CW56" s="90">
        <v>0</v>
      </c>
      <c r="CX56" s="90">
        <v>0</v>
      </c>
      <c r="CY56" s="90">
        <v>0</v>
      </c>
      <c r="CZ56" s="90">
        <v>0</v>
      </c>
      <c r="DA56" s="90">
        <v>8</v>
      </c>
      <c r="DB56" s="90">
        <v>26</v>
      </c>
      <c r="DC56" s="90">
        <v>33</v>
      </c>
      <c r="DD56" s="90">
        <v>24</v>
      </c>
      <c r="DE56" s="90">
        <v>16</v>
      </c>
      <c r="DF56" s="131">
        <v>107</v>
      </c>
      <c r="DG56" s="93">
        <v>107</v>
      </c>
      <c r="DH56" s="130">
        <v>0</v>
      </c>
      <c r="DI56" s="90">
        <v>0</v>
      </c>
      <c r="DJ56" s="90">
        <v>0</v>
      </c>
      <c r="DK56" s="90">
        <v>0</v>
      </c>
      <c r="DL56" s="90">
        <v>1</v>
      </c>
      <c r="DM56" s="90">
        <v>3</v>
      </c>
      <c r="DN56" s="90">
        <v>12</v>
      </c>
      <c r="DO56" s="90">
        <v>32</v>
      </c>
      <c r="DP56" s="90">
        <v>49</v>
      </c>
      <c r="DQ56" s="131">
        <v>97</v>
      </c>
      <c r="DR56" s="132">
        <v>97</v>
      </c>
      <c r="DS56" s="130">
        <v>300</v>
      </c>
      <c r="DT56" s="90">
        <v>435</v>
      </c>
      <c r="DU56" s="90">
        <v>735</v>
      </c>
      <c r="DV56" s="90">
        <v>-12</v>
      </c>
      <c r="DW56" s="90">
        <v>542</v>
      </c>
      <c r="DX56" s="90">
        <v>846</v>
      </c>
      <c r="DY56" s="90">
        <v>847</v>
      </c>
      <c r="DZ56" s="90">
        <v>588</v>
      </c>
      <c r="EA56" s="90">
        <v>524</v>
      </c>
      <c r="EB56" s="131">
        <v>3335</v>
      </c>
      <c r="EC56" s="93">
        <v>4070</v>
      </c>
    </row>
    <row r="57" spans="1:133" s="75" customFormat="1" ht="18" customHeight="1">
      <c r="A57" s="150" t="s">
        <v>62</v>
      </c>
      <c r="B57" s="130">
        <v>1</v>
      </c>
      <c r="C57" s="130">
        <v>0</v>
      </c>
      <c r="D57" s="130">
        <v>1</v>
      </c>
      <c r="E57" s="90">
        <v>0</v>
      </c>
      <c r="F57" s="90">
        <v>42</v>
      </c>
      <c r="G57" s="90">
        <v>76</v>
      </c>
      <c r="H57" s="90">
        <v>63</v>
      </c>
      <c r="I57" s="90">
        <v>75</v>
      </c>
      <c r="J57" s="90">
        <v>37</v>
      </c>
      <c r="K57" s="131">
        <v>293</v>
      </c>
      <c r="L57" s="93">
        <v>294</v>
      </c>
      <c r="M57" s="90">
        <v>0</v>
      </c>
      <c r="N57" s="90">
        <v>0</v>
      </c>
      <c r="O57" s="90">
        <v>0</v>
      </c>
      <c r="P57" s="90">
        <v>0</v>
      </c>
      <c r="Q57" s="90">
        <v>0</v>
      </c>
      <c r="R57" s="90">
        <v>0</v>
      </c>
      <c r="S57" s="90">
        <v>0</v>
      </c>
      <c r="T57" s="90">
        <v>0</v>
      </c>
      <c r="U57" s="90">
        <v>0</v>
      </c>
      <c r="V57" s="90">
        <v>0</v>
      </c>
      <c r="W57" s="90">
        <v>0</v>
      </c>
      <c r="X57" s="90">
        <v>1</v>
      </c>
      <c r="Y57" s="90">
        <v>0</v>
      </c>
      <c r="Z57" s="90">
        <v>1</v>
      </c>
      <c r="AA57" s="90">
        <v>0</v>
      </c>
      <c r="AB57" s="90">
        <v>26</v>
      </c>
      <c r="AC57" s="90">
        <v>59</v>
      </c>
      <c r="AD57" s="90">
        <v>49</v>
      </c>
      <c r="AE57" s="90">
        <v>57</v>
      </c>
      <c r="AF57" s="90">
        <v>29</v>
      </c>
      <c r="AG57" s="90">
        <v>220</v>
      </c>
      <c r="AH57" s="90">
        <v>221</v>
      </c>
      <c r="AI57" s="90">
        <v>0</v>
      </c>
      <c r="AJ57" s="90">
        <v>0</v>
      </c>
      <c r="AK57" s="90">
        <v>0</v>
      </c>
      <c r="AL57" s="90">
        <v>0</v>
      </c>
      <c r="AM57" s="90">
        <v>0</v>
      </c>
      <c r="AN57" s="90">
        <v>0</v>
      </c>
      <c r="AO57" s="90">
        <v>0</v>
      </c>
      <c r="AP57" s="90">
        <v>0</v>
      </c>
      <c r="AQ57" s="90">
        <v>0</v>
      </c>
      <c r="AR57" s="90">
        <v>0</v>
      </c>
      <c r="AS57" s="90">
        <v>0</v>
      </c>
      <c r="AT57" s="90">
        <v>0</v>
      </c>
      <c r="AU57" s="90">
        <v>0</v>
      </c>
      <c r="AV57" s="90">
        <v>0</v>
      </c>
      <c r="AW57" s="90">
        <v>0</v>
      </c>
      <c r="AX57" s="90">
        <v>16</v>
      </c>
      <c r="AY57" s="90">
        <v>17</v>
      </c>
      <c r="AZ57" s="90">
        <v>14</v>
      </c>
      <c r="BA57" s="90">
        <v>18</v>
      </c>
      <c r="BB57" s="90">
        <v>8</v>
      </c>
      <c r="BC57" s="90">
        <v>73</v>
      </c>
      <c r="BD57" s="90">
        <v>73</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131">
        <v>0</v>
      </c>
      <c r="CA57" s="149">
        <v>0</v>
      </c>
      <c r="CB57" s="90">
        <v>0</v>
      </c>
      <c r="CC57" s="90">
        <v>0</v>
      </c>
      <c r="CD57" s="90">
        <v>0</v>
      </c>
      <c r="CE57" s="90">
        <v>32</v>
      </c>
      <c r="CF57" s="90">
        <v>98</v>
      </c>
      <c r="CG57" s="90">
        <v>196</v>
      </c>
      <c r="CH57" s="90">
        <v>312</v>
      </c>
      <c r="CI57" s="90">
        <v>414</v>
      </c>
      <c r="CJ57" s="90">
        <v>1052</v>
      </c>
      <c r="CK57" s="90">
        <v>1052</v>
      </c>
      <c r="CL57" s="90">
        <v>0</v>
      </c>
      <c r="CM57" s="90">
        <v>0</v>
      </c>
      <c r="CN57" s="90">
        <v>0</v>
      </c>
      <c r="CO57" s="90">
        <v>0</v>
      </c>
      <c r="CP57" s="90">
        <v>10</v>
      </c>
      <c r="CQ57" s="90">
        <v>44</v>
      </c>
      <c r="CR57" s="90">
        <v>91</v>
      </c>
      <c r="CS57" s="90">
        <v>194</v>
      </c>
      <c r="CT57" s="90">
        <v>245</v>
      </c>
      <c r="CU57" s="90">
        <v>584</v>
      </c>
      <c r="CV57" s="90">
        <v>584</v>
      </c>
      <c r="CW57" s="90">
        <v>0</v>
      </c>
      <c r="CX57" s="90">
        <v>0</v>
      </c>
      <c r="CY57" s="90">
        <v>0</v>
      </c>
      <c r="CZ57" s="90">
        <v>0</v>
      </c>
      <c r="DA57" s="90">
        <v>22</v>
      </c>
      <c r="DB57" s="90">
        <v>51</v>
      </c>
      <c r="DC57" s="90">
        <v>89</v>
      </c>
      <c r="DD57" s="90">
        <v>78</v>
      </c>
      <c r="DE57" s="90">
        <v>35</v>
      </c>
      <c r="DF57" s="131">
        <v>275</v>
      </c>
      <c r="DG57" s="93">
        <v>275</v>
      </c>
      <c r="DH57" s="130">
        <v>0</v>
      </c>
      <c r="DI57" s="90">
        <v>0</v>
      </c>
      <c r="DJ57" s="90">
        <v>0</v>
      </c>
      <c r="DK57" s="90">
        <v>0</v>
      </c>
      <c r="DL57" s="90">
        <v>0</v>
      </c>
      <c r="DM57" s="90">
        <v>3</v>
      </c>
      <c r="DN57" s="90">
        <v>16</v>
      </c>
      <c r="DO57" s="90">
        <v>40</v>
      </c>
      <c r="DP57" s="90">
        <v>134</v>
      </c>
      <c r="DQ57" s="131">
        <v>193</v>
      </c>
      <c r="DR57" s="132">
        <v>193</v>
      </c>
      <c r="DS57" s="130">
        <v>697</v>
      </c>
      <c r="DT57" s="90">
        <v>1101</v>
      </c>
      <c r="DU57" s="90">
        <v>1798</v>
      </c>
      <c r="DV57" s="90">
        <v>-1</v>
      </c>
      <c r="DW57" s="90">
        <v>2069</v>
      </c>
      <c r="DX57" s="90">
        <v>2664</v>
      </c>
      <c r="DY57" s="90">
        <v>1883</v>
      </c>
      <c r="DZ57" s="90">
        <v>1532</v>
      </c>
      <c r="EA57" s="90">
        <v>1574</v>
      </c>
      <c r="EB57" s="131">
        <v>9721</v>
      </c>
      <c r="EC57" s="93">
        <v>11519</v>
      </c>
    </row>
    <row r="58" spans="1:133" s="75" customFormat="1" ht="18" customHeight="1">
      <c r="A58" s="150" t="s">
        <v>63</v>
      </c>
      <c r="B58" s="130">
        <f aca="true" t="shared" si="6" ref="B58:AG58">SUM(B32:B57)</f>
        <v>15</v>
      </c>
      <c r="C58" s="90">
        <f t="shared" si="6"/>
        <v>19</v>
      </c>
      <c r="D58" s="90">
        <f t="shared" si="6"/>
        <v>34</v>
      </c>
      <c r="E58" s="90">
        <f t="shared" si="6"/>
        <v>0</v>
      </c>
      <c r="F58" s="90">
        <f t="shared" si="6"/>
        <v>586</v>
      </c>
      <c r="G58" s="90">
        <f t="shared" si="6"/>
        <v>934</v>
      </c>
      <c r="H58" s="90">
        <f t="shared" si="6"/>
        <v>1220</v>
      </c>
      <c r="I58" s="90">
        <f t="shared" si="6"/>
        <v>838</v>
      </c>
      <c r="J58" s="90">
        <f t="shared" si="6"/>
        <v>501</v>
      </c>
      <c r="K58" s="90">
        <f t="shared" si="6"/>
        <v>4079</v>
      </c>
      <c r="L58" s="93">
        <f t="shared" si="6"/>
        <v>4113</v>
      </c>
      <c r="M58" s="90">
        <f t="shared" si="6"/>
        <v>0</v>
      </c>
      <c r="N58" s="90">
        <f t="shared" si="6"/>
        <v>0</v>
      </c>
      <c r="O58" s="90">
        <f t="shared" si="6"/>
        <v>0</v>
      </c>
      <c r="P58" s="90">
        <f t="shared" si="6"/>
        <v>0</v>
      </c>
      <c r="Q58" s="90">
        <f t="shared" si="6"/>
        <v>10</v>
      </c>
      <c r="R58" s="90">
        <f t="shared" si="6"/>
        <v>10</v>
      </c>
      <c r="S58" s="90">
        <f t="shared" si="6"/>
        <v>13</v>
      </c>
      <c r="T58" s="90">
        <f t="shared" si="6"/>
        <v>20</v>
      </c>
      <c r="U58" s="90">
        <f t="shared" si="6"/>
        <v>9</v>
      </c>
      <c r="V58" s="90">
        <f t="shared" si="6"/>
        <v>62</v>
      </c>
      <c r="W58" s="90">
        <f t="shared" si="6"/>
        <v>62</v>
      </c>
      <c r="X58" s="90">
        <f t="shared" si="6"/>
        <v>15</v>
      </c>
      <c r="Y58" s="90">
        <f t="shared" si="6"/>
        <v>11</v>
      </c>
      <c r="Z58" s="90">
        <f t="shared" si="6"/>
        <v>26</v>
      </c>
      <c r="AA58" s="90">
        <f t="shared" si="6"/>
        <v>0</v>
      </c>
      <c r="AB58" s="90">
        <f t="shared" si="6"/>
        <v>341</v>
      </c>
      <c r="AC58" s="90">
        <f t="shared" si="6"/>
        <v>559</v>
      </c>
      <c r="AD58" s="90">
        <f t="shared" si="6"/>
        <v>794</v>
      </c>
      <c r="AE58" s="90">
        <f t="shared" si="6"/>
        <v>614</v>
      </c>
      <c r="AF58" s="90">
        <f t="shared" si="6"/>
        <v>419</v>
      </c>
      <c r="AG58" s="90">
        <f t="shared" si="6"/>
        <v>2727</v>
      </c>
      <c r="AH58" s="90">
        <f aca="true" t="shared" si="7" ref="AH58:BM58">SUM(AH32:AH57)</f>
        <v>2753</v>
      </c>
      <c r="AI58" s="90">
        <f t="shared" si="7"/>
        <v>0</v>
      </c>
      <c r="AJ58" s="90">
        <f t="shared" si="7"/>
        <v>7</v>
      </c>
      <c r="AK58" s="90">
        <f t="shared" si="7"/>
        <v>7</v>
      </c>
      <c r="AL58" s="90">
        <f t="shared" si="7"/>
        <v>0</v>
      </c>
      <c r="AM58" s="90">
        <f t="shared" si="7"/>
        <v>18</v>
      </c>
      <c r="AN58" s="90">
        <f t="shared" si="7"/>
        <v>8</v>
      </c>
      <c r="AO58" s="90">
        <f t="shared" si="7"/>
        <v>20</v>
      </c>
      <c r="AP58" s="90">
        <f t="shared" si="7"/>
        <v>11</v>
      </c>
      <c r="AQ58" s="90">
        <f t="shared" si="7"/>
        <v>8</v>
      </c>
      <c r="AR58" s="90">
        <f t="shared" si="7"/>
        <v>65</v>
      </c>
      <c r="AS58" s="90">
        <f t="shared" si="7"/>
        <v>72</v>
      </c>
      <c r="AT58" s="90">
        <f t="shared" si="7"/>
        <v>0</v>
      </c>
      <c r="AU58" s="90">
        <f t="shared" si="7"/>
        <v>1</v>
      </c>
      <c r="AV58" s="90">
        <f t="shared" si="7"/>
        <v>1</v>
      </c>
      <c r="AW58" s="90">
        <f t="shared" si="7"/>
        <v>0</v>
      </c>
      <c r="AX58" s="90">
        <f t="shared" si="7"/>
        <v>216</v>
      </c>
      <c r="AY58" s="90">
        <f t="shared" si="7"/>
        <v>355</v>
      </c>
      <c r="AZ58" s="90">
        <f t="shared" si="7"/>
        <v>393</v>
      </c>
      <c r="BA58" s="90">
        <f t="shared" si="7"/>
        <v>192</v>
      </c>
      <c r="BB58" s="90">
        <f t="shared" si="7"/>
        <v>65</v>
      </c>
      <c r="BC58" s="90">
        <f t="shared" si="7"/>
        <v>1221</v>
      </c>
      <c r="BD58" s="90">
        <f t="shared" si="7"/>
        <v>1222</v>
      </c>
      <c r="BE58" s="90">
        <f t="shared" si="7"/>
        <v>0</v>
      </c>
      <c r="BF58" s="90">
        <f t="shared" si="7"/>
        <v>0</v>
      </c>
      <c r="BG58" s="90">
        <f t="shared" si="7"/>
        <v>0</v>
      </c>
      <c r="BH58" s="90">
        <f t="shared" si="7"/>
        <v>0</v>
      </c>
      <c r="BI58" s="90">
        <f t="shared" si="7"/>
        <v>1</v>
      </c>
      <c r="BJ58" s="90">
        <f t="shared" si="7"/>
        <v>2</v>
      </c>
      <c r="BK58" s="90">
        <f t="shared" si="7"/>
        <v>0</v>
      </c>
      <c r="BL58" s="90">
        <f t="shared" si="7"/>
        <v>1</v>
      </c>
      <c r="BM58" s="90">
        <f t="shared" si="7"/>
        <v>0</v>
      </c>
      <c r="BN58" s="90">
        <f aca="true" t="shared" si="8" ref="BN58:CS58">SUM(BN32:BN57)</f>
        <v>4</v>
      </c>
      <c r="BO58" s="90">
        <f t="shared" si="8"/>
        <v>4</v>
      </c>
      <c r="BP58" s="90">
        <f t="shared" si="8"/>
        <v>0</v>
      </c>
      <c r="BQ58" s="90">
        <f t="shared" si="8"/>
        <v>0</v>
      </c>
      <c r="BR58" s="90">
        <f t="shared" si="8"/>
        <v>0</v>
      </c>
      <c r="BS58" s="90">
        <f t="shared" si="8"/>
        <v>0</v>
      </c>
      <c r="BT58" s="90">
        <f t="shared" si="8"/>
        <v>0</v>
      </c>
      <c r="BU58" s="90">
        <f t="shared" si="8"/>
        <v>0</v>
      </c>
      <c r="BV58" s="90">
        <f t="shared" si="8"/>
        <v>0</v>
      </c>
      <c r="BW58" s="90">
        <f t="shared" si="8"/>
        <v>0</v>
      </c>
      <c r="BX58" s="90">
        <f t="shared" si="8"/>
        <v>0</v>
      </c>
      <c r="BY58" s="90">
        <f t="shared" si="8"/>
        <v>0</v>
      </c>
      <c r="BZ58" s="131">
        <f t="shared" si="8"/>
        <v>0</v>
      </c>
      <c r="CA58" s="149">
        <f t="shared" si="8"/>
        <v>5</v>
      </c>
      <c r="CB58" s="90">
        <f t="shared" si="8"/>
        <v>20</v>
      </c>
      <c r="CC58" s="90">
        <f t="shared" si="8"/>
        <v>25</v>
      </c>
      <c r="CD58" s="90">
        <f t="shared" si="8"/>
        <v>0</v>
      </c>
      <c r="CE58" s="90">
        <f t="shared" si="8"/>
        <v>972</v>
      </c>
      <c r="CF58" s="90">
        <f t="shared" si="8"/>
        <v>2478</v>
      </c>
      <c r="CG58" s="90">
        <f t="shared" si="8"/>
        <v>4797</v>
      </c>
      <c r="CH58" s="90">
        <f t="shared" si="8"/>
        <v>6380</v>
      </c>
      <c r="CI58" s="90">
        <f t="shared" si="8"/>
        <v>6664</v>
      </c>
      <c r="CJ58" s="90">
        <f t="shared" si="8"/>
        <v>21291</v>
      </c>
      <c r="CK58" s="90">
        <f t="shared" si="8"/>
        <v>21316</v>
      </c>
      <c r="CL58" s="90">
        <f t="shared" si="8"/>
        <v>4</v>
      </c>
      <c r="CM58" s="90">
        <f t="shared" si="8"/>
        <v>13</v>
      </c>
      <c r="CN58" s="90">
        <f t="shared" si="8"/>
        <v>17</v>
      </c>
      <c r="CO58" s="90">
        <f t="shared" si="8"/>
        <v>0</v>
      </c>
      <c r="CP58" s="90">
        <f t="shared" si="8"/>
        <v>435</v>
      </c>
      <c r="CQ58" s="90">
        <f t="shared" si="8"/>
        <v>1130</v>
      </c>
      <c r="CR58" s="90">
        <f t="shared" si="8"/>
        <v>2600</v>
      </c>
      <c r="CS58" s="90">
        <f t="shared" si="8"/>
        <v>3757</v>
      </c>
      <c r="CT58" s="90">
        <f aca="true" t="shared" si="9" ref="CT58:DY58">SUM(CT32:CT57)</f>
        <v>3628</v>
      </c>
      <c r="CU58" s="90">
        <f t="shared" si="9"/>
        <v>11550</v>
      </c>
      <c r="CV58" s="90">
        <f t="shared" si="9"/>
        <v>11567</v>
      </c>
      <c r="CW58" s="90">
        <f t="shared" si="9"/>
        <v>1</v>
      </c>
      <c r="CX58" s="90">
        <f t="shared" si="9"/>
        <v>7</v>
      </c>
      <c r="CY58" s="90">
        <f t="shared" si="9"/>
        <v>8</v>
      </c>
      <c r="CZ58" s="90">
        <f t="shared" si="9"/>
        <v>0</v>
      </c>
      <c r="DA58" s="90">
        <f t="shared" si="9"/>
        <v>514</v>
      </c>
      <c r="DB58" s="90">
        <f t="shared" si="9"/>
        <v>1253</v>
      </c>
      <c r="DC58" s="90">
        <f t="shared" si="9"/>
        <v>1856</v>
      </c>
      <c r="DD58" s="90">
        <f t="shared" si="9"/>
        <v>1733</v>
      </c>
      <c r="DE58" s="90">
        <f t="shared" si="9"/>
        <v>865</v>
      </c>
      <c r="DF58" s="131">
        <f t="shared" si="9"/>
        <v>6221</v>
      </c>
      <c r="DG58" s="93">
        <f t="shared" si="9"/>
        <v>6229</v>
      </c>
      <c r="DH58" s="130">
        <f t="shared" si="9"/>
        <v>0</v>
      </c>
      <c r="DI58" s="90">
        <f t="shared" si="9"/>
        <v>0</v>
      </c>
      <c r="DJ58" s="90">
        <f t="shared" si="9"/>
        <v>0</v>
      </c>
      <c r="DK58" s="90">
        <f t="shared" si="9"/>
        <v>0</v>
      </c>
      <c r="DL58" s="90">
        <f t="shared" si="9"/>
        <v>23</v>
      </c>
      <c r="DM58" s="90">
        <f t="shared" si="9"/>
        <v>95</v>
      </c>
      <c r="DN58" s="90">
        <f t="shared" si="9"/>
        <v>341</v>
      </c>
      <c r="DO58" s="90">
        <f t="shared" si="9"/>
        <v>890</v>
      </c>
      <c r="DP58" s="90">
        <f t="shared" si="9"/>
        <v>2171</v>
      </c>
      <c r="DQ58" s="131">
        <f t="shared" si="9"/>
        <v>3520</v>
      </c>
      <c r="DR58" s="132">
        <f t="shared" si="9"/>
        <v>3520</v>
      </c>
      <c r="DS58" s="130">
        <f t="shared" si="9"/>
        <v>15161</v>
      </c>
      <c r="DT58" s="90">
        <f t="shared" si="9"/>
        <v>21439</v>
      </c>
      <c r="DU58" s="90">
        <f t="shared" si="9"/>
        <v>36600</v>
      </c>
      <c r="DV58" s="90">
        <f t="shared" si="9"/>
        <v>-14</v>
      </c>
      <c r="DW58" s="90">
        <f t="shared" si="9"/>
        <v>37811</v>
      </c>
      <c r="DX58" s="90">
        <f t="shared" si="9"/>
        <v>48387</v>
      </c>
      <c r="DY58" s="90">
        <f t="shared" si="9"/>
        <v>41888</v>
      </c>
      <c r="DZ58" s="90">
        <f>SUM(DZ32:DZ57)</f>
        <v>32316</v>
      </c>
      <c r="EA58" s="90">
        <f>SUM(EA32:EA57)</f>
        <v>27860</v>
      </c>
      <c r="EB58" s="131">
        <f>SUM(EB32:EB57)</f>
        <v>188248</v>
      </c>
      <c r="EC58" s="93">
        <f>SUM(EC32:EC57)</f>
        <v>224848</v>
      </c>
    </row>
    <row r="59" spans="1:133" s="75" customFormat="1" ht="18" customHeight="1">
      <c r="A59" s="150" t="s">
        <v>64</v>
      </c>
      <c r="B59" s="130">
        <v>0</v>
      </c>
      <c r="C59" s="90">
        <v>0</v>
      </c>
      <c r="D59" s="90">
        <v>0</v>
      </c>
      <c r="E59" s="90">
        <v>0</v>
      </c>
      <c r="F59" s="90">
        <v>9</v>
      </c>
      <c r="G59" s="90">
        <v>5</v>
      </c>
      <c r="H59" s="90">
        <v>8</v>
      </c>
      <c r="I59" s="90">
        <v>2</v>
      </c>
      <c r="J59" s="90">
        <v>2</v>
      </c>
      <c r="K59" s="90">
        <v>26</v>
      </c>
      <c r="L59" s="93">
        <v>26</v>
      </c>
      <c r="M59" s="90">
        <v>0</v>
      </c>
      <c r="N59" s="90">
        <v>0</v>
      </c>
      <c r="O59" s="90">
        <v>0</v>
      </c>
      <c r="P59" s="90">
        <v>0</v>
      </c>
      <c r="Q59" s="90">
        <v>0</v>
      </c>
      <c r="R59" s="90">
        <v>0</v>
      </c>
      <c r="S59" s="90">
        <v>0</v>
      </c>
      <c r="T59" s="90">
        <v>0</v>
      </c>
      <c r="U59" s="90">
        <v>0</v>
      </c>
      <c r="V59" s="90">
        <v>0</v>
      </c>
      <c r="W59" s="90">
        <v>0</v>
      </c>
      <c r="X59" s="90">
        <v>0</v>
      </c>
      <c r="Y59" s="90">
        <v>0</v>
      </c>
      <c r="Z59" s="90">
        <v>0</v>
      </c>
      <c r="AA59" s="90">
        <v>0</v>
      </c>
      <c r="AB59" s="90">
        <v>8</v>
      </c>
      <c r="AC59" s="90">
        <v>4</v>
      </c>
      <c r="AD59" s="90">
        <v>6</v>
      </c>
      <c r="AE59" s="90">
        <v>2</v>
      </c>
      <c r="AF59" s="90">
        <v>2</v>
      </c>
      <c r="AG59" s="90">
        <v>22</v>
      </c>
      <c r="AH59" s="90">
        <v>22</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1</v>
      </c>
      <c r="AY59" s="90">
        <v>1</v>
      </c>
      <c r="AZ59" s="90">
        <v>2</v>
      </c>
      <c r="BA59" s="90">
        <v>0</v>
      </c>
      <c r="BB59" s="90">
        <v>0</v>
      </c>
      <c r="BC59" s="90">
        <v>4</v>
      </c>
      <c r="BD59" s="90">
        <v>4</v>
      </c>
      <c r="BE59" s="90">
        <v>0</v>
      </c>
      <c r="BF59" s="90">
        <v>0</v>
      </c>
      <c r="BG59" s="90">
        <v>0</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131">
        <v>0</v>
      </c>
      <c r="CA59" s="149">
        <v>1</v>
      </c>
      <c r="CB59" s="90">
        <v>2</v>
      </c>
      <c r="CC59" s="90">
        <v>3</v>
      </c>
      <c r="CD59" s="90">
        <v>0</v>
      </c>
      <c r="CE59" s="90">
        <v>4</v>
      </c>
      <c r="CF59" s="90">
        <v>31</v>
      </c>
      <c r="CG59" s="90">
        <v>66</v>
      </c>
      <c r="CH59" s="90">
        <v>71</v>
      </c>
      <c r="CI59" s="90">
        <v>55</v>
      </c>
      <c r="CJ59" s="90">
        <v>227</v>
      </c>
      <c r="CK59" s="90">
        <v>230</v>
      </c>
      <c r="CL59" s="90">
        <v>1</v>
      </c>
      <c r="CM59" s="90">
        <v>2</v>
      </c>
      <c r="CN59" s="90">
        <v>3</v>
      </c>
      <c r="CO59" s="90">
        <v>0</v>
      </c>
      <c r="CP59" s="90">
        <v>3</v>
      </c>
      <c r="CQ59" s="90">
        <v>14</v>
      </c>
      <c r="CR59" s="90">
        <v>35</v>
      </c>
      <c r="CS59" s="90">
        <v>49</v>
      </c>
      <c r="CT59" s="90">
        <v>36</v>
      </c>
      <c r="CU59" s="90">
        <v>137</v>
      </c>
      <c r="CV59" s="90">
        <v>140</v>
      </c>
      <c r="CW59" s="90">
        <v>0</v>
      </c>
      <c r="CX59" s="90">
        <v>0</v>
      </c>
      <c r="CY59" s="90">
        <v>0</v>
      </c>
      <c r="CZ59" s="90">
        <v>0</v>
      </c>
      <c r="DA59" s="90">
        <v>1</v>
      </c>
      <c r="DB59" s="90">
        <v>17</v>
      </c>
      <c r="DC59" s="90">
        <v>26</v>
      </c>
      <c r="DD59" s="90">
        <v>12</v>
      </c>
      <c r="DE59" s="90">
        <v>6</v>
      </c>
      <c r="DF59" s="131">
        <v>62</v>
      </c>
      <c r="DG59" s="93">
        <v>62</v>
      </c>
      <c r="DH59" s="130">
        <v>0</v>
      </c>
      <c r="DI59" s="90">
        <v>0</v>
      </c>
      <c r="DJ59" s="90">
        <v>0</v>
      </c>
      <c r="DK59" s="90">
        <v>0</v>
      </c>
      <c r="DL59" s="90">
        <v>0</v>
      </c>
      <c r="DM59" s="90">
        <v>0</v>
      </c>
      <c r="DN59" s="90">
        <v>5</v>
      </c>
      <c r="DO59" s="90">
        <v>10</v>
      </c>
      <c r="DP59" s="90">
        <v>13</v>
      </c>
      <c r="DQ59" s="131">
        <v>28</v>
      </c>
      <c r="DR59" s="132">
        <v>28</v>
      </c>
      <c r="DS59" s="130">
        <v>123</v>
      </c>
      <c r="DT59" s="90">
        <v>206</v>
      </c>
      <c r="DU59" s="90">
        <v>329</v>
      </c>
      <c r="DV59" s="90">
        <v>0</v>
      </c>
      <c r="DW59" s="90">
        <v>184</v>
      </c>
      <c r="DX59" s="90">
        <v>270</v>
      </c>
      <c r="DY59" s="90">
        <v>280</v>
      </c>
      <c r="DZ59" s="90">
        <v>173</v>
      </c>
      <c r="EA59" s="90">
        <v>138</v>
      </c>
      <c r="EB59" s="131">
        <v>1045</v>
      </c>
      <c r="EC59" s="93">
        <v>1374</v>
      </c>
    </row>
    <row r="60" spans="1:133" s="75" customFormat="1" ht="18" customHeight="1">
      <c r="A60" s="150" t="s">
        <v>65</v>
      </c>
      <c r="B60" s="130">
        <v>0</v>
      </c>
      <c r="C60" s="90">
        <v>0</v>
      </c>
      <c r="D60" s="90">
        <v>0</v>
      </c>
      <c r="E60" s="90">
        <v>0</v>
      </c>
      <c r="F60" s="90">
        <v>1</v>
      </c>
      <c r="G60" s="90">
        <v>3</v>
      </c>
      <c r="H60" s="90">
        <v>0</v>
      </c>
      <c r="I60" s="90">
        <v>1</v>
      </c>
      <c r="J60" s="90">
        <v>0</v>
      </c>
      <c r="K60" s="90">
        <v>5</v>
      </c>
      <c r="L60" s="93">
        <v>5</v>
      </c>
      <c r="M60" s="90">
        <v>0</v>
      </c>
      <c r="N60" s="90">
        <v>0</v>
      </c>
      <c r="O60" s="90">
        <v>0</v>
      </c>
      <c r="P60" s="90">
        <v>0</v>
      </c>
      <c r="Q60" s="90">
        <v>0</v>
      </c>
      <c r="R60" s="90">
        <v>0</v>
      </c>
      <c r="S60" s="90">
        <v>0</v>
      </c>
      <c r="T60" s="90">
        <v>0</v>
      </c>
      <c r="U60" s="90">
        <v>0</v>
      </c>
      <c r="V60" s="90">
        <v>0</v>
      </c>
      <c r="W60" s="90">
        <v>0</v>
      </c>
      <c r="X60" s="90">
        <v>0</v>
      </c>
      <c r="Y60" s="90">
        <v>0</v>
      </c>
      <c r="Z60" s="90">
        <v>0</v>
      </c>
      <c r="AA60" s="90">
        <v>0</v>
      </c>
      <c r="AB60" s="90">
        <v>0</v>
      </c>
      <c r="AC60" s="90">
        <v>0</v>
      </c>
      <c r="AD60" s="90">
        <v>0</v>
      </c>
      <c r="AE60" s="90">
        <v>0</v>
      </c>
      <c r="AF60" s="90">
        <v>0</v>
      </c>
      <c r="AG60" s="90">
        <v>0</v>
      </c>
      <c r="AH60" s="90">
        <v>0</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1</v>
      </c>
      <c r="AY60" s="90">
        <v>3</v>
      </c>
      <c r="AZ60" s="90">
        <v>0</v>
      </c>
      <c r="BA60" s="90">
        <v>1</v>
      </c>
      <c r="BB60" s="90">
        <v>0</v>
      </c>
      <c r="BC60" s="90">
        <v>5</v>
      </c>
      <c r="BD60" s="90">
        <v>5</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131">
        <v>0</v>
      </c>
      <c r="CA60" s="149">
        <v>0</v>
      </c>
      <c r="CB60" s="90">
        <v>0</v>
      </c>
      <c r="CC60" s="90">
        <v>0</v>
      </c>
      <c r="CD60" s="90">
        <v>0</v>
      </c>
      <c r="CE60" s="90">
        <v>11</v>
      </c>
      <c r="CF60" s="90">
        <v>18</v>
      </c>
      <c r="CG60" s="90">
        <v>45</v>
      </c>
      <c r="CH60" s="90">
        <v>34</v>
      </c>
      <c r="CI60" s="90">
        <v>45</v>
      </c>
      <c r="CJ60" s="90">
        <v>153</v>
      </c>
      <c r="CK60" s="90">
        <v>153</v>
      </c>
      <c r="CL60" s="90">
        <v>0</v>
      </c>
      <c r="CM60" s="90">
        <v>0</v>
      </c>
      <c r="CN60" s="90">
        <v>0</v>
      </c>
      <c r="CO60" s="90">
        <v>0</v>
      </c>
      <c r="CP60" s="90">
        <v>6</v>
      </c>
      <c r="CQ60" s="90">
        <v>11</v>
      </c>
      <c r="CR60" s="90">
        <v>31</v>
      </c>
      <c r="CS60" s="90">
        <v>25</v>
      </c>
      <c r="CT60" s="90">
        <v>26</v>
      </c>
      <c r="CU60" s="90">
        <v>99</v>
      </c>
      <c r="CV60" s="90">
        <v>99</v>
      </c>
      <c r="CW60" s="90">
        <v>0</v>
      </c>
      <c r="CX60" s="90">
        <v>0</v>
      </c>
      <c r="CY60" s="90">
        <v>0</v>
      </c>
      <c r="CZ60" s="90">
        <v>0</v>
      </c>
      <c r="DA60" s="90">
        <v>3</v>
      </c>
      <c r="DB60" s="90">
        <v>7</v>
      </c>
      <c r="DC60" s="90">
        <v>8</v>
      </c>
      <c r="DD60" s="90">
        <v>4</v>
      </c>
      <c r="DE60" s="90">
        <v>5</v>
      </c>
      <c r="DF60" s="131">
        <v>27</v>
      </c>
      <c r="DG60" s="93">
        <v>27</v>
      </c>
      <c r="DH60" s="130">
        <v>0</v>
      </c>
      <c r="DI60" s="90">
        <v>0</v>
      </c>
      <c r="DJ60" s="90">
        <v>0</v>
      </c>
      <c r="DK60" s="90">
        <v>0</v>
      </c>
      <c r="DL60" s="90">
        <v>2</v>
      </c>
      <c r="DM60" s="90">
        <v>0</v>
      </c>
      <c r="DN60" s="90">
        <v>6</v>
      </c>
      <c r="DO60" s="90">
        <v>5</v>
      </c>
      <c r="DP60" s="90">
        <v>14</v>
      </c>
      <c r="DQ60" s="131">
        <v>27</v>
      </c>
      <c r="DR60" s="132">
        <v>27</v>
      </c>
      <c r="DS60" s="130">
        <v>50</v>
      </c>
      <c r="DT60" s="90">
        <v>145</v>
      </c>
      <c r="DU60" s="90">
        <v>195</v>
      </c>
      <c r="DV60" s="90">
        <v>0</v>
      </c>
      <c r="DW60" s="90">
        <v>166</v>
      </c>
      <c r="DX60" s="90">
        <v>204</v>
      </c>
      <c r="DY60" s="90">
        <v>170</v>
      </c>
      <c r="DZ60" s="90">
        <v>108</v>
      </c>
      <c r="EA60" s="90">
        <v>100</v>
      </c>
      <c r="EB60" s="131">
        <v>748</v>
      </c>
      <c r="EC60" s="93">
        <v>943</v>
      </c>
    </row>
    <row r="61" spans="1:133" s="75" customFormat="1" ht="18" customHeight="1">
      <c r="A61" s="150" t="s">
        <v>66</v>
      </c>
      <c r="B61" s="130">
        <v>0</v>
      </c>
      <c r="C61" s="90">
        <v>0</v>
      </c>
      <c r="D61" s="90">
        <v>0</v>
      </c>
      <c r="E61" s="90">
        <v>0</v>
      </c>
      <c r="F61" s="90">
        <v>0</v>
      </c>
      <c r="G61" s="90">
        <v>0</v>
      </c>
      <c r="H61" s="90">
        <v>0</v>
      </c>
      <c r="I61" s="90">
        <v>1</v>
      </c>
      <c r="J61" s="90">
        <v>0</v>
      </c>
      <c r="K61" s="90">
        <v>1</v>
      </c>
      <c r="L61" s="93">
        <v>1</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1</v>
      </c>
      <c r="BB61" s="90">
        <v>0</v>
      </c>
      <c r="BC61" s="90">
        <v>1</v>
      </c>
      <c r="BD61" s="90">
        <v>1</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131">
        <v>0</v>
      </c>
      <c r="CA61" s="149">
        <v>0</v>
      </c>
      <c r="CB61" s="90">
        <v>0</v>
      </c>
      <c r="CC61" s="90">
        <v>0</v>
      </c>
      <c r="CD61" s="90">
        <v>0</v>
      </c>
      <c r="CE61" s="90">
        <v>0</v>
      </c>
      <c r="CF61" s="90">
        <v>8</v>
      </c>
      <c r="CG61" s="90">
        <v>23</v>
      </c>
      <c r="CH61" s="90">
        <v>25</v>
      </c>
      <c r="CI61" s="90">
        <v>15</v>
      </c>
      <c r="CJ61" s="90">
        <v>71</v>
      </c>
      <c r="CK61" s="90">
        <v>71</v>
      </c>
      <c r="CL61" s="90">
        <v>0</v>
      </c>
      <c r="CM61" s="90">
        <v>0</v>
      </c>
      <c r="CN61" s="90">
        <v>0</v>
      </c>
      <c r="CO61" s="90">
        <v>0</v>
      </c>
      <c r="CP61" s="90">
        <v>0</v>
      </c>
      <c r="CQ61" s="90">
        <v>4</v>
      </c>
      <c r="CR61" s="90">
        <v>18</v>
      </c>
      <c r="CS61" s="90">
        <v>21</v>
      </c>
      <c r="CT61" s="90">
        <v>13</v>
      </c>
      <c r="CU61" s="90">
        <v>56</v>
      </c>
      <c r="CV61" s="90">
        <v>56</v>
      </c>
      <c r="CW61" s="90">
        <v>0</v>
      </c>
      <c r="CX61" s="90">
        <v>0</v>
      </c>
      <c r="CY61" s="90">
        <v>0</v>
      </c>
      <c r="CZ61" s="90">
        <v>0</v>
      </c>
      <c r="DA61" s="90">
        <v>0</v>
      </c>
      <c r="DB61" s="90">
        <v>4</v>
      </c>
      <c r="DC61" s="90">
        <v>4</v>
      </c>
      <c r="DD61" s="90">
        <v>1</v>
      </c>
      <c r="DE61" s="90">
        <v>1</v>
      </c>
      <c r="DF61" s="131">
        <v>10</v>
      </c>
      <c r="DG61" s="93">
        <v>10</v>
      </c>
      <c r="DH61" s="130">
        <v>0</v>
      </c>
      <c r="DI61" s="90">
        <v>0</v>
      </c>
      <c r="DJ61" s="90">
        <v>0</v>
      </c>
      <c r="DK61" s="90">
        <v>0</v>
      </c>
      <c r="DL61" s="90">
        <v>0</v>
      </c>
      <c r="DM61" s="90">
        <v>0</v>
      </c>
      <c r="DN61" s="90">
        <v>1</v>
      </c>
      <c r="DO61" s="90">
        <v>3</v>
      </c>
      <c r="DP61" s="90">
        <v>1</v>
      </c>
      <c r="DQ61" s="131">
        <v>5</v>
      </c>
      <c r="DR61" s="132">
        <v>5</v>
      </c>
      <c r="DS61" s="130">
        <v>7</v>
      </c>
      <c r="DT61" s="90">
        <v>34</v>
      </c>
      <c r="DU61" s="90">
        <v>41</v>
      </c>
      <c r="DV61" s="90">
        <v>0</v>
      </c>
      <c r="DW61" s="90">
        <v>20</v>
      </c>
      <c r="DX61" s="90">
        <v>80</v>
      </c>
      <c r="DY61" s="90">
        <v>73</v>
      </c>
      <c r="DZ61" s="90">
        <v>47</v>
      </c>
      <c r="EA61" s="90">
        <v>24</v>
      </c>
      <c r="EB61" s="131">
        <v>244</v>
      </c>
      <c r="EC61" s="93">
        <v>285</v>
      </c>
    </row>
    <row r="62" spans="1:133" s="75" customFormat="1" ht="18" customHeight="1">
      <c r="A62" s="150" t="s">
        <v>67</v>
      </c>
      <c r="B62" s="130">
        <v>0</v>
      </c>
      <c r="C62" s="90">
        <v>0</v>
      </c>
      <c r="D62" s="90">
        <v>0</v>
      </c>
      <c r="E62" s="90">
        <v>0</v>
      </c>
      <c r="F62" s="90">
        <v>1</v>
      </c>
      <c r="G62" s="90">
        <v>2</v>
      </c>
      <c r="H62" s="90">
        <v>1</v>
      </c>
      <c r="I62" s="90">
        <v>0</v>
      </c>
      <c r="J62" s="90">
        <v>0</v>
      </c>
      <c r="K62" s="90">
        <v>4</v>
      </c>
      <c r="L62" s="93">
        <v>4</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1</v>
      </c>
      <c r="AY62" s="90">
        <v>2</v>
      </c>
      <c r="AZ62" s="90">
        <v>1</v>
      </c>
      <c r="BA62" s="90">
        <v>0</v>
      </c>
      <c r="BB62" s="90">
        <v>0</v>
      </c>
      <c r="BC62" s="90">
        <v>4</v>
      </c>
      <c r="BD62" s="90">
        <v>4</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131">
        <v>0</v>
      </c>
      <c r="CA62" s="149">
        <v>0</v>
      </c>
      <c r="CB62" s="90">
        <v>0</v>
      </c>
      <c r="CC62" s="90">
        <v>0</v>
      </c>
      <c r="CD62" s="90">
        <v>0</v>
      </c>
      <c r="CE62" s="90">
        <v>5</v>
      </c>
      <c r="CF62" s="90">
        <v>21</v>
      </c>
      <c r="CG62" s="90">
        <v>33</v>
      </c>
      <c r="CH62" s="90">
        <v>34</v>
      </c>
      <c r="CI62" s="90">
        <v>29</v>
      </c>
      <c r="CJ62" s="90">
        <v>122</v>
      </c>
      <c r="CK62" s="90">
        <v>122</v>
      </c>
      <c r="CL62" s="90">
        <v>0</v>
      </c>
      <c r="CM62" s="90">
        <v>0</v>
      </c>
      <c r="CN62" s="90">
        <v>0</v>
      </c>
      <c r="CO62" s="90">
        <v>0</v>
      </c>
      <c r="CP62" s="90">
        <v>4</v>
      </c>
      <c r="CQ62" s="90">
        <v>21</v>
      </c>
      <c r="CR62" s="90">
        <v>30</v>
      </c>
      <c r="CS62" s="90">
        <v>32</v>
      </c>
      <c r="CT62" s="90">
        <v>24</v>
      </c>
      <c r="CU62" s="90">
        <v>111</v>
      </c>
      <c r="CV62" s="90">
        <v>111</v>
      </c>
      <c r="CW62" s="90">
        <v>0</v>
      </c>
      <c r="CX62" s="90">
        <v>0</v>
      </c>
      <c r="CY62" s="90">
        <v>0</v>
      </c>
      <c r="CZ62" s="90">
        <v>0</v>
      </c>
      <c r="DA62" s="90">
        <v>0</v>
      </c>
      <c r="DB62" s="90">
        <v>0</v>
      </c>
      <c r="DC62" s="90">
        <v>3</v>
      </c>
      <c r="DD62" s="90">
        <v>1</v>
      </c>
      <c r="DE62" s="90">
        <v>0</v>
      </c>
      <c r="DF62" s="131">
        <v>4</v>
      </c>
      <c r="DG62" s="93">
        <v>4</v>
      </c>
      <c r="DH62" s="130">
        <v>0</v>
      </c>
      <c r="DI62" s="90">
        <v>0</v>
      </c>
      <c r="DJ62" s="90">
        <v>0</v>
      </c>
      <c r="DK62" s="90">
        <v>0</v>
      </c>
      <c r="DL62" s="90">
        <v>1</v>
      </c>
      <c r="DM62" s="90">
        <v>0</v>
      </c>
      <c r="DN62" s="90">
        <v>0</v>
      </c>
      <c r="DO62" s="90">
        <v>1</v>
      </c>
      <c r="DP62" s="90">
        <v>5</v>
      </c>
      <c r="DQ62" s="131">
        <v>7</v>
      </c>
      <c r="DR62" s="132">
        <v>7</v>
      </c>
      <c r="DS62" s="130">
        <v>27</v>
      </c>
      <c r="DT62" s="90">
        <v>67</v>
      </c>
      <c r="DU62" s="90">
        <v>94</v>
      </c>
      <c r="DV62" s="90">
        <v>0</v>
      </c>
      <c r="DW62" s="90">
        <v>38</v>
      </c>
      <c r="DX62" s="90">
        <v>124</v>
      </c>
      <c r="DY62" s="90">
        <v>123</v>
      </c>
      <c r="DZ62" s="90">
        <v>79</v>
      </c>
      <c r="EA62" s="90">
        <v>56</v>
      </c>
      <c r="EB62" s="131">
        <v>420</v>
      </c>
      <c r="EC62" s="93">
        <v>514</v>
      </c>
    </row>
    <row r="63" spans="1:133" s="75" customFormat="1" ht="18" customHeight="1">
      <c r="A63" s="150" t="s">
        <v>68</v>
      </c>
      <c r="B63" s="130">
        <f aca="true" t="shared" si="10" ref="B63:AG63">SUM(B59:B62)</f>
        <v>0</v>
      </c>
      <c r="C63" s="90">
        <f t="shared" si="10"/>
        <v>0</v>
      </c>
      <c r="D63" s="90">
        <f t="shared" si="10"/>
        <v>0</v>
      </c>
      <c r="E63" s="90">
        <f t="shared" si="10"/>
        <v>0</v>
      </c>
      <c r="F63" s="90">
        <f t="shared" si="10"/>
        <v>11</v>
      </c>
      <c r="G63" s="90">
        <f t="shared" si="10"/>
        <v>10</v>
      </c>
      <c r="H63" s="90">
        <f t="shared" si="10"/>
        <v>9</v>
      </c>
      <c r="I63" s="90">
        <f t="shared" si="10"/>
        <v>4</v>
      </c>
      <c r="J63" s="90">
        <f t="shared" si="10"/>
        <v>2</v>
      </c>
      <c r="K63" s="90">
        <f t="shared" si="10"/>
        <v>36</v>
      </c>
      <c r="L63" s="93">
        <f t="shared" si="10"/>
        <v>36</v>
      </c>
      <c r="M63" s="90">
        <f t="shared" si="10"/>
        <v>0</v>
      </c>
      <c r="N63" s="90">
        <f t="shared" si="10"/>
        <v>0</v>
      </c>
      <c r="O63" s="90">
        <f t="shared" si="10"/>
        <v>0</v>
      </c>
      <c r="P63" s="90">
        <f t="shared" si="10"/>
        <v>0</v>
      </c>
      <c r="Q63" s="90">
        <f t="shared" si="10"/>
        <v>0</v>
      </c>
      <c r="R63" s="90">
        <f t="shared" si="10"/>
        <v>0</v>
      </c>
      <c r="S63" s="90">
        <f t="shared" si="10"/>
        <v>0</v>
      </c>
      <c r="T63" s="90">
        <f t="shared" si="10"/>
        <v>0</v>
      </c>
      <c r="U63" s="90">
        <f t="shared" si="10"/>
        <v>0</v>
      </c>
      <c r="V63" s="90">
        <f t="shared" si="10"/>
        <v>0</v>
      </c>
      <c r="W63" s="90">
        <f t="shared" si="10"/>
        <v>0</v>
      </c>
      <c r="X63" s="90">
        <f t="shared" si="10"/>
        <v>0</v>
      </c>
      <c r="Y63" s="90">
        <f t="shared" si="10"/>
        <v>0</v>
      </c>
      <c r="Z63" s="90">
        <f t="shared" si="10"/>
        <v>0</v>
      </c>
      <c r="AA63" s="90">
        <f t="shared" si="10"/>
        <v>0</v>
      </c>
      <c r="AB63" s="90">
        <f t="shared" si="10"/>
        <v>8</v>
      </c>
      <c r="AC63" s="90">
        <f t="shared" si="10"/>
        <v>4</v>
      </c>
      <c r="AD63" s="90">
        <f t="shared" si="10"/>
        <v>6</v>
      </c>
      <c r="AE63" s="90">
        <f t="shared" si="10"/>
        <v>2</v>
      </c>
      <c r="AF63" s="90">
        <f t="shared" si="10"/>
        <v>2</v>
      </c>
      <c r="AG63" s="90">
        <f t="shared" si="10"/>
        <v>22</v>
      </c>
      <c r="AH63" s="90">
        <f aca="true" t="shared" si="11" ref="AH63:BM63">SUM(AH59:AH62)</f>
        <v>22</v>
      </c>
      <c r="AI63" s="90">
        <f t="shared" si="11"/>
        <v>0</v>
      </c>
      <c r="AJ63" s="90">
        <f t="shared" si="11"/>
        <v>0</v>
      </c>
      <c r="AK63" s="90">
        <f t="shared" si="11"/>
        <v>0</v>
      </c>
      <c r="AL63" s="90">
        <f t="shared" si="11"/>
        <v>0</v>
      </c>
      <c r="AM63" s="90">
        <f t="shared" si="11"/>
        <v>0</v>
      </c>
      <c r="AN63" s="90">
        <f t="shared" si="11"/>
        <v>0</v>
      </c>
      <c r="AO63" s="90">
        <f t="shared" si="11"/>
        <v>0</v>
      </c>
      <c r="AP63" s="90">
        <f t="shared" si="11"/>
        <v>0</v>
      </c>
      <c r="AQ63" s="90">
        <f t="shared" si="11"/>
        <v>0</v>
      </c>
      <c r="AR63" s="90">
        <f t="shared" si="11"/>
        <v>0</v>
      </c>
      <c r="AS63" s="90">
        <f t="shared" si="11"/>
        <v>0</v>
      </c>
      <c r="AT63" s="90">
        <f t="shared" si="11"/>
        <v>0</v>
      </c>
      <c r="AU63" s="90">
        <f t="shared" si="11"/>
        <v>0</v>
      </c>
      <c r="AV63" s="90">
        <f t="shared" si="11"/>
        <v>0</v>
      </c>
      <c r="AW63" s="90">
        <f t="shared" si="11"/>
        <v>0</v>
      </c>
      <c r="AX63" s="90">
        <f t="shared" si="11"/>
        <v>3</v>
      </c>
      <c r="AY63" s="90">
        <f t="shared" si="11"/>
        <v>6</v>
      </c>
      <c r="AZ63" s="90">
        <f t="shared" si="11"/>
        <v>3</v>
      </c>
      <c r="BA63" s="90">
        <f t="shared" si="11"/>
        <v>2</v>
      </c>
      <c r="BB63" s="90">
        <f t="shared" si="11"/>
        <v>0</v>
      </c>
      <c r="BC63" s="90">
        <f t="shared" si="11"/>
        <v>14</v>
      </c>
      <c r="BD63" s="90">
        <f t="shared" si="11"/>
        <v>14</v>
      </c>
      <c r="BE63" s="90">
        <f t="shared" si="11"/>
        <v>0</v>
      </c>
      <c r="BF63" s="90">
        <f t="shared" si="11"/>
        <v>0</v>
      </c>
      <c r="BG63" s="90">
        <f t="shared" si="11"/>
        <v>0</v>
      </c>
      <c r="BH63" s="90">
        <f t="shared" si="11"/>
        <v>0</v>
      </c>
      <c r="BI63" s="90">
        <f t="shared" si="11"/>
        <v>0</v>
      </c>
      <c r="BJ63" s="90">
        <f t="shared" si="11"/>
        <v>0</v>
      </c>
      <c r="BK63" s="90">
        <f t="shared" si="11"/>
        <v>0</v>
      </c>
      <c r="BL63" s="90">
        <f t="shared" si="11"/>
        <v>0</v>
      </c>
      <c r="BM63" s="90">
        <f t="shared" si="11"/>
        <v>0</v>
      </c>
      <c r="BN63" s="90">
        <f aca="true" t="shared" si="12" ref="BN63:CS63">SUM(BN59:BN62)</f>
        <v>0</v>
      </c>
      <c r="BO63" s="90">
        <f t="shared" si="12"/>
        <v>0</v>
      </c>
      <c r="BP63" s="90">
        <f t="shared" si="12"/>
        <v>0</v>
      </c>
      <c r="BQ63" s="90">
        <f t="shared" si="12"/>
        <v>0</v>
      </c>
      <c r="BR63" s="90">
        <f t="shared" si="12"/>
        <v>0</v>
      </c>
      <c r="BS63" s="90">
        <f t="shared" si="12"/>
        <v>0</v>
      </c>
      <c r="BT63" s="90">
        <f t="shared" si="12"/>
        <v>0</v>
      </c>
      <c r="BU63" s="90">
        <f t="shared" si="12"/>
        <v>0</v>
      </c>
      <c r="BV63" s="90">
        <f t="shared" si="12"/>
        <v>0</v>
      </c>
      <c r="BW63" s="90">
        <f t="shared" si="12"/>
        <v>0</v>
      </c>
      <c r="BX63" s="90">
        <f t="shared" si="12"/>
        <v>0</v>
      </c>
      <c r="BY63" s="90">
        <f t="shared" si="12"/>
        <v>0</v>
      </c>
      <c r="BZ63" s="131">
        <f t="shared" si="12"/>
        <v>0</v>
      </c>
      <c r="CA63" s="149">
        <f t="shared" si="12"/>
        <v>1</v>
      </c>
      <c r="CB63" s="90">
        <f t="shared" si="12"/>
        <v>2</v>
      </c>
      <c r="CC63" s="90">
        <f t="shared" si="12"/>
        <v>3</v>
      </c>
      <c r="CD63" s="90">
        <f t="shared" si="12"/>
        <v>0</v>
      </c>
      <c r="CE63" s="90">
        <f t="shared" si="12"/>
        <v>20</v>
      </c>
      <c r="CF63" s="90">
        <f t="shared" si="12"/>
        <v>78</v>
      </c>
      <c r="CG63" s="90">
        <f t="shared" si="12"/>
        <v>167</v>
      </c>
      <c r="CH63" s="90">
        <f t="shared" si="12"/>
        <v>164</v>
      </c>
      <c r="CI63" s="90">
        <f t="shared" si="12"/>
        <v>144</v>
      </c>
      <c r="CJ63" s="90">
        <f t="shared" si="12"/>
        <v>573</v>
      </c>
      <c r="CK63" s="90">
        <f t="shared" si="12"/>
        <v>576</v>
      </c>
      <c r="CL63" s="90">
        <f t="shared" si="12"/>
        <v>1</v>
      </c>
      <c r="CM63" s="90">
        <f t="shared" si="12"/>
        <v>2</v>
      </c>
      <c r="CN63" s="90">
        <f t="shared" si="12"/>
        <v>3</v>
      </c>
      <c r="CO63" s="90">
        <f t="shared" si="12"/>
        <v>0</v>
      </c>
      <c r="CP63" s="90">
        <f t="shared" si="12"/>
        <v>13</v>
      </c>
      <c r="CQ63" s="90">
        <f t="shared" si="12"/>
        <v>50</v>
      </c>
      <c r="CR63" s="90">
        <f t="shared" si="12"/>
        <v>114</v>
      </c>
      <c r="CS63" s="90">
        <f t="shared" si="12"/>
        <v>127</v>
      </c>
      <c r="CT63" s="90">
        <f aca="true" t="shared" si="13" ref="CT63:DY63">SUM(CT59:CT62)</f>
        <v>99</v>
      </c>
      <c r="CU63" s="90">
        <f t="shared" si="13"/>
        <v>403</v>
      </c>
      <c r="CV63" s="90">
        <f t="shared" si="13"/>
        <v>406</v>
      </c>
      <c r="CW63" s="90">
        <f t="shared" si="13"/>
        <v>0</v>
      </c>
      <c r="CX63" s="90">
        <f t="shared" si="13"/>
        <v>0</v>
      </c>
      <c r="CY63" s="90">
        <f t="shared" si="13"/>
        <v>0</v>
      </c>
      <c r="CZ63" s="90">
        <f t="shared" si="13"/>
        <v>0</v>
      </c>
      <c r="DA63" s="90">
        <f t="shared" si="13"/>
        <v>4</v>
      </c>
      <c r="DB63" s="90">
        <f t="shared" si="13"/>
        <v>28</v>
      </c>
      <c r="DC63" s="90">
        <f t="shared" si="13"/>
        <v>41</v>
      </c>
      <c r="DD63" s="90">
        <f t="shared" si="13"/>
        <v>18</v>
      </c>
      <c r="DE63" s="90">
        <f t="shared" si="13"/>
        <v>12</v>
      </c>
      <c r="DF63" s="131">
        <f t="shared" si="13"/>
        <v>103</v>
      </c>
      <c r="DG63" s="93">
        <f t="shared" si="13"/>
        <v>103</v>
      </c>
      <c r="DH63" s="130">
        <f t="shared" si="13"/>
        <v>0</v>
      </c>
      <c r="DI63" s="90">
        <f t="shared" si="13"/>
        <v>0</v>
      </c>
      <c r="DJ63" s="90">
        <f t="shared" si="13"/>
        <v>0</v>
      </c>
      <c r="DK63" s="90">
        <f t="shared" si="13"/>
        <v>0</v>
      </c>
      <c r="DL63" s="90">
        <f t="shared" si="13"/>
        <v>3</v>
      </c>
      <c r="DM63" s="90">
        <f t="shared" si="13"/>
        <v>0</v>
      </c>
      <c r="DN63" s="90">
        <f t="shared" si="13"/>
        <v>12</v>
      </c>
      <c r="DO63" s="90">
        <f t="shared" si="13"/>
        <v>19</v>
      </c>
      <c r="DP63" s="90">
        <f t="shared" si="13"/>
        <v>33</v>
      </c>
      <c r="DQ63" s="131">
        <f t="shared" si="13"/>
        <v>67</v>
      </c>
      <c r="DR63" s="132">
        <f t="shared" si="13"/>
        <v>67</v>
      </c>
      <c r="DS63" s="130">
        <f t="shared" si="13"/>
        <v>207</v>
      </c>
      <c r="DT63" s="90">
        <f t="shared" si="13"/>
        <v>452</v>
      </c>
      <c r="DU63" s="90">
        <f t="shared" si="13"/>
        <v>659</v>
      </c>
      <c r="DV63" s="90">
        <f t="shared" si="13"/>
        <v>0</v>
      </c>
      <c r="DW63" s="90">
        <f t="shared" si="13"/>
        <v>408</v>
      </c>
      <c r="DX63" s="90">
        <f t="shared" si="13"/>
        <v>678</v>
      </c>
      <c r="DY63" s="90">
        <f t="shared" si="13"/>
        <v>646</v>
      </c>
      <c r="DZ63" s="90">
        <f>SUM(DZ59:DZ62)</f>
        <v>407</v>
      </c>
      <c r="EA63" s="90">
        <f>SUM(EA59:EA62)</f>
        <v>318</v>
      </c>
      <c r="EB63" s="131">
        <f>SUM(EB59:EB62)</f>
        <v>2457</v>
      </c>
      <c r="EC63" s="93">
        <f>SUM(EC59:EC62)</f>
        <v>3116</v>
      </c>
    </row>
    <row r="64" spans="1:133" s="75" customFormat="1" ht="18" customHeight="1">
      <c r="A64" s="150" t="s">
        <v>69</v>
      </c>
      <c r="B64" s="130">
        <v>0</v>
      </c>
      <c r="C64" s="130">
        <v>0</v>
      </c>
      <c r="D64" s="130">
        <v>0</v>
      </c>
      <c r="E64" s="90">
        <v>0</v>
      </c>
      <c r="F64" s="90">
        <v>2</v>
      </c>
      <c r="G64" s="90">
        <v>14</v>
      </c>
      <c r="H64" s="90">
        <v>3</v>
      </c>
      <c r="I64" s="90">
        <v>5</v>
      </c>
      <c r="J64" s="90">
        <v>3</v>
      </c>
      <c r="K64" s="131">
        <v>27</v>
      </c>
      <c r="L64" s="93">
        <v>27</v>
      </c>
      <c r="M64" s="90">
        <v>0</v>
      </c>
      <c r="N64" s="90">
        <v>0</v>
      </c>
      <c r="O64" s="90">
        <v>0</v>
      </c>
      <c r="P64" s="90">
        <v>0</v>
      </c>
      <c r="Q64" s="90">
        <v>0</v>
      </c>
      <c r="R64" s="90">
        <v>0</v>
      </c>
      <c r="S64" s="90">
        <v>0</v>
      </c>
      <c r="T64" s="90">
        <v>0</v>
      </c>
      <c r="U64" s="90">
        <v>0</v>
      </c>
      <c r="V64" s="90">
        <v>0</v>
      </c>
      <c r="W64" s="90">
        <v>0</v>
      </c>
      <c r="X64" s="90">
        <v>0</v>
      </c>
      <c r="Y64" s="90">
        <v>0</v>
      </c>
      <c r="Z64" s="90">
        <v>0</v>
      </c>
      <c r="AA64" s="90">
        <v>0</v>
      </c>
      <c r="AB64" s="90">
        <v>1</v>
      </c>
      <c r="AC64" s="90">
        <v>11</v>
      </c>
      <c r="AD64" s="90">
        <v>2</v>
      </c>
      <c r="AE64" s="90">
        <v>4</v>
      </c>
      <c r="AF64" s="90">
        <v>3</v>
      </c>
      <c r="AG64" s="90">
        <v>21</v>
      </c>
      <c r="AH64" s="90">
        <v>21</v>
      </c>
      <c r="AI64" s="90">
        <v>0</v>
      </c>
      <c r="AJ64" s="90">
        <v>0</v>
      </c>
      <c r="AK64" s="90">
        <v>0</v>
      </c>
      <c r="AL64" s="90">
        <v>0</v>
      </c>
      <c r="AM64" s="90">
        <v>0</v>
      </c>
      <c r="AN64" s="90">
        <v>0</v>
      </c>
      <c r="AO64" s="90">
        <v>0</v>
      </c>
      <c r="AP64" s="90">
        <v>0</v>
      </c>
      <c r="AQ64" s="90">
        <v>0</v>
      </c>
      <c r="AR64" s="90">
        <v>0</v>
      </c>
      <c r="AS64" s="90">
        <v>0</v>
      </c>
      <c r="AT64" s="90">
        <v>0</v>
      </c>
      <c r="AU64" s="90">
        <v>0</v>
      </c>
      <c r="AV64" s="90">
        <v>0</v>
      </c>
      <c r="AW64" s="90">
        <v>0</v>
      </c>
      <c r="AX64" s="90">
        <v>1</v>
      </c>
      <c r="AY64" s="90">
        <v>3</v>
      </c>
      <c r="AZ64" s="90">
        <v>1</v>
      </c>
      <c r="BA64" s="90">
        <v>1</v>
      </c>
      <c r="BB64" s="90">
        <v>0</v>
      </c>
      <c r="BC64" s="90">
        <v>6</v>
      </c>
      <c r="BD64" s="90">
        <v>6</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0</v>
      </c>
      <c r="BU64" s="90">
        <v>0</v>
      </c>
      <c r="BV64" s="90">
        <v>0</v>
      </c>
      <c r="BW64" s="90">
        <v>0</v>
      </c>
      <c r="BX64" s="90">
        <v>0</v>
      </c>
      <c r="BY64" s="90">
        <v>0</v>
      </c>
      <c r="BZ64" s="131">
        <v>0</v>
      </c>
      <c r="CA64" s="149">
        <v>0</v>
      </c>
      <c r="CB64" s="90">
        <v>2</v>
      </c>
      <c r="CC64" s="90">
        <v>2</v>
      </c>
      <c r="CD64" s="90">
        <v>0</v>
      </c>
      <c r="CE64" s="90">
        <v>6</v>
      </c>
      <c r="CF64" s="90">
        <v>10</v>
      </c>
      <c r="CG64" s="90">
        <v>32</v>
      </c>
      <c r="CH64" s="90">
        <v>33</v>
      </c>
      <c r="CI64" s="90">
        <v>22</v>
      </c>
      <c r="CJ64" s="90">
        <v>103</v>
      </c>
      <c r="CK64" s="90">
        <v>105</v>
      </c>
      <c r="CL64" s="90">
        <v>0</v>
      </c>
      <c r="CM64" s="90">
        <v>2</v>
      </c>
      <c r="CN64" s="90">
        <v>2</v>
      </c>
      <c r="CO64" s="90">
        <v>0</v>
      </c>
      <c r="CP64" s="90">
        <v>6</v>
      </c>
      <c r="CQ64" s="90">
        <v>10</v>
      </c>
      <c r="CR64" s="90">
        <v>30</v>
      </c>
      <c r="CS64" s="90">
        <v>32</v>
      </c>
      <c r="CT64" s="90">
        <v>20</v>
      </c>
      <c r="CU64" s="90">
        <v>98</v>
      </c>
      <c r="CV64" s="90">
        <v>100</v>
      </c>
      <c r="CW64" s="90">
        <v>0</v>
      </c>
      <c r="CX64" s="90">
        <v>0</v>
      </c>
      <c r="CY64" s="90">
        <v>0</v>
      </c>
      <c r="CZ64" s="90">
        <v>0</v>
      </c>
      <c r="DA64" s="90">
        <v>0</v>
      </c>
      <c r="DB64" s="90">
        <v>0</v>
      </c>
      <c r="DC64" s="90">
        <v>2</v>
      </c>
      <c r="DD64" s="90">
        <v>0</v>
      </c>
      <c r="DE64" s="90">
        <v>0</v>
      </c>
      <c r="DF64" s="131">
        <v>2</v>
      </c>
      <c r="DG64" s="93">
        <v>2</v>
      </c>
      <c r="DH64" s="130">
        <v>0</v>
      </c>
      <c r="DI64" s="90">
        <v>0</v>
      </c>
      <c r="DJ64" s="90">
        <v>0</v>
      </c>
      <c r="DK64" s="90">
        <v>0</v>
      </c>
      <c r="DL64" s="90">
        <v>0</v>
      </c>
      <c r="DM64" s="90">
        <v>0</v>
      </c>
      <c r="DN64" s="90">
        <v>0</v>
      </c>
      <c r="DO64" s="90">
        <v>1</v>
      </c>
      <c r="DP64" s="90">
        <v>2</v>
      </c>
      <c r="DQ64" s="131">
        <v>3</v>
      </c>
      <c r="DR64" s="132">
        <v>3</v>
      </c>
      <c r="DS64" s="130">
        <v>26</v>
      </c>
      <c r="DT64" s="90">
        <v>94</v>
      </c>
      <c r="DU64" s="90">
        <v>120</v>
      </c>
      <c r="DV64" s="90">
        <v>8</v>
      </c>
      <c r="DW64" s="90">
        <v>153</v>
      </c>
      <c r="DX64" s="90">
        <v>161</v>
      </c>
      <c r="DY64" s="90">
        <v>174</v>
      </c>
      <c r="DZ64" s="90">
        <v>166</v>
      </c>
      <c r="EA64" s="90">
        <v>118</v>
      </c>
      <c r="EB64" s="131">
        <v>780</v>
      </c>
      <c r="EC64" s="93">
        <v>900</v>
      </c>
    </row>
    <row r="65" spans="1:133" s="75" customFormat="1" ht="18" customHeight="1">
      <c r="A65" s="150" t="s">
        <v>70</v>
      </c>
      <c r="B65" s="130">
        <v>0</v>
      </c>
      <c r="C65" s="130">
        <v>0</v>
      </c>
      <c r="D65" s="130">
        <v>0</v>
      </c>
      <c r="E65" s="90">
        <v>0</v>
      </c>
      <c r="F65" s="90">
        <v>0</v>
      </c>
      <c r="G65" s="90">
        <v>0</v>
      </c>
      <c r="H65" s="90">
        <v>0</v>
      </c>
      <c r="I65" s="90">
        <v>1</v>
      </c>
      <c r="J65" s="90">
        <v>0</v>
      </c>
      <c r="K65" s="131">
        <v>1</v>
      </c>
      <c r="L65" s="93">
        <v>1</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1</v>
      </c>
      <c r="BB65" s="90">
        <v>0</v>
      </c>
      <c r="BC65" s="90">
        <v>1</v>
      </c>
      <c r="BD65" s="90">
        <v>1</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131">
        <v>0</v>
      </c>
      <c r="CA65" s="149">
        <v>0</v>
      </c>
      <c r="CB65" s="90">
        <v>0</v>
      </c>
      <c r="CC65" s="90">
        <v>0</v>
      </c>
      <c r="CD65" s="90">
        <v>0</v>
      </c>
      <c r="CE65" s="90">
        <v>0</v>
      </c>
      <c r="CF65" s="90">
        <v>0</v>
      </c>
      <c r="CG65" s="90">
        <v>0</v>
      </c>
      <c r="CH65" s="90">
        <v>3</v>
      </c>
      <c r="CI65" s="90">
        <v>2</v>
      </c>
      <c r="CJ65" s="90">
        <v>5</v>
      </c>
      <c r="CK65" s="90">
        <v>5</v>
      </c>
      <c r="CL65" s="90">
        <v>0</v>
      </c>
      <c r="CM65" s="90">
        <v>0</v>
      </c>
      <c r="CN65" s="90">
        <v>0</v>
      </c>
      <c r="CO65" s="90">
        <v>0</v>
      </c>
      <c r="CP65" s="90">
        <v>0</v>
      </c>
      <c r="CQ65" s="90">
        <v>0</v>
      </c>
      <c r="CR65" s="90">
        <v>0</v>
      </c>
      <c r="CS65" s="90">
        <v>3</v>
      </c>
      <c r="CT65" s="90">
        <v>1</v>
      </c>
      <c r="CU65" s="90">
        <v>4</v>
      </c>
      <c r="CV65" s="90">
        <v>4</v>
      </c>
      <c r="CW65" s="90">
        <v>0</v>
      </c>
      <c r="CX65" s="90">
        <v>0</v>
      </c>
      <c r="CY65" s="90">
        <v>0</v>
      </c>
      <c r="CZ65" s="90">
        <v>0</v>
      </c>
      <c r="DA65" s="90">
        <v>0</v>
      </c>
      <c r="DB65" s="90">
        <v>0</v>
      </c>
      <c r="DC65" s="90">
        <v>0</v>
      </c>
      <c r="DD65" s="90">
        <v>0</v>
      </c>
      <c r="DE65" s="90">
        <v>1</v>
      </c>
      <c r="DF65" s="131">
        <v>1</v>
      </c>
      <c r="DG65" s="93">
        <v>1</v>
      </c>
      <c r="DH65" s="130">
        <v>0</v>
      </c>
      <c r="DI65" s="90">
        <v>0</v>
      </c>
      <c r="DJ65" s="90">
        <v>0</v>
      </c>
      <c r="DK65" s="90">
        <v>0</v>
      </c>
      <c r="DL65" s="90">
        <v>0</v>
      </c>
      <c r="DM65" s="90">
        <v>0</v>
      </c>
      <c r="DN65" s="90">
        <v>0</v>
      </c>
      <c r="DO65" s="90">
        <v>0</v>
      </c>
      <c r="DP65" s="90">
        <v>0</v>
      </c>
      <c r="DQ65" s="131">
        <v>0</v>
      </c>
      <c r="DR65" s="132">
        <v>0</v>
      </c>
      <c r="DS65" s="130">
        <v>0</v>
      </c>
      <c r="DT65" s="90">
        <v>0</v>
      </c>
      <c r="DU65" s="90">
        <v>0</v>
      </c>
      <c r="DV65" s="90">
        <v>0</v>
      </c>
      <c r="DW65" s="90">
        <v>0</v>
      </c>
      <c r="DX65" s="90">
        <v>4</v>
      </c>
      <c r="DY65" s="90">
        <v>4</v>
      </c>
      <c r="DZ65" s="90">
        <v>4</v>
      </c>
      <c r="EA65" s="90">
        <v>5</v>
      </c>
      <c r="EB65" s="131">
        <v>17</v>
      </c>
      <c r="EC65" s="93">
        <v>17</v>
      </c>
    </row>
    <row r="66" spans="1:133" s="75" customFormat="1" ht="18" customHeight="1">
      <c r="A66" s="150" t="s">
        <v>71</v>
      </c>
      <c r="B66" s="130">
        <v>0</v>
      </c>
      <c r="C66" s="130">
        <v>0</v>
      </c>
      <c r="D66" s="130">
        <v>0</v>
      </c>
      <c r="E66" s="90">
        <v>0</v>
      </c>
      <c r="F66" s="90">
        <v>0</v>
      </c>
      <c r="G66" s="90">
        <v>1</v>
      </c>
      <c r="H66" s="90">
        <v>0</v>
      </c>
      <c r="I66" s="90">
        <v>1</v>
      </c>
      <c r="J66" s="90">
        <v>0</v>
      </c>
      <c r="K66" s="131">
        <v>2</v>
      </c>
      <c r="L66" s="93">
        <v>2</v>
      </c>
      <c r="M66" s="90">
        <v>0</v>
      </c>
      <c r="N66" s="90">
        <v>0</v>
      </c>
      <c r="O66" s="90">
        <v>0</v>
      </c>
      <c r="P66" s="90">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v>0</v>
      </c>
      <c r="AH66" s="90">
        <v>0</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1</v>
      </c>
      <c r="AZ66" s="90">
        <v>0</v>
      </c>
      <c r="BA66" s="90">
        <v>1</v>
      </c>
      <c r="BB66" s="90">
        <v>0</v>
      </c>
      <c r="BC66" s="90">
        <v>2</v>
      </c>
      <c r="BD66" s="90">
        <v>2</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131">
        <v>0</v>
      </c>
      <c r="CA66" s="149">
        <v>0</v>
      </c>
      <c r="CB66" s="90">
        <v>0</v>
      </c>
      <c r="CC66" s="90">
        <v>0</v>
      </c>
      <c r="CD66" s="90">
        <v>0</v>
      </c>
      <c r="CE66" s="90">
        <v>1</v>
      </c>
      <c r="CF66" s="90">
        <v>3</v>
      </c>
      <c r="CG66" s="90">
        <v>10</v>
      </c>
      <c r="CH66" s="90">
        <v>13</v>
      </c>
      <c r="CI66" s="90">
        <v>13</v>
      </c>
      <c r="CJ66" s="90">
        <v>40</v>
      </c>
      <c r="CK66" s="90">
        <v>40</v>
      </c>
      <c r="CL66" s="90">
        <v>0</v>
      </c>
      <c r="CM66" s="90">
        <v>0</v>
      </c>
      <c r="CN66" s="90">
        <v>0</v>
      </c>
      <c r="CO66" s="90">
        <v>0</v>
      </c>
      <c r="CP66" s="90">
        <v>1</v>
      </c>
      <c r="CQ66" s="90">
        <v>3</v>
      </c>
      <c r="CR66" s="90">
        <v>5</v>
      </c>
      <c r="CS66" s="90">
        <v>11</v>
      </c>
      <c r="CT66" s="90">
        <v>12</v>
      </c>
      <c r="CU66" s="90">
        <v>32</v>
      </c>
      <c r="CV66" s="90">
        <v>32</v>
      </c>
      <c r="CW66" s="90">
        <v>0</v>
      </c>
      <c r="CX66" s="90">
        <v>0</v>
      </c>
      <c r="CY66" s="90">
        <v>0</v>
      </c>
      <c r="CZ66" s="90">
        <v>0</v>
      </c>
      <c r="DA66" s="90">
        <v>0</v>
      </c>
      <c r="DB66" s="90">
        <v>0</v>
      </c>
      <c r="DC66" s="90">
        <v>5</v>
      </c>
      <c r="DD66" s="90">
        <v>2</v>
      </c>
      <c r="DE66" s="90">
        <v>1</v>
      </c>
      <c r="DF66" s="131">
        <v>8</v>
      </c>
      <c r="DG66" s="93">
        <v>8</v>
      </c>
      <c r="DH66" s="130">
        <v>0</v>
      </c>
      <c r="DI66" s="90">
        <v>0</v>
      </c>
      <c r="DJ66" s="90">
        <v>0</v>
      </c>
      <c r="DK66" s="90">
        <v>0</v>
      </c>
      <c r="DL66" s="90">
        <v>0</v>
      </c>
      <c r="DM66" s="90">
        <v>0</v>
      </c>
      <c r="DN66" s="90">
        <v>0</v>
      </c>
      <c r="DO66" s="90">
        <v>0</v>
      </c>
      <c r="DP66" s="90">
        <v>0</v>
      </c>
      <c r="DQ66" s="131">
        <v>0</v>
      </c>
      <c r="DR66" s="132">
        <v>0</v>
      </c>
      <c r="DS66" s="130">
        <v>8</v>
      </c>
      <c r="DT66" s="90">
        <v>33</v>
      </c>
      <c r="DU66" s="90">
        <v>41</v>
      </c>
      <c r="DV66" s="90">
        <v>2</v>
      </c>
      <c r="DW66" s="90">
        <v>45</v>
      </c>
      <c r="DX66" s="90">
        <v>62</v>
      </c>
      <c r="DY66" s="90">
        <v>64</v>
      </c>
      <c r="DZ66" s="90">
        <v>51</v>
      </c>
      <c r="EA66" s="90">
        <v>43</v>
      </c>
      <c r="EB66" s="131">
        <v>267</v>
      </c>
      <c r="EC66" s="93">
        <v>308</v>
      </c>
    </row>
    <row r="67" spans="1:133" s="75" customFormat="1" ht="18" customHeight="1">
      <c r="A67" s="150" t="s">
        <v>72</v>
      </c>
      <c r="B67" s="130">
        <v>0</v>
      </c>
      <c r="C67" s="130">
        <v>0</v>
      </c>
      <c r="D67" s="130">
        <v>0</v>
      </c>
      <c r="E67" s="90">
        <v>0</v>
      </c>
      <c r="F67" s="90">
        <v>0</v>
      </c>
      <c r="G67" s="90">
        <v>0</v>
      </c>
      <c r="H67" s="90">
        <v>0</v>
      </c>
      <c r="I67" s="90">
        <v>0</v>
      </c>
      <c r="J67" s="90">
        <v>0</v>
      </c>
      <c r="K67" s="131">
        <v>0</v>
      </c>
      <c r="L67" s="93">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131">
        <v>0</v>
      </c>
      <c r="CA67" s="149">
        <v>0</v>
      </c>
      <c r="CB67" s="90">
        <v>0</v>
      </c>
      <c r="CC67" s="90">
        <v>0</v>
      </c>
      <c r="CD67" s="90">
        <v>0</v>
      </c>
      <c r="CE67" s="90">
        <v>4</v>
      </c>
      <c r="CF67" s="90">
        <v>3</v>
      </c>
      <c r="CG67" s="90">
        <v>8</v>
      </c>
      <c r="CH67" s="90">
        <v>10</v>
      </c>
      <c r="CI67" s="90">
        <v>10</v>
      </c>
      <c r="CJ67" s="90">
        <v>35</v>
      </c>
      <c r="CK67" s="90">
        <v>35</v>
      </c>
      <c r="CL67" s="90">
        <v>0</v>
      </c>
      <c r="CM67" s="90">
        <v>0</v>
      </c>
      <c r="CN67" s="90">
        <v>0</v>
      </c>
      <c r="CO67" s="90">
        <v>0</v>
      </c>
      <c r="CP67" s="90">
        <v>4</v>
      </c>
      <c r="CQ67" s="90">
        <v>3</v>
      </c>
      <c r="CR67" s="90">
        <v>8</v>
      </c>
      <c r="CS67" s="90">
        <v>10</v>
      </c>
      <c r="CT67" s="90">
        <v>9</v>
      </c>
      <c r="CU67" s="90">
        <v>34</v>
      </c>
      <c r="CV67" s="90">
        <v>34</v>
      </c>
      <c r="CW67" s="90">
        <v>0</v>
      </c>
      <c r="CX67" s="90">
        <v>0</v>
      </c>
      <c r="CY67" s="90">
        <v>0</v>
      </c>
      <c r="CZ67" s="90">
        <v>0</v>
      </c>
      <c r="DA67" s="90">
        <v>0</v>
      </c>
      <c r="DB67" s="90">
        <v>0</v>
      </c>
      <c r="DC67" s="90">
        <v>0</v>
      </c>
      <c r="DD67" s="90">
        <v>0</v>
      </c>
      <c r="DE67" s="90">
        <v>0</v>
      </c>
      <c r="DF67" s="131">
        <v>0</v>
      </c>
      <c r="DG67" s="93">
        <v>0</v>
      </c>
      <c r="DH67" s="130">
        <v>0</v>
      </c>
      <c r="DI67" s="90">
        <v>0</v>
      </c>
      <c r="DJ67" s="90">
        <v>0</v>
      </c>
      <c r="DK67" s="90">
        <v>0</v>
      </c>
      <c r="DL67" s="90">
        <v>0</v>
      </c>
      <c r="DM67" s="90">
        <v>0</v>
      </c>
      <c r="DN67" s="90">
        <v>0</v>
      </c>
      <c r="DO67" s="90">
        <v>0</v>
      </c>
      <c r="DP67" s="90">
        <v>1</v>
      </c>
      <c r="DQ67" s="131">
        <v>1</v>
      </c>
      <c r="DR67" s="132">
        <v>1</v>
      </c>
      <c r="DS67" s="130">
        <v>0</v>
      </c>
      <c r="DT67" s="90">
        <v>0</v>
      </c>
      <c r="DU67" s="90">
        <v>0</v>
      </c>
      <c r="DV67" s="90">
        <v>30</v>
      </c>
      <c r="DW67" s="90">
        <v>60</v>
      </c>
      <c r="DX67" s="90">
        <v>22</v>
      </c>
      <c r="DY67" s="90">
        <v>16</v>
      </c>
      <c r="DZ67" s="90">
        <v>13</v>
      </c>
      <c r="EA67" s="90">
        <v>13</v>
      </c>
      <c r="EB67" s="131">
        <v>154</v>
      </c>
      <c r="EC67" s="93">
        <v>154</v>
      </c>
    </row>
    <row r="68" spans="1:133" s="75" customFormat="1" ht="18" customHeight="1">
      <c r="A68" s="150" t="s">
        <v>73</v>
      </c>
      <c r="B68" s="130">
        <v>0</v>
      </c>
      <c r="C68" s="130">
        <v>0</v>
      </c>
      <c r="D68" s="130">
        <v>0</v>
      </c>
      <c r="E68" s="90">
        <v>0</v>
      </c>
      <c r="F68" s="90">
        <v>0</v>
      </c>
      <c r="G68" s="90">
        <v>0</v>
      </c>
      <c r="H68" s="90">
        <v>0</v>
      </c>
      <c r="I68" s="90">
        <v>1</v>
      </c>
      <c r="J68" s="90">
        <v>0</v>
      </c>
      <c r="K68" s="131">
        <v>1</v>
      </c>
      <c r="L68" s="93">
        <v>1</v>
      </c>
      <c r="M68" s="90">
        <v>0</v>
      </c>
      <c r="N68" s="90">
        <v>0</v>
      </c>
      <c r="O68" s="90">
        <v>0</v>
      </c>
      <c r="P68" s="90">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0</v>
      </c>
      <c r="AG68" s="90">
        <v>0</v>
      </c>
      <c r="AH68" s="90">
        <v>0</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0</v>
      </c>
      <c r="BA68" s="90">
        <v>1</v>
      </c>
      <c r="BB68" s="90">
        <v>0</v>
      </c>
      <c r="BC68" s="90">
        <v>1</v>
      </c>
      <c r="BD68" s="90">
        <v>1</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0</v>
      </c>
      <c r="BV68" s="90">
        <v>0</v>
      </c>
      <c r="BW68" s="90">
        <v>0</v>
      </c>
      <c r="BX68" s="90">
        <v>0</v>
      </c>
      <c r="BY68" s="90">
        <v>0</v>
      </c>
      <c r="BZ68" s="131">
        <v>0</v>
      </c>
      <c r="CA68" s="149">
        <v>1</v>
      </c>
      <c r="CB68" s="90">
        <v>0</v>
      </c>
      <c r="CC68" s="90">
        <v>1</v>
      </c>
      <c r="CD68" s="90">
        <v>0</v>
      </c>
      <c r="CE68" s="90">
        <v>3</v>
      </c>
      <c r="CF68" s="90">
        <v>20</v>
      </c>
      <c r="CG68" s="90">
        <v>20</v>
      </c>
      <c r="CH68" s="90">
        <v>13</v>
      </c>
      <c r="CI68" s="90">
        <v>22</v>
      </c>
      <c r="CJ68" s="90">
        <v>78</v>
      </c>
      <c r="CK68" s="90">
        <v>79</v>
      </c>
      <c r="CL68" s="90">
        <v>1</v>
      </c>
      <c r="CM68" s="90">
        <v>0</v>
      </c>
      <c r="CN68" s="90">
        <v>1</v>
      </c>
      <c r="CO68" s="90">
        <v>0</v>
      </c>
      <c r="CP68" s="90">
        <v>3</v>
      </c>
      <c r="CQ68" s="90">
        <v>18</v>
      </c>
      <c r="CR68" s="90">
        <v>15</v>
      </c>
      <c r="CS68" s="90">
        <v>12</v>
      </c>
      <c r="CT68" s="90">
        <v>22</v>
      </c>
      <c r="CU68" s="90">
        <v>70</v>
      </c>
      <c r="CV68" s="90">
        <v>71</v>
      </c>
      <c r="CW68" s="90">
        <v>0</v>
      </c>
      <c r="CX68" s="90">
        <v>0</v>
      </c>
      <c r="CY68" s="90">
        <v>0</v>
      </c>
      <c r="CZ68" s="90">
        <v>0</v>
      </c>
      <c r="DA68" s="90">
        <v>0</v>
      </c>
      <c r="DB68" s="90">
        <v>2</v>
      </c>
      <c r="DC68" s="90">
        <v>5</v>
      </c>
      <c r="DD68" s="90">
        <v>0</v>
      </c>
      <c r="DE68" s="90">
        <v>0</v>
      </c>
      <c r="DF68" s="131">
        <v>7</v>
      </c>
      <c r="DG68" s="93">
        <v>7</v>
      </c>
      <c r="DH68" s="130">
        <v>0</v>
      </c>
      <c r="DI68" s="90">
        <v>0</v>
      </c>
      <c r="DJ68" s="90">
        <v>0</v>
      </c>
      <c r="DK68" s="90">
        <v>0</v>
      </c>
      <c r="DL68" s="90">
        <v>0</v>
      </c>
      <c r="DM68" s="90">
        <v>0</v>
      </c>
      <c r="DN68" s="90">
        <v>0</v>
      </c>
      <c r="DO68" s="90">
        <v>1</v>
      </c>
      <c r="DP68" s="90">
        <v>0</v>
      </c>
      <c r="DQ68" s="131">
        <v>1</v>
      </c>
      <c r="DR68" s="132">
        <v>1</v>
      </c>
      <c r="DS68" s="130">
        <v>6</v>
      </c>
      <c r="DT68" s="90">
        <v>40</v>
      </c>
      <c r="DU68" s="90">
        <v>46</v>
      </c>
      <c r="DV68" s="90">
        <v>3</v>
      </c>
      <c r="DW68" s="90">
        <v>104</v>
      </c>
      <c r="DX68" s="90">
        <v>77</v>
      </c>
      <c r="DY68" s="90">
        <v>58</v>
      </c>
      <c r="DZ68" s="90">
        <v>25</v>
      </c>
      <c r="EA68" s="90">
        <v>24</v>
      </c>
      <c r="EB68" s="131">
        <v>291</v>
      </c>
      <c r="EC68" s="93">
        <v>337</v>
      </c>
    </row>
    <row r="69" spans="1:133" s="75" customFormat="1" ht="18" customHeight="1">
      <c r="A69" s="150" t="s">
        <v>74</v>
      </c>
      <c r="B69" s="130">
        <v>0</v>
      </c>
      <c r="C69" s="130">
        <v>0</v>
      </c>
      <c r="D69" s="130">
        <v>0</v>
      </c>
      <c r="E69" s="90">
        <v>0</v>
      </c>
      <c r="F69" s="90">
        <v>0</v>
      </c>
      <c r="G69" s="90">
        <v>0</v>
      </c>
      <c r="H69" s="90">
        <v>0</v>
      </c>
      <c r="I69" s="90">
        <v>0</v>
      </c>
      <c r="J69" s="90">
        <v>0</v>
      </c>
      <c r="K69" s="131">
        <v>0</v>
      </c>
      <c r="L69" s="93">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131">
        <v>0</v>
      </c>
      <c r="CA69" s="149">
        <v>0</v>
      </c>
      <c r="CB69" s="90">
        <v>0</v>
      </c>
      <c r="CC69" s="90">
        <v>0</v>
      </c>
      <c r="CD69" s="90">
        <v>0</v>
      </c>
      <c r="CE69" s="90">
        <v>0</v>
      </c>
      <c r="CF69" s="90">
        <v>2</v>
      </c>
      <c r="CG69" s="90">
        <v>0</v>
      </c>
      <c r="CH69" s="90">
        <v>3</v>
      </c>
      <c r="CI69" s="90">
        <v>1</v>
      </c>
      <c r="CJ69" s="90">
        <v>6</v>
      </c>
      <c r="CK69" s="90">
        <v>6</v>
      </c>
      <c r="CL69" s="90">
        <v>0</v>
      </c>
      <c r="CM69" s="90">
        <v>0</v>
      </c>
      <c r="CN69" s="90">
        <v>0</v>
      </c>
      <c r="CO69" s="90">
        <v>0</v>
      </c>
      <c r="CP69" s="90">
        <v>0</v>
      </c>
      <c r="CQ69" s="90">
        <v>2</v>
      </c>
      <c r="CR69" s="90">
        <v>0</v>
      </c>
      <c r="CS69" s="90">
        <v>2</v>
      </c>
      <c r="CT69" s="90">
        <v>1</v>
      </c>
      <c r="CU69" s="90">
        <v>5</v>
      </c>
      <c r="CV69" s="90">
        <v>5</v>
      </c>
      <c r="CW69" s="90">
        <v>0</v>
      </c>
      <c r="CX69" s="90">
        <v>0</v>
      </c>
      <c r="CY69" s="90">
        <v>0</v>
      </c>
      <c r="CZ69" s="90">
        <v>0</v>
      </c>
      <c r="DA69" s="90">
        <v>0</v>
      </c>
      <c r="DB69" s="90">
        <v>0</v>
      </c>
      <c r="DC69" s="90">
        <v>0</v>
      </c>
      <c r="DD69" s="90">
        <v>0</v>
      </c>
      <c r="DE69" s="90">
        <v>0</v>
      </c>
      <c r="DF69" s="131">
        <v>0</v>
      </c>
      <c r="DG69" s="93">
        <v>0</v>
      </c>
      <c r="DH69" s="130">
        <v>0</v>
      </c>
      <c r="DI69" s="90">
        <v>0</v>
      </c>
      <c r="DJ69" s="90">
        <v>0</v>
      </c>
      <c r="DK69" s="90">
        <v>0</v>
      </c>
      <c r="DL69" s="90">
        <v>0</v>
      </c>
      <c r="DM69" s="90">
        <v>0</v>
      </c>
      <c r="DN69" s="90">
        <v>0</v>
      </c>
      <c r="DO69" s="90">
        <v>1</v>
      </c>
      <c r="DP69" s="90">
        <v>0</v>
      </c>
      <c r="DQ69" s="131">
        <v>1</v>
      </c>
      <c r="DR69" s="132">
        <v>1</v>
      </c>
      <c r="DS69" s="130">
        <v>0</v>
      </c>
      <c r="DT69" s="90">
        <v>0</v>
      </c>
      <c r="DU69" s="90">
        <v>0</v>
      </c>
      <c r="DV69" s="90">
        <v>0</v>
      </c>
      <c r="DW69" s="90">
        <v>2</v>
      </c>
      <c r="DX69" s="90">
        <v>2</v>
      </c>
      <c r="DY69" s="90">
        <v>0</v>
      </c>
      <c r="DZ69" s="90">
        <v>3</v>
      </c>
      <c r="EA69" s="90">
        <v>1</v>
      </c>
      <c r="EB69" s="131">
        <v>8</v>
      </c>
      <c r="EC69" s="93">
        <v>8</v>
      </c>
    </row>
    <row r="70" spans="1:133" s="75" customFormat="1" ht="18" customHeight="1">
      <c r="A70" s="150" t="s">
        <v>75</v>
      </c>
      <c r="B70" s="130">
        <v>0</v>
      </c>
      <c r="C70" s="130">
        <v>0</v>
      </c>
      <c r="D70" s="130">
        <v>0</v>
      </c>
      <c r="E70" s="90">
        <v>0</v>
      </c>
      <c r="F70" s="90">
        <v>3</v>
      </c>
      <c r="G70" s="90">
        <v>6</v>
      </c>
      <c r="H70" s="90">
        <v>1</v>
      </c>
      <c r="I70" s="90">
        <v>4</v>
      </c>
      <c r="J70" s="90">
        <v>1</v>
      </c>
      <c r="K70" s="131">
        <v>15</v>
      </c>
      <c r="L70" s="93">
        <v>15</v>
      </c>
      <c r="M70" s="90">
        <v>0</v>
      </c>
      <c r="N70" s="90">
        <v>0</v>
      </c>
      <c r="O70" s="90">
        <v>0</v>
      </c>
      <c r="P70" s="90">
        <v>0</v>
      </c>
      <c r="Q70" s="90">
        <v>0</v>
      </c>
      <c r="R70" s="90">
        <v>0</v>
      </c>
      <c r="S70" s="90">
        <v>0</v>
      </c>
      <c r="T70" s="90">
        <v>0</v>
      </c>
      <c r="U70" s="90">
        <v>0</v>
      </c>
      <c r="V70" s="90">
        <v>0</v>
      </c>
      <c r="W70" s="90">
        <v>0</v>
      </c>
      <c r="X70" s="90">
        <v>0</v>
      </c>
      <c r="Y70" s="90">
        <v>0</v>
      </c>
      <c r="Z70" s="90">
        <v>0</v>
      </c>
      <c r="AA70" s="90">
        <v>0</v>
      </c>
      <c r="AB70" s="90">
        <v>3</v>
      </c>
      <c r="AC70" s="90">
        <v>6</v>
      </c>
      <c r="AD70" s="90">
        <v>1</v>
      </c>
      <c r="AE70" s="90">
        <v>4</v>
      </c>
      <c r="AF70" s="90">
        <v>1</v>
      </c>
      <c r="AG70" s="90">
        <v>15</v>
      </c>
      <c r="AH70" s="90">
        <v>15</v>
      </c>
      <c r="AI70" s="90">
        <v>0</v>
      </c>
      <c r="AJ70" s="90">
        <v>0</v>
      </c>
      <c r="AK70" s="90">
        <v>0</v>
      </c>
      <c r="AL70" s="90">
        <v>0</v>
      </c>
      <c r="AM70" s="90">
        <v>0</v>
      </c>
      <c r="AN70" s="90">
        <v>0</v>
      </c>
      <c r="AO70" s="90">
        <v>0</v>
      </c>
      <c r="AP70" s="90">
        <v>0</v>
      </c>
      <c r="AQ70" s="90">
        <v>0</v>
      </c>
      <c r="AR70" s="90">
        <v>0</v>
      </c>
      <c r="AS70" s="90">
        <v>0</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0</v>
      </c>
      <c r="BV70" s="90">
        <v>0</v>
      </c>
      <c r="BW70" s="90">
        <v>0</v>
      </c>
      <c r="BX70" s="90">
        <v>0</v>
      </c>
      <c r="BY70" s="90">
        <v>0</v>
      </c>
      <c r="BZ70" s="131">
        <v>0</v>
      </c>
      <c r="CA70" s="149">
        <v>0</v>
      </c>
      <c r="CB70" s="90">
        <v>0</v>
      </c>
      <c r="CC70" s="90">
        <v>0</v>
      </c>
      <c r="CD70" s="90">
        <v>0</v>
      </c>
      <c r="CE70" s="90">
        <v>0</v>
      </c>
      <c r="CF70" s="90">
        <v>14</v>
      </c>
      <c r="CG70" s="90">
        <v>21</v>
      </c>
      <c r="CH70" s="90">
        <v>39</v>
      </c>
      <c r="CI70" s="90">
        <v>31</v>
      </c>
      <c r="CJ70" s="90">
        <v>105</v>
      </c>
      <c r="CK70" s="90">
        <v>105</v>
      </c>
      <c r="CL70" s="90">
        <v>0</v>
      </c>
      <c r="CM70" s="90">
        <v>0</v>
      </c>
      <c r="CN70" s="90">
        <v>0</v>
      </c>
      <c r="CO70" s="90">
        <v>0</v>
      </c>
      <c r="CP70" s="90">
        <v>0</v>
      </c>
      <c r="CQ70" s="90">
        <v>12</v>
      </c>
      <c r="CR70" s="90">
        <v>19</v>
      </c>
      <c r="CS70" s="90">
        <v>37</v>
      </c>
      <c r="CT70" s="90">
        <v>27</v>
      </c>
      <c r="CU70" s="90">
        <v>95</v>
      </c>
      <c r="CV70" s="90">
        <v>95</v>
      </c>
      <c r="CW70" s="90">
        <v>0</v>
      </c>
      <c r="CX70" s="90">
        <v>0</v>
      </c>
      <c r="CY70" s="90">
        <v>0</v>
      </c>
      <c r="CZ70" s="90">
        <v>0</v>
      </c>
      <c r="DA70" s="90">
        <v>0</v>
      </c>
      <c r="DB70" s="90">
        <v>0</v>
      </c>
      <c r="DC70" s="90">
        <v>2</v>
      </c>
      <c r="DD70" s="90">
        <v>2</v>
      </c>
      <c r="DE70" s="90">
        <v>1</v>
      </c>
      <c r="DF70" s="131">
        <v>5</v>
      </c>
      <c r="DG70" s="93">
        <v>5</v>
      </c>
      <c r="DH70" s="130">
        <v>0</v>
      </c>
      <c r="DI70" s="90">
        <v>0</v>
      </c>
      <c r="DJ70" s="90">
        <v>0</v>
      </c>
      <c r="DK70" s="90">
        <v>0</v>
      </c>
      <c r="DL70" s="90">
        <v>0</v>
      </c>
      <c r="DM70" s="90">
        <v>2</v>
      </c>
      <c r="DN70" s="90">
        <v>0</v>
      </c>
      <c r="DO70" s="90">
        <v>0</v>
      </c>
      <c r="DP70" s="90">
        <v>3</v>
      </c>
      <c r="DQ70" s="131">
        <v>5</v>
      </c>
      <c r="DR70" s="132">
        <v>5</v>
      </c>
      <c r="DS70" s="130">
        <v>60</v>
      </c>
      <c r="DT70" s="90">
        <v>97</v>
      </c>
      <c r="DU70" s="90">
        <v>157</v>
      </c>
      <c r="DV70" s="90">
        <v>0</v>
      </c>
      <c r="DW70" s="90">
        <v>126</v>
      </c>
      <c r="DX70" s="90">
        <v>168</v>
      </c>
      <c r="DY70" s="90">
        <v>135</v>
      </c>
      <c r="DZ70" s="90">
        <v>149</v>
      </c>
      <c r="EA70" s="90">
        <v>115</v>
      </c>
      <c r="EB70" s="131">
        <v>693</v>
      </c>
      <c r="EC70" s="93">
        <v>850</v>
      </c>
    </row>
    <row r="71" spans="1:133" s="75" customFormat="1" ht="18" customHeight="1">
      <c r="A71" s="150" t="s">
        <v>76</v>
      </c>
      <c r="B71" s="130">
        <v>0</v>
      </c>
      <c r="C71" s="130">
        <v>0</v>
      </c>
      <c r="D71" s="130">
        <v>0</v>
      </c>
      <c r="E71" s="90">
        <v>0</v>
      </c>
      <c r="F71" s="90">
        <v>0</v>
      </c>
      <c r="G71" s="90">
        <v>0</v>
      </c>
      <c r="H71" s="90">
        <v>0</v>
      </c>
      <c r="I71" s="90">
        <v>0</v>
      </c>
      <c r="J71" s="90">
        <v>0</v>
      </c>
      <c r="K71" s="131">
        <v>0</v>
      </c>
      <c r="L71" s="93">
        <v>0</v>
      </c>
      <c r="M71" s="90">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131">
        <v>0</v>
      </c>
      <c r="CA71" s="149">
        <v>0</v>
      </c>
      <c r="CB71" s="90">
        <v>0</v>
      </c>
      <c r="CC71" s="90">
        <v>0</v>
      </c>
      <c r="CD71" s="90">
        <v>0</v>
      </c>
      <c r="CE71" s="90">
        <v>1</v>
      </c>
      <c r="CF71" s="90">
        <v>4</v>
      </c>
      <c r="CG71" s="90">
        <v>0</v>
      </c>
      <c r="CH71" s="90">
        <v>0</v>
      </c>
      <c r="CI71" s="90">
        <v>0</v>
      </c>
      <c r="CJ71" s="90">
        <v>5</v>
      </c>
      <c r="CK71" s="90">
        <v>5</v>
      </c>
      <c r="CL71" s="90">
        <v>0</v>
      </c>
      <c r="CM71" s="90">
        <v>0</v>
      </c>
      <c r="CN71" s="90">
        <v>0</v>
      </c>
      <c r="CO71" s="90">
        <v>0</v>
      </c>
      <c r="CP71" s="90">
        <v>1</v>
      </c>
      <c r="CQ71" s="90">
        <v>4</v>
      </c>
      <c r="CR71" s="90">
        <v>0</v>
      </c>
      <c r="CS71" s="90">
        <v>0</v>
      </c>
      <c r="CT71" s="90">
        <v>0</v>
      </c>
      <c r="CU71" s="90">
        <v>5</v>
      </c>
      <c r="CV71" s="90">
        <v>5</v>
      </c>
      <c r="CW71" s="90">
        <v>0</v>
      </c>
      <c r="CX71" s="90">
        <v>0</v>
      </c>
      <c r="CY71" s="90">
        <v>0</v>
      </c>
      <c r="CZ71" s="90">
        <v>0</v>
      </c>
      <c r="DA71" s="90">
        <v>0</v>
      </c>
      <c r="DB71" s="90">
        <v>0</v>
      </c>
      <c r="DC71" s="90">
        <v>0</v>
      </c>
      <c r="DD71" s="90">
        <v>0</v>
      </c>
      <c r="DE71" s="90">
        <v>0</v>
      </c>
      <c r="DF71" s="131">
        <v>0</v>
      </c>
      <c r="DG71" s="93">
        <v>0</v>
      </c>
      <c r="DH71" s="130">
        <v>0</v>
      </c>
      <c r="DI71" s="90">
        <v>0</v>
      </c>
      <c r="DJ71" s="90">
        <v>0</v>
      </c>
      <c r="DK71" s="90">
        <v>0</v>
      </c>
      <c r="DL71" s="90">
        <v>0</v>
      </c>
      <c r="DM71" s="90">
        <v>0</v>
      </c>
      <c r="DN71" s="90">
        <v>0</v>
      </c>
      <c r="DO71" s="90">
        <v>0</v>
      </c>
      <c r="DP71" s="90">
        <v>0</v>
      </c>
      <c r="DQ71" s="131">
        <v>0</v>
      </c>
      <c r="DR71" s="132">
        <v>0</v>
      </c>
      <c r="DS71" s="130">
        <v>0</v>
      </c>
      <c r="DT71" s="90">
        <v>0</v>
      </c>
      <c r="DU71" s="90">
        <v>0</v>
      </c>
      <c r="DV71" s="90">
        <v>0</v>
      </c>
      <c r="DW71" s="90">
        <v>2</v>
      </c>
      <c r="DX71" s="90">
        <v>4</v>
      </c>
      <c r="DY71" s="90">
        <v>0</v>
      </c>
      <c r="DZ71" s="90">
        <v>0</v>
      </c>
      <c r="EA71" s="90">
        <v>0</v>
      </c>
      <c r="EB71" s="131">
        <v>6</v>
      </c>
      <c r="EC71" s="93">
        <v>6</v>
      </c>
    </row>
    <row r="72" spans="1:133" s="75" customFormat="1" ht="18" customHeight="1">
      <c r="A72" s="150" t="s">
        <v>77</v>
      </c>
      <c r="B72" s="130">
        <v>0</v>
      </c>
      <c r="C72" s="130">
        <v>0</v>
      </c>
      <c r="D72" s="130">
        <v>0</v>
      </c>
      <c r="E72" s="90">
        <v>0</v>
      </c>
      <c r="F72" s="90">
        <v>0</v>
      </c>
      <c r="G72" s="90">
        <v>0</v>
      </c>
      <c r="H72" s="90">
        <v>0</v>
      </c>
      <c r="I72" s="90">
        <v>1</v>
      </c>
      <c r="J72" s="90">
        <v>0</v>
      </c>
      <c r="K72" s="131">
        <v>1</v>
      </c>
      <c r="L72" s="93">
        <v>1</v>
      </c>
      <c r="M72" s="90">
        <v>0</v>
      </c>
      <c r="N72" s="90">
        <v>0</v>
      </c>
      <c r="O72" s="90">
        <v>0</v>
      </c>
      <c r="P72" s="90">
        <v>0</v>
      </c>
      <c r="Q72" s="90">
        <v>0</v>
      </c>
      <c r="R72" s="90">
        <v>0</v>
      </c>
      <c r="S72" s="90">
        <v>0</v>
      </c>
      <c r="T72" s="90">
        <v>0</v>
      </c>
      <c r="U72" s="90">
        <v>0</v>
      </c>
      <c r="V72" s="90">
        <v>0</v>
      </c>
      <c r="W72" s="90">
        <v>0</v>
      </c>
      <c r="X72" s="90">
        <v>0</v>
      </c>
      <c r="Y72" s="90">
        <v>0</v>
      </c>
      <c r="Z72" s="90">
        <v>0</v>
      </c>
      <c r="AA72" s="90">
        <v>0</v>
      </c>
      <c r="AB72" s="90">
        <v>0</v>
      </c>
      <c r="AC72" s="90">
        <v>0</v>
      </c>
      <c r="AD72" s="90">
        <v>0</v>
      </c>
      <c r="AE72" s="90">
        <v>0</v>
      </c>
      <c r="AF72" s="90">
        <v>0</v>
      </c>
      <c r="AG72" s="90">
        <v>0</v>
      </c>
      <c r="AH72" s="90">
        <v>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1</v>
      </c>
      <c r="BB72" s="90">
        <v>0</v>
      </c>
      <c r="BC72" s="90">
        <v>1</v>
      </c>
      <c r="BD72" s="90">
        <v>1</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131">
        <v>0</v>
      </c>
      <c r="CA72" s="149">
        <v>0</v>
      </c>
      <c r="CB72" s="90">
        <v>0</v>
      </c>
      <c r="CC72" s="90">
        <v>0</v>
      </c>
      <c r="CD72" s="90">
        <v>0</v>
      </c>
      <c r="CE72" s="90">
        <v>0</v>
      </c>
      <c r="CF72" s="90">
        <v>1</v>
      </c>
      <c r="CG72" s="90">
        <v>2</v>
      </c>
      <c r="CH72" s="90">
        <v>4</v>
      </c>
      <c r="CI72" s="90">
        <v>0</v>
      </c>
      <c r="CJ72" s="90">
        <v>7</v>
      </c>
      <c r="CK72" s="90">
        <v>7</v>
      </c>
      <c r="CL72" s="90">
        <v>0</v>
      </c>
      <c r="CM72" s="90">
        <v>0</v>
      </c>
      <c r="CN72" s="90">
        <v>0</v>
      </c>
      <c r="CO72" s="90">
        <v>0</v>
      </c>
      <c r="CP72" s="90">
        <v>0</v>
      </c>
      <c r="CQ72" s="90">
        <v>0</v>
      </c>
      <c r="CR72" s="90">
        <v>1</v>
      </c>
      <c r="CS72" s="90">
        <v>3</v>
      </c>
      <c r="CT72" s="90">
        <v>0</v>
      </c>
      <c r="CU72" s="90">
        <v>4</v>
      </c>
      <c r="CV72" s="90">
        <v>4</v>
      </c>
      <c r="CW72" s="90">
        <v>0</v>
      </c>
      <c r="CX72" s="90">
        <v>0</v>
      </c>
      <c r="CY72" s="90">
        <v>0</v>
      </c>
      <c r="CZ72" s="90">
        <v>0</v>
      </c>
      <c r="DA72" s="90">
        <v>0</v>
      </c>
      <c r="DB72" s="90">
        <v>1</v>
      </c>
      <c r="DC72" s="90">
        <v>0</v>
      </c>
      <c r="DD72" s="90">
        <v>1</v>
      </c>
      <c r="DE72" s="90">
        <v>0</v>
      </c>
      <c r="DF72" s="131">
        <v>2</v>
      </c>
      <c r="DG72" s="93">
        <v>2</v>
      </c>
      <c r="DH72" s="130">
        <v>0</v>
      </c>
      <c r="DI72" s="90">
        <v>0</v>
      </c>
      <c r="DJ72" s="90">
        <v>0</v>
      </c>
      <c r="DK72" s="90">
        <v>0</v>
      </c>
      <c r="DL72" s="90">
        <v>0</v>
      </c>
      <c r="DM72" s="90">
        <v>0</v>
      </c>
      <c r="DN72" s="90">
        <v>1</v>
      </c>
      <c r="DO72" s="90">
        <v>0</v>
      </c>
      <c r="DP72" s="90">
        <v>0</v>
      </c>
      <c r="DQ72" s="131">
        <v>1</v>
      </c>
      <c r="DR72" s="132">
        <v>1</v>
      </c>
      <c r="DS72" s="130">
        <v>7</v>
      </c>
      <c r="DT72" s="90">
        <v>6</v>
      </c>
      <c r="DU72" s="90">
        <v>13</v>
      </c>
      <c r="DV72" s="90">
        <v>0</v>
      </c>
      <c r="DW72" s="90">
        <v>39</v>
      </c>
      <c r="DX72" s="90">
        <v>18</v>
      </c>
      <c r="DY72" s="90">
        <v>15</v>
      </c>
      <c r="DZ72" s="90">
        <v>5</v>
      </c>
      <c r="EA72" s="90">
        <v>3</v>
      </c>
      <c r="EB72" s="131">
        <v>80</v>
      </c>
      <c r="EC72" s="93">
        <v>93</v>
      </c>
    </row>
    <row r="73" spans="1:133" s="75" customFormat="1" ht="18" customHeight="1" thickBot="1">
      <c r="A73" s="151" t="s">
        <v>78</v>
      </c>
      <c r="B73" s="133">
        <f aca="true" t="shared" si="14" ref="B73:AG73">SUM(B64:B72)</f>
        <v>0</v>
      </c>
      <c r="C73" s="95">
        <f t="shared" si="14"/>
        <v>0</v>
      </c>
      <c r="D73" s="95">
        <f t="shared" si="14"/>
        <v>0</v>
      </c>
      <c r="E73" s="95">
        <f t="shared" si="14"/>
        <v>0</v>
      </c>
      <c r="F73" s="95">
        <f t="shared" si="14"/>
        <v>5</v>
      </c>
      <c r="G73" s="95">
        <f t="shared" si="14"/>
        <v>21</v>
      </c>
      <c r="H73" s="95">
        <f t="shared" si="14"/>
        <v>4</v>
      </c>
      <c r="I73" s="95">
        <f t="shared" si="14"/>
        <v>13</v>
      </c>
      <c r="J73" s="95">
        <f t="shared" si="14"/>
        <v>4</v>
      </c>
      <c r="K73" s="95">
        <f t="shared" si="14"/>
        <v>47</v>
      </c>
      <c r="L73" s="98">
        <f t="shared" si="14"/>
        <v>47</v>
      </c>
      <c r="M73" s="95">
        <f t="shared" si="14"/>
        <v>0</v>
      </c>
      <c r="N73" s="95">
        <f t="shared" si="14"/>
        <v>0</v>
      </c>
      <c r="O73" s="95">
        <f t="shared" si="14"/>
        <v>0</v>
      </c>
      <c r="P73" s="95">
        <f t="shared" si="14"/>
        <v>0</v>
      </c>
      <c r="Q73" s="95">
        <f t="shared" si="14"/>
        <v>0</v>
      </c>
      <c r="R73" s="95">
        <f t="shared" si="14"/>
        <v>0</v>
      </c>
      <c r="S73" s="95">
        <f t="shared" si="14"/>
        <v>0</v>
      </c>
      <c r="T73" s="95">
        <f t="shared" si="14"/>
        <v>0</v>
      </c>
      <c r="U73" s="95">
        <f t="shared" si="14"/>
        <v>0</v>
      </c>
      <c r="V73" s="95">
        <f t="shared" si="14"/>
        <v>0</v>
      </c>
      <c r="W73" s="95">
        <f t="shared" si="14"/>
        <v>0</v>
      </c>
      <c r="X73" s="95">
        <f t="shared" si="14"/>
        <v>0</v>
      </c>
      <c r="Y73" s="95">
        <f t="shared" si="14"/>
        <v>0</v>
      </c>
      <c r="Z73" s="95">
        <f t="shared" si="14"/>
        <v>0</v>
      </c>
      <c r="AA73" s="95">
        <f t="shared" si="14"/>
        <v>0</v>
      </c>
      <c r="AB73" s="95">
        <f t="shared" si="14"/>
        <v>4</v>
      </c>
      <c r="AC73" s="95">
        <f t="shared" si="14"/>
        <v>17</v>
      </c>
      <c r="AD73" s="95">
        <f t="shared" si="14"/>
        <v>3</v>
      </c>
      <c r="AE73" s="95">
        <f t="shared" si="14"/>
        <v>8</v>
      </c>
      <c r="AF73" s="95">
        <f t="shared" si="14"/>
        <v>4</v>
      </c>
      <c r="AG73" s="95">
        <f t="shared" si="14"/>
        <v>36</v>
      </c>
      <c r="AH73" s="95">
        <f aca="true" t="shared" si="15" ref="AH73:BM73">SUM(AH64:AH72)</f>
        <v>36</v>
      </c>
      <c r="AI73" s="95">
        <f t="shared" si="15"/>
        <v>0</v>
      </c>
      <c r="AJ73" s="95">
        <f t="shared" si="15"/>
        <v>0</v>
      </c>
      <c r="AK73" s="95">
        <f t="shared" si="15"/>
        <v>0</v>
      </c>
      <c r="AL73" s="95">
        <f t="shared" si="15"/>
        <v>0</v>
      </c>
      <c r="AM73" s="95">
        <f t="shared" si="15"/>
        <v>0</v>
      </c>
      <c r="AN73" s="95">
        <f t="shared" si="15"/>
        <v>0</v>
      </c>
      <c r="AO73" s="95">
        <f t="shared" si="15"/>
        <v>0</v>
      </c>
      <c r="AP73" s="95">
        <f t="shared" si="15"/>
        <v>0</v>
      </c>
      <c r="AQ73" s="95">
        <f t="shared" si="15"/>
        <v>0</v>
      </c>
      <c r="AR73" s="95">
        <f t="shared" si="15"/>
        <v>0</v>
      </c>
      <c r="AS73" s="95">
        <f t="shared" si="15"/>
        <v>0</v>
      </c>
      <c r="AT73" s="95">
        <f t="shared" si="15"/>
        <v>0</v>
      </c>
      <c r="AU73" s="95">
        <f t="shared" si="15"/>
        <v>0</v>
      </c>
      <c r="AV73" s="95">
        <f t="shared" si="15"/>
        <v>0</v>
      </c>
      <c r="AW73" s="95">
        <f t="shared" si="15"/>
        <v>0</v>
      </c>
      <c r="AX73" s="95">
        <f t="shared" si="15"/>
        <v>1</v>
      </c>
      <c r="AY73" s="95">
        <f t="shared" si="15"/>
        <v>4</v>
      </c>
      <c r="AZ73" s="95">
        <f t="shared" si="15"/>
        <v>1</v>
      </c>
      <c r="BA73" s="95">
        <f t="shared" si="15"/>
        <v>5</v>
      </c>
      <c r="BB73" s="95">
        <f t="shared" si="15"/>
        <v>0</v>
      </c>
      <c r="BC73" s="95">
        <f t="shared" si="15"/>
        <v>11</v>
      </c>
      <c r="BD73" s="95">
        <f t="shared" si="15"/>
        <v>11</v>
      </c>
      <c r="BE73" s="95">
        <f t="shared" si="15"/>
        <v>0</v>
      </c>
      <c r="BF73" s="95">
        <f t="shared" si="15"/>
        <v>0</v>
      </c>
      <c r="BG73" s="95">
        <f t="shared" si="15"/>
        <v>0</v>
      </c>
      <c r="BH73" s="95">
        <f t="shared" si="15"/>
        <v>0</v>
      </c>
      <c r="BI73" s="95">
        <f t="shared" si="15"/>
        <v>0</v>
      </c>
      <c r="BJ73" s="95">
        <f t="shared" si="15"/>
        <v>0</v>
      </c>
      <c r="BK73" s="95">
        <f t="shared" si="15"/>
        <v>0</v>
      </c>
      <c r="BL73" s="95">
        <f t="shared" si="15"/>
        <v>0</v>
      </c>
      <c r="BM73" s="95">
        <f t="shared" si="15"/>
        <v>0</v>
      </c>
      <c r="BN73" s="95">
        <f aca="true" t="shared" si="16" ref="BN73:CS73">SUM(BN64:BN72)</f>
        <v>0</v>
      </c>
      <c r="BO73" s="95">
        <f t="shared" si="16"/>
        <v>0</v>
      </c>
      <c r="BP73" s="95">
        <f t="shared" si="16"/>
        <v>0</v>
      </c>
      <c r="BQ73" s="95">
        <f t="shared" si="16"/>
        <v>0</v>
      </c>
      <c r="BR73" s="95">
        <f t="shared" si="16"/>
        <v>0</v>
      </c>
      <c r="BS73" s="95">
        <f t="shared" si="16"/>
        <v>0</v>
      </c>
      <c r="BT73" s="95">
        <f t="shared" si="16"/>
        <v>0</v>
      </c>
      <c r="BU73" s="95">
        <f t="shared" si="16"/>
        <v>0</v>
      </c>
      <c r="BV73" s="95">
        <f t="shared" si="16"/>
        <v>0</v>
      </c>
      <c r="BW73" s="95">
        <f t="shared" si="16"/>
        <v>0</v>
      </c>
      <c r="BX73" s="95">
        <f t="shared" si="16"/>
        <v>0</v>
      </c>
      <c r="BY73" s="95">
        <f t="shared" si="16"/>
        <v>0</v>
      </c>
      <c r="BZ73" s="134">
        <f t="shared" si="16"/>
        <v>0</v>
      </c>
      <c r="CA73" s="152">
        <f t="shared" si="16"/>
        <v>1</v>
      </c>
      <c r="CB73" s="95">
        <f t="shared" si="16"/>
        <v>2</v>
      </c>
      <c r="CC73" s="95">
        <f t="shared" si="16"/>
        <v>3</v>
      </c>
      <c r="CD73" s="95">
        <f t="shared" si="16"/>
        <v>0</v>
      </c>
      <c r="CE73" s="95">
        <f t="shared" si="16"/>
        <v>15</v>
      </c>
      <c r="CF73" s="95">
        <f t="shared" si="16"/>
        <v>57</v>
      </c>
      <c r="CG73" s="95">
        <f t="shared" si="16"/>
        <v>93</v>
      </c>
      <c r="CH73" s="95">
        <f t="shared" si="16"/>
        <v>118</v>
      </c>
      <c r="CI73" s="95">
        <f t="shared" si="16"/>
        <v>101</v>
      </c>
      <c r="CJ73" s="95">
        <f t="shared" si="16"/>
        <v>384</v>
      </c>
      <c r="CK73" s="95">
        <f t="shared" si="16"/>
        <v>387</v>
      </c>
      <c r="CL73" s="95">
        <f t="shared" si="16"/>
        <v>1</v>
      </c>
      <c r="CM73" s="95">
        <f t="shared" si="16"/>
        <v>2</v>
      </c>
      <c r="CN73" s="95">
        <f t="shared" si="16"/>
        <v>3</v>
      </c>
      <c r="CO73" s="95">
        <f t="shared" si="16"/>
        <v>0</v>
      </c>
      <c r="CP73" s="95">
        <f t="shared" si="16"/>
        <v>15</v>
      </c>
      <c r="CQ73" s="95">
        <f t="shared" si="16"/>
        <v>52</v>
      </c>
      <c r="CR73" s="95">
        <f t="shared" si="16"/>
        <v>78</v>
      </c>
      <c r="CS73" s="95">
        <f t="shared" si="16"/>
        <v>110</v>
      </c>
      <c r="CT73" s="95">
        <f aca="true" t="shared" si="17" ref="CT73:DY73">SUM(CT64:CT72)</f>
        <v>92</v>
      </c>
      <c r="CU73" s="95">
        <f t="shared" si="17"/>
        <v>347</v>
      </c>
      <c r="CV73" s="95">
        <f t="shared" si="17"/>
        <v>350</v>
      </c>
      <c r="CW73" s="95">
        <f t="shared" si="17"/>
        <v>0</v>
      </c>
      <c r="CX73" s="95">
        <f t="shared" si="17"/>
        <v>0</v>
      </c>
      <c r="CY73" s="95">
        <f t="shared" si="17"/>
        <v>0</v>
      </c>
      <c r="CZ73" s="95">
        <f t="shared" si="17"/>
        <v>0</v>
      </c>
      <c r="DA73" s="95">
        <f t="shared" si="17"/>
        <v>0</v>
      </c>
      <c r="DB73" s="95">
        <f t="shared" si="17"/>
        <v>3</v>
      </c>
      <c r="DC73" s="95">
        <f t="shared" si="17"/>
        <v>14</v>
      </c>
      <c r="DD73" s="95">
        <f t="shared" si="17"/>
        <v>5</v>
      </c>
      <c r="DE73" s="95">
        <f t="shared" si="17"/>
        <v>3</v>
      </c>
      <c r="DF73" s="134">
        <f t="shared" si="17"/>
        <v>25</v>
      </c>
      <c r="DG73" s="98">
        <f t="shared" si="17"/>
        <v>25</v>
      </c>
      <c r="DH73" s="133">
        <f t="shared" si="17"/>
        <v>0</v>
      </c>
      <c r="DI73" s="95">
        <f t="shared" si="17"/>
        <v>0</v>
      </c>
      <c r="DJ73" s="95">
        <f t="shared" si="17"/>
        <v>0</v>
      </c>
      <c r="DK73" s="95">
        <f t="shared" si="17"/>
        <v>0</v>
      </c>
      <c r="DL73" s="95">
        <f t="shared" si="17"/>
        <v>0</v>
      </c>
      <c r="DM73" s="95">
        <f t="shared" si="17"/>
        <v>2</v>
      </c>
      <c r="DN73" s="95">
        <f t="shared" si="17"/>
        <v>1</v>
      </c>
      <c r="DO73" s="95">
        <f t="shared" si="17"/>
        <v>3</v>
      </c>
      <c r="DP73" s="95">
        <f t="shared" si="17"/>
        <v>6</v>
      </c>
      <c r="DQ73" s="134">
        <f t="shared" si="17"/>
        <v>12</v>
      </c>
      <c r="DR73" s="140">
        <f t="shared" si="17"/>
        <v>12</v>
      </c>
      <c r="DS73" s="133">
        <f t="shared" si="17"/>
        <v>107</v>
      </c>
      <c r="DT73" s="95">
        <f t="shared" si="17"/>
        <v>270</v>
      </c>
      <c r="DU73" s="95">
        <f t="shared" si="17"/>
        <v>377</v>
      </c>
      <c r="DV73" s="95">
        <f t="shared" si="17"/>
        <v>43</v>
      </c>
      <c r="DW73" s="95">
        <f t="shared" si="17"/>
        <v>531</v>
      </c>
      <c r="DX73" s="95">
        <f t="shared" si="17"/>
        <v>518</v>
      </c>
      <c r="DY73" s="95">
        <f t="shared" si="17"/>
        <v>466</v>
      </c>
      <c r="DZ73" s="95">
        <f>SUM(DZ64:DZ72)</f>
        <v>416</v>
      </c>
      <c r="EA73" s="95">
        <f>SUM(EA64:EA72)</f>
        <v>322</v>
      </c>
      <c r="EB73" s="134">
        <f>SUM(EB64:EB72)</f>
        <v>2296</v>
      </c>
      <c r="EC73" s="98">
        <f>SUM(EC64:EC72)</f>
        <v>2673</v>
      </c>
    </row>
    <row r="74" s="75" customFormat="1" ht="14.25">
      <c r="DR74" s="141"/>
    </row>
    <row r="75" s="75" customFormat="1" ht="14.25">
      <c r="DR75" s="142"/>
    </row>
    <row r="76" s="75" customFormat="1" ht="14.25">
      <c r="DR76" s="142"/>
    </row>
    <row r="77" s="75" customFormat="1" ht="14.25">
      <c r="DR77" s="142"/>
    </row>
    <row r="78" s="75" customFormat="1" ht="14.25">
      <c r="DR78" s="142"/>
    </row>
    <row r="79" s="75" customFormat="1" ht="14.25">
      <c r="DR79" s="142"/>
    </row>
    <row r="80" s="75" customFormat="1" ht="14.25">
      <c r="DR80" s="142"/>
    </row>
    <row r="81" s="75" customFormat="1" ht="14.25">
      <c r="DR81" s="142"/>
    </row>
    <row r="82" s="75" customFormat="1" ht="14.25">
      <c r="DR82" s="142"/>
    </row>
    <row r="83" s="75" customFormat="1" ht="14.25">
      <c r="DR83" s="142"/>
    </row>
    <row r="84" s="75" customFormat="1" ht="14.25">
      <c r="DR84" s="142"/>
    </row>
    <row r="85" s="75" customFormat="1" ht="14.25">
      <c r="DR85" s="142"/>
    </row>
    <row r="86" s="75" customFormat="1" ht="14.25">
      <c r="DR86" s="142"/>
    </row>
    <row r="87" s="75" customFormat="1" ht="14.25">
      <c r="DR87" s="142"/>
    </row>
    <row r="88" s="75" customFormat="1" ht="14.25">
      <c r="DR88" s="142"/>
    </row>
    <row r="89" s="75" customFormat="1" ht="14.25">
      <c r="DR89" s="142"/>
    </row>
    <row r="90" s="75" customFormat="1" ht="14.25">
      <c r="DR90" s="142"/>
    </row>
    <row r="91" s="75" customFormat="1" ht="14.25">
      <c r="DR91" s="142"/>
    </row>
    <row r="92" s="75" customFormat="1" ht="14.25">
      <c r="DR92" s="142"/>
    </row>
    <row r="93" s="75" customFormat="1" ht="14.25">
      <c r="DR93" s="142"/>
    </row>
    <row r="94" s="75" customFormat="1" ht="14.25">
      <c r="DR94" s="142"/>
    </row>
    <row r="95" s="75" customFormat="1" ht="14.25">
      <c r="DR95" s="142"/>
    </row>
    <row r="96" s="75" customFormat="1" ht="14.25">
      <c r="DR96" s="142"/>
    </row>
    <row r="97" s="75" customFormat="1" ht="14.25">
      <c r="DR97" s="142"/>
    </row>
    <row r="98" s="75" customFormat="1" ht="14.25">
      <c r="DR98" s="142"/>
    </row>
    <row r="99" s="75" customFormat="1" ht="14.25">
      <c r="DR99" s="142"/>
    </row>
    <row r="100" s="75" customFormat="1" ht="14.25">
      <c r="DR100" s="142"/>
    </row>
    <row r="101" s="75" customFormat="1" ht="14.25">
      <c r="DR101" s="142"/>
    </row>
    <row r="102" s="75" customFormat="1" ht="14.25">
      <c r="DR102" s="142"/>
    </row>
    <row r="103" s="75" customFormat="1" ht="14.25">
      <c r="DR103" s="142"/>
    </row>
    <row r="104" s="75" customFormat="1" ht="14.25">
      <c r="DR104" s="142"/>
    </row>
    <row r="105" s="75" customFormat="1" ht="14.25">
      <c r="DR105" s="142"/>
    </row>
    <row r="106" s="75" customFormat="1" ht="14.25">
      <c r="DR106" s="142"/>
    </row>
    <row r="107" s="75" customFormat="1" ht="14.25">
      <c r="DR107" s="142"/>
    </row>
    <row r="108" s="75" customFormat="1" ht="14.25">
      <c r="DR108" s="142"/>
    </row>
    <row r="109" s="75" customFormat="1" ht="14.25">
      <c r="DR109" s="142"/>
    </row>
    <row r="110" s="75" customFormat="1" ht="14.25">
      <c r="DR110" s="142"/>
    </row>
    <row r="111" s="75" customFormat="1" ht="14.25">
      <c r="DR111" s="142"/>
    </row>
    <row r="112" s="75" customFormat="1" ht="14.25">
      <c r="DR112" s="142"/>
    </row>
    <row r="113" s="75" customFormat="1" ht="14.25">
      <c r="DR113" s="142"/>
    </row>
    <row r="114" s="75" customFormat="1" ht="14.25">
      <c r="DR114" s="142"/>
    </row>
    <row r="115" s="75" customFormat="1" ht="14.25">
      <c r="DR115" s="142"/>
    </row>
    <row r="116" s="75" customFormat="1" ht="14.25">
      <c r="DR116" s="142"/>
    </row>
    <row r="117" s="75" customFormat="1" ht="14.25">
      <c r="DR117" s="142"/>
    </row>
    <row r="118" s="75" customFormat="1" ht="14.25">
      <c r="DR118" s="142"/>
    </row>
    <row r="119" s="75" customFormat="1" ht="14.25">
      <c r="DR119" s="142"/>
    </row>
    <row r="120" s="75" customFormat="1" ht="14.25">
      <c r="DR120" s="142"/>
    </row>
    <row r="121" s="75" customFormat="1" ht="14.25">
      <c r="DR121" s="142"/>
    </row>
    <row r="122" s="75" customFormat="1" ht="14.25">
      <c r="DR122" s="142"/>
    </row>
    <row r="123" s="75" customFormat="1" ht="14.25">
      <c r="DR123" s="142"/>
    </row>
    <row r="124" s="75" customFormat="1" ht="14.25">
      <c r="DR124" s="142"/>
    </row>
    <row r="125" s="75" customFormat="1" ht="14.25">
      <c r="DR125" s="142"/>
    </row>
    <row r="126" s="75" customFormat="1" ht="14.25">
      <c r="DR126" s="142"/>
    </row>
    <row r="127" s="75" customFormat="1" ht="14.25">
      <c r="DR127" s="142"/>
    </row>
    <row r="128" s="75" customFormat="1" ht="14.25">
      <c r="DR128" s="142"/>
    </row>
    <row r="129" s="75" customFormat="1" ht="14.25">
      <c r="DR129" s="142"/>
    </row>
    <row r="130" s="75" customFormat="1" ht="14.25">
      <c r="DR130" s="142"/>
    </row>
    <row r="131" s="75" customFormat="1" ht="14.25">
      <c r="DR131" s="142"/>
    </row>
    <row r="132" s="75" customFormat="1" ht="14.25">
      <c r="DR132" s="142"/>
    </row>
    <row r="133" s="75" customFormat="1" ht="14.25">
      <c r="DR133" s="142"/>
    </row>
    <row r="134" s="75" customFormat="1" ht="14.25">
      <c r="DR134" s="142"/>
    </row>
    <row r="135" s="75" customFormat="1" ht="14.25">
      <c r="DR135" s="142"/>
    </row>
    <row r="136" s="75" customFormat="1" ht="14.25">
      <c r="DR136" s="142"/>
    </row>
    <row r="137" s="75" customFormat="1" ht="14.25">
      <c r="DR137" s="142"/>
    </row>
    <row r="138" s="75" customFormat="1" ht="14.25">
      <c r="DR138" s="142"/>
    </row>
    <row r="139" s="75" customFormat="1" ht="14.25">
      <c r="DR139" s="142"/>
    </row>
    <row r="140" s="75" customFormat="1" ht="14.25">
      <c r="DR140" s="142"/>
    </row>
    <row r="141" s="75" customFormat="1" ht="14.25">
      <c r="DR141" s="142"/>
    </row>
    <row r="142" s="75" customFormat="1" ht="14.25">
      <c r="DR142" s="142"/>
    </row>
    <row r="143" s="75" customFormat="1" ht="14.25">
      <c r="DR143" s="142"/>
    </row>
    <row r="144" s="75" customFormat="1" ht="14.25">
      <c r="DR144" s="142"/>
    </row>
    <row r="145" s="75" customFormat="1" ht="14.25">
      <c r="DR145" s="142"/>
    </row>
    <row r="146" s="75" customFormat="1" ht="14.25">
      <c r="DR146" s="142"/>
    </row>
    <row r="147" s="75" customFormat="1" ht="14.25">
      <c r="DR147" s="142"/>
    </row>
    <row r="148" s="75" customFormat="1" ht="14.25">
      <c r="DR148" s="142"/>
    </row>
    <row r="149" s="75" customFormat="1" ht="14.25">
      <c r="DR149" s="142"/>
    </row>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HL7" activePane="bottomRight" state="frozen"/>
      <selection pane="topLeft" activeCell="E2" sqref="E2:G2"/>
      <selection pane="topRight" activeCell="E2" sqref="E2:G2"/>
      <selection pane="bottomLeft" activeCell="E2" sqref="E2:G2"/>
      <selection pane="bottomRight" activeCell="HM7" sqref="HM7"/>
    </sheetView>
  </sheetViews>
  <sheetFormatPr defaultColWidth="8.796875" defaultRowHeight="14.25"/>
  <cols>
    <col min="1" max="1" width="12.3984375" style="74" customWidth="1"/>
    <col min="2" max="221" width="20.59765625" style="74" customWidth="1"/>
    <col min="222" max="16384" width="9" style="74" customWidth="1"/>
  </cols>
  <sheetData>
    <row r="1" spans="1:18" ht="14.25">
      <c r="A1" s="75" t="s">
        <v>157</v>
      </c>
      <c r="B1" s="75"/>
      <c r="C1" s="75"/>
      <c r="D1" s="75"/>
      <c r="E1" s="75"/>
      <c r="F1" s="75" t="s">
        <v>165</v>
      </c>
      <c r="G1" s="75"/>
      <c r="H1" s="75"/>
      <c r="I1" s="75"/>
      <c r="J1" s="75"/>
      <c r="K1" s="75"/>
      <c r="L1" s="75"/>
      <c r="N1" s="75"/>
      <c r="O1" s="75"/>
      <c r="P1" s="75"/>
      <c r="Q1" s="75"/>
      <c r="R1" s="75"/>
    </row>
    <row r="2" spans="1:221" s="104" customFormat="1" ht="15" customHeight="1" thickBot="1">
      <c r="A2" s="99"/>
      <c r="B2" s="100"/>
      <c r="C2" s="100"/>
      <c r="D2" s="100"/>
      <c r="E2" s="100"/>
      <c r="F2" s="100"/>
      <c r="G2" s="100"/>
      <c r="H2" s="100"/>
      <c r="I2" s="100"/>
      <c r="J2" s="100"/>
      <c r="K2" s="100"/>
      <c r="L2" s="100"/>
      <c r="M2" s="101"/>
      <c r="N2" s="101"/>
      <c r="O2" s="101"/>
      <c r="P2" s="101"/>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3"/>
      <c r="HD2" s="103"/>
      <c r="HE2" s="103"/>
      <c r="HF2" s="103"/>
      <c r="HG2" s="103"/>
      <c r="HH2" s="103"/>
      <c r="HI2" s="103"/>
      <c r="HJ2" s="103"/>
      <c r="HK2" s="103"/>
      <c r="HL2" s="103"/>
      <c r="HM2" s="103"/>
    </row>
    <row r="3" spans="1:221" ht="18" customHeight="1">
      <c r="A3" s="231" t="s">
        <v>0</v>
      </c>
      <c r="B3" s="235" t="s">
        <v>158</v>
      </c>
      <c r="C3" s="235"/>
      <c r="D3" s="235"/>
      <c r="E3" s="236"/>
      <c r="F3" s="236"/>
      <c r="G3" s="236"/>
      <c r="H3" s="236"/>
      <c r="I3" s="236"/>
      <c r="J3" s="236"/>
      <c r="K3" s="236"/>
      <c r="L3" s="236"/>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215" t="s">
        <v>159</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159</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159</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111</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32"/>
      <c r="B4" s="237"/>
      <c r="C4" s="237"/>
      <c r="D4" s="237"/>
      <c r="E4" s="237"/>
      <c r="F4" s="237"/>
      <c r="G4" s="237"/>
      <c r="H4" s="237"/>
      <c r="I4" s="237"/>
      <c r="J4" s="237"/>
      <c r="K4" s="237"/>
      <c r="L4" s="237"/>
      <c r="M4" s="209" t="s">
        <v>140</v>
      </c>
      <c r="N4" s="204"/>
      <c r="O4" s="204"/>
      <c r="P4" s="204"/>
      <c r="Q4" s="204"/>
      <c r="R4" s="204"/>
      <c r="S4" s="204"/>
      <c r="T4" s="204"/>
      <c r="U4" s="204"/>
      <c r="V4" s="204"/>
      <c r="W4" s="204"/>
      <c r="X4" s="106"/>
      <c r="Y4" s="107"/>
      <c r="Z4" s="107"/>
      <c r="AA4" s="107"/>
      <c r="AB4" s="107"/>
      <c r="AC4" s="107"/>
      <c r="AD4" s="107"/>
      <c r="AE4" s="107"/>
      <c r="AF4" s="107"/>
      <c r="AG4" s="107"/>
      <c r="AH4" s="107"/>
      <c r="AI4" s="107"/>
      <c r="AJ4" s="107" t="s">
        <v>141</v>
      </c>
      <c r="AK4" s="107"/>
      <c r="AL4" s="107"/>
      <c r="AM4" s="107"/>
      <c r="AN4" s="107"/>
      <c r="AO4" s="107"/>
      <c r="AP4" s="107"/>
      <c r="AQ4" s="107"/>
      <c r="AR4" s="107"/>
      <c r="AS4" s="107"/>
      <c r="AT4" s="107"/>
      <c r="AU4" s="108"/>
      <c r="AV4" s="108"/>
      <c r="AW4" s="108"/>
      <c r="AX4" s="108"/>
      <c r="AY4" s="108"/>
      <c r="AZ4" s="108"/>
      <c r="BA4" s="108"/>
      <c r="BB4" s="108"/>
      <c r="BC4" s="108"/>
      <c r="BD4" s="108"/>
      <c r="BE4" s="107" t="s">
        <v>141</v>
      </c>
      <c r="BF4" s="108"/>
      <c r="BG4" s="108"/>
      <c r="BH4" s="108"/>
      <c r="BI4" s="108"/>
      <c r="BJ4" s="108"/>
      <c r="BK4" s="108"/>
      <c r="BL4" s="108"/>
      <c r="BM4" s="108"/>
      <c r="BN4" s="108"/>
      <c r="BO4" s="108"/>
      <c r="BP4" s="107" t="s">
        <v>141</v>
      </c>
      <c r="BQ4" s="108"/>
      <c r="BR4" s="108"/>
      <c r="BS4" s="108"/>
      <c r="BT4" s="108"/>
      <c r="BU4" s="108"/>
      <c r="BV4" s="108"/>
      <c r="BW4" s="108"/>
      <c r="BX4" s="108"/>
      <c r="BY4" s="108"/>
      <c r="BZ4" s="109"/>
      <c r="CA4" s="209" t="s">
        <v>143</v>
      </c>
      <c r="CB4" s="210"/>
      <c r="CC4" s="210"/>
      <c r="CD4" s="210"/>
      <c r="CE4" s="210"/>
      <c r="CF4" s="210"/>
      <c r="CG4" s="210"/>
      <c r="CH4" s="210"/>
      <c r="CI4" s="210"/>
      <c r="CJ4" s="210"/>
      <c r="CK4" s="211"/>
      <c r="CL4" s="199" t="s">
        <v>142</v>
      </c>
      <c r="CM4" s="207"/>
      <c r="CN4" s="207"/>
      <c r="CO4" s="207"/>
      <c r="CP4" s="207"/>
      <c r="CQ4" s="207"/>
      <c r="CR4" s="207"/>
      <c r="CS4" s="207"/>
      <c r="CT4" s="207"/>
      <c r="CU4" s="207"/>
      <c r="CV4" s="207"/>
      <c r="CW4" s="207"/>
      <c r="CX4" s="207"/>
      <c r="CY4" s="207"/>
      <c r="CZ4" s="207"/>
      <c r="DA4" s="207"/>
      <c r="DB4" s="207"/>
      <c r="DC4" s="207"/>
      <c r="DD4" s="207"/>
      <c r="DE4" s="207"/>
      <c r="DF4" s="207"/>
      <c r="DG4" s="208"/>
      <c r="DH4" s="204" t="s">
        <v>112</v>
      </c>
      <c r="DI4" s="205"/>
      <c r="DJ4" s="205"/>
      <c r="DK4" s="205"/>
      <c r="DL4" s="205"/>
      <c r="DM4" s="205"/>
      <c r="DN4" s="205"/>
      <c r="DO4" s="205"/>
      <c r="DP4" s="205"/>
      <c r="DQ4" s="205"/>
      <c r="DR4" s="205"/>
      <c r="DS4" s="110"/>
      <c r="DT4" s="110"/>
      <c r="DU4" s="110"/>
      <c r="DV4" s="110"/>
      <c r="DW4" s="110"/>
      <c r="DX4" s="110"/>
      <c r="DY4" s="110"/>
      <c r="DZ4" s="110"/>
      <c r="EA4" s="110"/>
      <c r="EB4" s="110"/>
      <c r="EC4" s="110"/>
      <c r="ED4" s="111"/>
      <c r="EE4" s="111"/>
      <c r="EF4" s="111"/>
      <c r="EG4" s="111"/>
      <c r="EH4" s="111"/>
      <c r="EI4" s="111"/>
      <c r="EJ4" s="111"/>
      <c r="EK4" s="111"/>
      <c r="EL4" s="111"/>
      <c r="EM4" s="111"/>
      <c r="EN4" s="111"/>
      <c r="EO4" s="198" t="s">
        <v>113</v>
      </c>
      <c r="EP4" s="198"/>
      <c r="EQ4" s="198"/>
      <c r="ER4" s="198"/>
      <c r="ES4" s="198"/>
      <c r="ET4" s="198"/>
      <c r="EU4" s="198"/>
      <c r="EV4" s="198"/>
      <c r="EW4" s="198"/>
      <c r="EX4" s="198"/>
      <c r="EY4" s="218"/>
      <c r="EZ4" s="204" t="s">
        <v>144</v>
      </c>
      <c r="FA4" s="205"/>
      <c r="FB4" s="205"/>
      <c r="FC4" s="205"/>
      <c r="FD4" s="205"/>
      <c r="FE4" s="205"/>
      <c r="FF4" s="205"/>
      <c r="FG4" s="205"/>
      <c r="FH4" s="205"/>
      <c r="FI4" s="205"/>
      <c r="FJ4" s="205"/>
      <c r="FK4" s="197" t="s">
        <v>145</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146</v>
      </c>
      <c r="GS4" s="224"/>
      <c r="GT4" s="224"/>
      <c r="GU4" s="224"/>
      <c r="GV4" s="224"/>
      <c r="GW4" s="224"/>
      <c r="GX4" s="224"/>
      <c r="GY4" s="224"/>
      <c r="GZ4" s="224"/>
      <c r="HA4" s="224"/>
      <c r="HB4" s="225"/>
      <c r="HC4" s="219" t="s">
        <v>147</v>
      </c>
      <c r="HD4" s="220"/>
      <c r="HE4" s="220"/>
      <c r="HF4" s="220"/>
      <c r="HG4" s="220"/>
      <c r="HH4" s="220"/>
      <c r="HI4" s="220"/>
      <c r="HJ4" s="220"/>
      <c r="HK4" s="220"/>
      <c r="HL4" s="220"/>
      <c r="HM4" s="221"/>
    </row>
    <row r="5" spans="1:221" ht="18" customHeight="1">
      <c r="A5" s="233"/>
      <c r="B5" s="238"/>
      <c r="C5" s="238"/>
      <c r="D5" s="238"/>
      <c r="E5" s="238"/>
      <c r="F5" s="238"/>
      <c r="G5" s="238"/>
      <c r="H5" s="238"/>
      <c r="I5" s="238"/>
      <c r="J5" s="238"/>
      <c r="K5" s="238"/>
      <c r="L5" s="238"/>
      <c r="M5" s="239"/>
      <c r="N5" s="206"/>
      <c r="O5" s="206"/>
      <c r="P5" s="206"/>
      <c r="Q5" s="206"/>
      <c r="R5" s="206"/>
      <c r="S5" s="206"/>
      <c r="T5" s="206"/>
      <c r="U5" s="206"/>
      <c r="V5" s="206"/>
      <c r="W5" s="206"/>
      <c r="X5" s="197" t="s">
        <v>114</v>
      </c>
      <c r="Y5" s="229"/>
      <c r="Z5" s="229"/>
      <c r="AA5" s="229"/>
      <c r="AB5" s="229"/>
      <c r="AC5" s="229"/>
      <c r="AD5" s="229"/>
      <c r="AE5" s="229"/>
      <c r="AF5" s="229"/>
      <c r="AG5" s="229"/>
      <c r="AH5" s="230"/>
      <c r="AI5" s="197" t="s">
        <v>115</v>
      </c>
      <c r="AJ5" s="229"/>
      <c r="AK5" s="229"/>
      <c r="AL5" s="229"/>
      <c r="AM5" s="229"/>
      <c r="AN5" s="229"/>
      <c r="AO5" s="229"/>
      <c r="AP5" s="229"/>
      <c r="AQ5" s="229"/>
      <c r="AR5" s="229"/>
      <c r="AS5" s="230"/>
      <c r="AT5" s="199" t="s">
        <v>116</v>
      </c>
      <c r="AU5" s="200"/>
      <c r="AV5" s="200"/>
      <c r="AW5" s="200"/>
      <c r="AX5" s="200"/>
      <c r="AY5" s="200"/>
      <c r="AZ5" s="200"/>
      <c r="BA5" s="200"/>
      <c r="BB5" s="200"/>
      <c r="BC5" s="200"/>
      <c r="BD5" s="203"/>
      <c r="BE5" s="199" t="s">
        <v>117</v>
      </c>
      <c r="BF5" s="200"/>
      <c r="BG5" s="200"/>
      <c r="BH5" s="200"/>
      <c r="BI5" s="200"/>
      <c r="BJ5" s="200"/>
      <c r="BK5" s="200"/>
      <c r="BL5" s="200"/>
      <c r="BM5" s="200"/>
      <c r="BN5" s="200"/>
      <c r="BO5" s="203"/>
      <c r="BP5" s="199" t="s">
        <v>124</v>
      </c>
      <c r="BQ5" s="200"/>
      <c r="BR5" s="200"/>
      <c r="BS5" s="200"/>
      <c r="BT5" s="200"/>
      <c r="BU5" s="200"/>
      <c r="BV5" s="200"/>
      <c r="BW5" s="200"/>
      <c r="BX5" s="200"/>
      <c r="BY5" s="200"/>
      <c r="BZ5" s="203"/>
      <c r="CA5" s="212"/>
      <c r="CB5" s="213"/>
      <c r="CC5" s="213"/>
      <c r="CD5" s="213"/>
      <c r="CE5" s="213"/>
      <c r="CF5" s="213"/>
      <c r="CG5" s="213"/>
      <c r="CH5" s="213"/>
      <c r="CI5" s="213"/>
      <c r="CJ5" s="213"/>
      <c r="CK5" s="214"/>
      <c r="CL5" s="199" t="s">
        <v>118</v>
      </c>
      <c r="CM5" s="200"/>
      <c r="CN5" s="200"/>
      <c r="CO5" s="200"/>
      <c r="CP5" s="200"/>
      <c r="CQ5" s="200"/>
      <c r="CR5" s="200"/>
      <c r="CS5" s="200"/>
      <c r="CT5" s="200"/>
      <c r="CU5" s="200"/>
      <c r="CV5" s="203"/>
      <c r="CW5" s="199" t="s">
        <v>119</v>
      </c>
      <c r="CX5" s="200"/>
      <c r="CY5" s="200"/>
      <c r="CZ5" s="200"/>
      <c r="DA5" s="200"/>
      <c r="DB5" s="200"/>
      <c r="DC5" s="200"/>
      <c r="DD5" s="200"/>
      <c r="DE5" s="200"/>
      <c r="DF5" s="200"/>
      <c r="DG5" s="201"/>
      <c r="DH5" s="206"/>
      <c r="DI5" s="206"/>
      <c r="DJ5" s="206"/>
      <c r="DK5" s="206"/>
      <c r="DL5" s="206"/>
      <c r="DM5" s="206"/>
      <c r="DN5" s="206"/>
      <c r="DO5" s="206"/>
      <c r="DP5" s="206"/>
      <c r="DQ5" s="206"/>
      <c r="DR5" s="206"/>
      <c r="DS5" s="197" t="s">
        <v>121</v>
      </c>
      <c r="DT5" s="198"/>
      <c r="DU5" s="198"/>
      <c r="DV5" s="198"/>
      <c r="DW5" s="198"/>
      <c r="DX5" s="198"/>
      <c r="DY5" s="198"/>
      <c r="DZ5" s="198"/>
      <c r="EA5" s="198"/>
      <c r="EB5" s="198"/>
      <c r="EC5" s="202"/>
      <c r="ED5" s="197" t="s">
        <v>122</v>
      </c>
      <c r="EE5" s="198"/>
      <c r="EF5" s="198"/>
      <c r="EG5" s="198"/>
      <c r="EH5" s="198"/>
      <c r="EI5" s="198"/>
      <c r="EJ5" s="198"/>
      <c r="EK5" s="198"/>
      <c r="EL5" s="198"/>
      <c r="EM5" s="198"/>
      <c r="EN5" s="202"/>
      <c r="EO5" s="197" t="s">
        <v>123</v>
      </c>
      <c r="EP5" s="198"/>
      <c r="EQ5" s="198"/>
      <c r="ER5" s="198"/>
      <c r="ES5" s="198"/>
      <c r="ET5" s="198"/>
      <c r="EU5" s="198"/>
      <c r="EV5" s="198"/>
      <c r="EW5" s="198"/>
      <c r="EX5" s="198"/>
      <c r="EY5" s="218"/>
      <c r="EZ5" s="206"/>
      <c r="FA5" s="206"/>
      <c r="FB5" s="206"/>
      <c r="FC5" s="206"/>
      <c r="FD5" s="206"/>
      <c r="FE5" s="206"/>
      <c r="FF5" s="206"/>
      <c r="FG5" s="206"/>
      <c r="FH5" s="206"/>
      <c r="FI5" s="206"/>
      <c r="FJ5" s="206"/>
      <c r="FK5" s="197" t="s">
        <v>120</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06"/>
      <c r="HD5" s="206"/>
      <c r="HE5" s="206"/>
      <c r="HF5" s="206"/>
      <c r="HG5" s="206"/>
      <c r="HH5" s="206"/>
      <c r="HI5" s="206"/>
      <c r="HJ5" s="206"/>
      <c r="HK5" s="206"/>
      <c r="HL5" s="206"/>
      <c r="HM5" s="222"/>
    </row>
    <row r="6" spans="1:221" s="121" customFormat="1" ht="31.5" customHeight="1" thickBot="1">
      <c r="A6" s="234"/>
      <c r="B6" s="115" t="s">
        <v>137</v>
      </c>
      <c r="C6" s="115" t="s">
        <v>132</v>
      </c>
      <c r="D6" s="115" t="s">
        <v>6</v>
      </c>
      <c r="E6" s="115" t="s">
        <v>138</v>
      </c>
      <c r="F6" s="115" t="s">
        <v>1</v>
      </c>
      <c r="G6" s="115" t="s">
        <v>2</v>
      </c>
      <c r="H6" s="115" t="s">
        <v>3</v>
      </c>
      <c r="I6" s="115" t="s">
        <v>4</v>
      </c>
      <c r="J6" s="115" t="s">
        <v>5</v>
      </c>
      <c r="K6" s="116" t="s">
        <v>6</v>
      </c>
      <c r="L6" s="117" t="s">
        <v>11</v>
      </c>
      <c r="M6" s="115" t="s">
        <v>137</v>
      </c>
      <c r="N6" s="115" t="s">
        <v>132</v>
      </c>
      <c r="O6" s="115" t="s">
        <v>6</v>
      </c>
      <c r="P6" s="115" t="s">
        <v>138</v>
      </c>
      <c r="Q6" s="115" t="s">
        <v>1</v>
      </c>
      <c r="R6" s="115" t="s">
        <v>2</v>
      </c>
      <c r="S6" s="115" t="s">
        <v>3</v>
      </c>
      <c r="T6" s="115" t="s">
        <v>4</v>
      </c>
      <c r="U6" s="115" t="s">
        <v>5</v>
      </c>
      <c r="V6" s="116" t="s">
        <v>6</v>
      </c>
      <c r="W6" s="115" t="s">
        <v>11</v>
      </c>
      <c r="X6" s="118" t="s">
        <v>137</v>
      </c>
      <c r="Y6" s="115" t="s">
        <v>132</v>
      </c>
      <c r="Z6" s="115" t="s">
        <v>6</v>
      </c>
      <c r="AA6" s="115" t="s">
        <v>138</v>
      </c>
      <c r="AB6" s="115" t="s">
        <v>1</v>
      </c>
      <c r="AC6" s="115" t="s">
        <v>2</v>
      </c>
      <c r="AD6" s="115" t="s">
        <v>3</v>
      </c>
      <c r="AE6" s="115" t="s">
        <v>4</v>
      </c>
      <c r="AF6" s="115" t="s">
        <v>5</v>
      </c>
      <c r="AG6" s="115" t="s">
        <v>6</v>
      </c>
      <c r="AH6" s="115" t="s">
        <v>11</v>
      </c>
      <c r="AI6" s="115" t="s">
        <v>137</v>
      </c>
      <c r="AJ6" s="115" t="s">
        <v>132</v>
      </c>
      <c r="AK6" s="115" t="s">
        <v>6</v>
      </c>
      <c r="AL6" s="115" t="s">
        <v>138</v>
      </c>
      <c r="AM6" s="115" t="s">
        <v>1</v>
      </c>
      <c r="AN6" s="115" t="s">
        <v>2</v>
      </c>
      <c r="AO6" s="115" t="s">
        <v>3</v>
      </c>
      <c r="AP6" s="115" t="s">
        <v>4</v>
      </c>
      <c r="AQ6" s="115" t="s">
        <v>5</v>
      </c>
      <c r="AR6" s="115" t="s">
        <v>6</v>
      </c>
      <c r="AS6" s="115" t="s">
        <v>11</v>
      </c>
      <c r="AT6" s="115" t="s">
        <v>137</v>
      </c>
      <c r="AU6" s="115" t="s">
        <v>132</v>
      </c>
      <c r="AV6" s="115" t="s">
        <v>6</v>
      </c>
      <c r="AW6" s="115" t="s">
        <v>130</v>
      </c>
      <c r="AX6" s="115" t="s">
        <v>1</v>
      </c>
      <c r="AY6" s="115" t="s">
        <v>2</v>
      </c>
      <c r="AZ6" s="115" t="s">
        <v>3</v>
      </c>
      <c r="BA6" s="115" t="s">
        <v>4</v>
      </c>
      <c r="BB6" s="115" t="s">
        <v>5</v>
      </c>
      <c r="BC6" s="115" t="s">
        <v>6</v>
      </c>
      <c r="BD6" s="115" t="s">
        <v>11</v>
      </c>
      <c r="BE6" s="115" t="s">
        <v>137</v>
      </c>
      <c r="BF6" s="115" t="s">
        <v>132</v>
      </c>
      <c r="BG6" s="115" t="s">
        <v>6</v>
      </c>
      <c r="BH6" s="115" t="s">
        <v>130</v>
      </c>
      <c r="BI6" s="115" t="s">
        <v>1</v>
      </c>
      <c r="BJ6" s="115" t="s">
        <v>2</v>
      </c>
      <c r="BK6" s="115" t="s">
        <v>3</v>
      </c>
      <c r="BL6" s="115" t="s">
        <v>4</v>
      </c>
      <c r="BM6" s="115" t="s">
        <v>5</v>
      </c>
      <c r="BN6" s="115" t="s">
        <v>6</v>
      </c>
      <c r="BO6" s="115" t="s">
        <v>11</v>
      </c>
      <c r="BP6" s="115" t="s">
        <v>137</v>
      </c>
      <c r="BQ6" s="115" t="s">
        <v>132</v>
      </c>
      <c r="BR6" s="115" t="s">
        <v>6</v>
      </c>
      <c r="BS6" s="115" t="s">
        <v>130</v>
      </c>
      <c r="BT6" s="115" t="s">
        <v>1</v>
      </c>
      <c r="BU6" s="115" t="s">
        <v>2</v>
      </c>
      <c r="BV6" s="115" t="s">
        <v>3</v>
      </c>
      <c r="BW6" s="115" t="s">
        <v>4</v>
      </c>
      <c r="BX6" s="115" t="s">
        <v>5</v>
      </c>
      <c r="BY6" s="115" t="s">
        <v>6</v>
      </c>
      <c r="BZ6" s="115" t="s">
        <v>11</v>
      </c>
      <c r="CA6" s="115" t="s">
        <v>137</v>
      </c>
      <c r="CB6" s="115" t="s">
        <v>132</v>
      </c>
      <c r="CC6" s="115" t="s">
        <v>6</v>
      </c>
      <c r="CD6" s="115" t="s">
        <v>138</v>
      </c>
      <c r="CE6" s="115" t="s">
        <v>1</v>
      </c>
      <c r="CF6" s="115" t="s">
        <v>2</v>
      </c>
      <c r="CG6" s="115" t="s">
        <v>3</v>
      </c>
      <c r="CH6" s="115" t="s">
        <v>4</v>
      </c>
      <c r="CI6" s="115" t="s">
        <v>5</v>
      </c>
      <c r="CJ6" s="115" t="s">
        <v>6</v>
      </c>
      <c r="CK6" s="115" t="s">
        <v>11</v>
      </c>
      <c r="CL6" s="115" t="s">
        <v>137</v>
      </c>
      <c r="CM6" s="115" t="s">
        <v>132</v>
      </c>
      <c r="CN6" s="115" t="s">
        <v>6</v>
      </c>
      <c r="CO6" s="115" t="s">
        <v>138</v>
      </c>
      <c r="CP6" s="115" t="s">
        <v>1</v>
      </c>
      <c r="CQ6" s="115" t="s">
        <v>2</v>
      </c>
      <c r="CR6" s="115" t="s">
        <v>3</v>
      </c>
      <c r="CS6" s="115" t="s">
        <v>4</v>
      </c>
      <c r="CT6" s="115" t="s">
        <v>5</v>
      </c>
      <c r="CU6" s="115" t="s">
        <v>6</v>
      </c>
      <c r="CV6" s="115" t="s">
        <v>11</v>
      </c>
      <c r="CW6" s="115" t="s">
        <v>137</v>
      </c>
      <c r="CX6" s="115" t="s">
        <v>132</v>
      </c>
      <c r="CY6" s="115" t="s">
        <v>6</v>
      </c>
      <c r="CZ6" s="115" t="s">
        <v>138</v>
      </c>
      <c r="DA6" s="115" t="s">
        <v>1</v>
      </c>
      <c r="DB6" s="115" t="s">
        <v>2</v>
      </c>
      <c r="DC6" s="115" t="s">
        <v>3</v>
      </c>
      <c r="DD6" s="115" t="s">
        <v>4</v>
      </c>
      <c r="DE6" s="115" t="s">
        <v>5</v>
      </c>
      <c r="DF6" s="115" t="s">
        <v>6</v>
      </c>
      <c r="DG6" s="117" t="s">
        <v>11</v>
      </c>
      <c r="DH6" s="118" t="s">
        <v>137</v>
      </c>
      <c r="DI6" s="115" t="s">
        <v>132</v>
      </c>
      <c r="DJ6" s="115" t="s">
        <v>6</v>
      </c>
      <c r="DK6" s="115" t="s">
        <v>130</v>
      </c>
      <c r="DL6" s="115" t="s">
        <v>1</v>
      </c>
      <c r="DM6" s="115" t="s">
        <v>2</v>
      </c>
      <c r="DN6" s="115" t="s">
        <v>3</v>
      </c>
      <c r="DO6" s="115" t="s">
        <v>4</v>
      </c>
      <c r="DP6" s="115" t="s">
        <v>5</v>
      </c>
      <c r="DQ6" s="115" t="s">
        <v>6</v>
      </c>
      <c r="DR6" s="115" t="s">
        <v>11</v>
      </c>
      <c r="DS6" s="115" t="s">
        <v>137</v>
      </c>
      <c r="DT6" s="115" t="s">
        <v>132</v>
      </c>
      <c r="DU6" s="115" t="s">
        <v>6</v>
      </c>
      <c r="DV6" s="115" t="s">
        <v>130</v>
      </c>
      <c r="DW6" s="115" t="s">
        <v>1</v>
      </c>
      <c r="DX6" s="115" t="s">
        <v>2</v>
      </c>
      <c r="DY6" s="115" t="s">
        <v>3</v>
      </c>
      <c r="DZ6" s="115" t="s">
        <v>4</v>
      </c>
      <c r="EA6" s="115" t="s">
        <v>5</v>
      </c>
      <c r="EB6" s="115" t="s">
        <v>6</v>
      </c>
      <c r="EC6" s="115" t="s">
        <v>11</v>
      </c>
      <c r="ED6" s="115" t="s">
        <v>137</v>
      </c>
      <c r="EE6" s="115" t="s">
        <v>132</v>
      </c>
      <c r="EF6" s="115" t="s">
        <v>6</v>
      </c>
      <c r="EG6" s="115" t="s">
        <v>130</v>
      </c>
      <c r="EH6" s="115" t="s">
        <v>1</v>
      </c>
      <c r="EI6" s="115" t="s">
        <v>2</v>
      </c>
      <c r="EJ6" s="115" t="s">
        <v>3</v>
      </c>
      <c r="EK6" s="115" t="s">
        <v>4</v>
      </c>
      <c r="EL6" s="115" t="s">
        <v>5</v>
      </c>
      <c r="EM6" s="115" t="s">
        <v>6</v>
      </c>
      <c r="EN6" s="115" t="s">
        <v>11</v>
      </c>
      <c r="EO6" s="115" t="s">
        <v>137</v>
      </c>
      <c r="EP6" s="115" t="s">
        <v>132</v>
      </c>
      <c r="EQ6" s="115" t="s">
        <v>6</v>
      </c>
      <c r="ER6" s="115" t="s">
        <v>130</v>
      </c>
      <c r="ES6" s="115" t="s">
        <v>1</v>
      </c>
      <c r="ET6" s="115" t="s">
        <v>2</v>
      </c>
      <c r="EU6" s="115" t="s">
        <v>3</v>
      </c>
      <c r="EV6" s="115" t="s">
        <v>4</v>
      </c>
      <c r="EW6" s="115" t="s">
        <v>5</v>
      </c>
      <c r="EX6" s="116" t="s">
        <v>6</v>
      </c>
      <c r="EY6" s="117" t="s">
        <v>11</v>
      </c>
      <c r="EZ6" s="118" t="s">
        <v>137</v>
      </c>
      <c r="FA6" s="115" t="s">
        <v>132</v>
      </c>
      <c r="FB6" s="115" t="s">
        <v>6</v>
      </c>
      <c r="FC6" s="115" t="s">
        <v>130</v>
      </c>
      <c r="FD6" s="115" t="s">
        <v>1</v>
      </c>
      <c r="FE6" s="115" t="s">
        <v>2</v>
      </c>
      <c r="FF6" s="115" t="s">
        <v>3</v>
      </c>
      <c r="FG6" s="115" t="s">
        <v>4</v>
      </c>
      <c r="FH6" s="115" t="s">
        <v>5</v>
      </c>
      <c r="FI6" s="115" t="s">
        <v>6</v>
      </c>
      <c r="FJ6" s="115" t="s">
        <v>11</v>
      </c>
      <c r="FK6" s="118" t="s">
        <v>137</v>
      </c>
      <c r="FL6" s="115" t="s">
        <v>132</v>
      </c>
      <c r="FM6" s="115" t="s">
        <v>6</v>
      </c>
      <c r="FN6" s="115" t="s">
        <v>138</v>
      </c>
      <c r="FO6" s="115" t="s">
        <v>1</v>
      </c>
      <c r="FP6" s="115" t="s">
        <v>2</v>
      </c>
      <c r="FQ6" s="115" t="s">
        <v>3</v>
      </c>
      <c r="FR6" s="115" t="s">
        <v>4</v>
      </c>
      <c r="FS6" s="115" t="s">
        <v>5</v>
      </c>
      <c r="FT6" s="115" t="s">
        <v>6</v>
      </c>
      <c r="FU6" s="115" t="s">
        <v>11</v>
      </c>
      <c r="FV6" s="118" t="s">
        <v>137</v>
      </c>
      <c r="FW6" s="115" t="s">
        <v>132</v>
      </c>
      <c r="FX6" s="115" t="s">
        <v>6</v>
      </c>
      <c r="FY6" s="115" t="s">
        <v>138</v>
      </c>
      <c r="FZ6" s="115" t="s">
        <v>1</v>
      </c>
      <c r="GA6" s="115" t="s">
        <v>2</v>
      </c>
      <c r="GB6" s="115" t="s">
        <v>3</v>
      </c>
      <c r="GC6" s="115" t="s">
        <v>4</v>
      </c>
      <c r="GD6" s="115" t="s">
        <v>5</v>
      </c>
      <c r="GE6" s="115" t="s">
        <v>6</v>
      </c>
      <c r="GF6" s="115" t="s">
        <v>11</v>
      </c>
      <c r="GG6" s="118" t="s">
        <v>137</v>
      </c>
      <c r="GH6" s="115" t="s">
        <v>132</v>
      </c>
      <c r="GI6" s="115" t="s">
        <v>6</v>
      </c>
      <c r="GJ6" s="115" t="s">
        <v>138</v>
      </c>
      <c r="GK6" s="115" t="s">
        <v>1</v>
      </c>
      <c r="GL6" s="115" t="s">
        <v>2</v>
      </c>
      <c r="GM6" s="115" t="s">
        <v>3</v>
      </c>
      <c r="GN6" s="115" t="s">
        <v>4</v>
      </c>
      <c r="GO6" s="115" t="s">
        <v>5</v>
      </c>
      <c r="GP6" s="115" t="s">
        <v>6</v>
      </c>
      <c r="GQ6" s="116" t="s">
        <v>11</v>
      </c>
      <c r="GR6" s="119" t="s">
        <v>137</v>
      </c>
      <c r="GS6" s="115" t="s">
        <v>132</v>
      </c>
      <c r="GT6" s="115" t="s">
        <v>6</v>
      </c>
      <c r="GU6" s="115" t="s">
        <v>138</v>
      </c>
      <c r="GV6" s="115" t="s">
        <v>1</v>
      </c>
      <c r="GW6" s="115" t="s">
        <v>2</v>
      </c>
      <c r="GX6" s="115" t="s">
        <v>3</v>
      </c>
      <c r="GY6" s="115" t="s">
        <v>4</v>
      </c>
      <c r="GZ6" s="115" t="s">
        <v>5</v>
      </c>
      <c r="HA6" s="116" t="s">
        <v>6</v>
      </c>
      <c r="HB6" s="117" t="s">
        <v>11</v>
      </c>
      <c r="HC6" s="118" t="s">
        <v>137</v>
      </c>
      <c r="HD6" s="115" t="s">
        <v>132</v>
      </c>
      <c r="HE6" s="115" t="s">
        <v>6</v>
      </c>
      <c r="HF6" s="115" t="s">
        <v>130</v>
      </c>
      <c r="HG6" s="115" t="s">
        <v>1</v>
      </c>
      <c r="HH6" s="115" t="s">
        <v>2</v>
      </c>
      <c r="HI6" s="115" t="s">
        <v>3</v>
      </c>
      <c r="HJ6" s="115" t="s">
        <v>4</v>
      </c>
      <c r="HK6" s="115" t="s">
        <v>5</v>
      </c>
      <c r="HL6" s="116" t="s">
        <v>6</v>
      </c>
      <c r="HM6" s="120" t="s">
        <v>11</v>
      </c>
    </row>
    <row r="7" spans="1:221" s="75" customFormat="1" ht="18" customHeight="1" thickTop="1">
      <c r="A7" s="122" t="s">
        <v>12</v>
      </c>
      <c r="B7" s="123">
        <f aca="true" t="shared" si="0" ref="B7:BM7">SUM(,B31,B58,B63,B73)</f>
        <v>748624822</v>
      </c>
      <c r="C7" s="123">
        <f t="shared" si="0"/>
        <v>1389605296</v>
      </c>
      <c r="D7" s="123">
        <f t="shared" si="0"/>
        <v>2138230118</v>
      </c>
      <c r="E7" s="123">
        <f t="shared" si="0"/>
        <v>579841</v>
      </c>
      <c r="F7" s="84">
        <f t="shared" si="0"/>
        <v>3238557379</v>
      </c>
      <c r="G7" s="84">
        <f t="shared" si="0"/>
        <v>4880243820</v>
      </c>
      <c r="H7" s="84">
        <f t="shared" si="0"/>
        <v>5264870809</v>
      </c>
      <c r="I7" s="84">
        <f t="shared" si="0"/>
        <v>4441918047</v>
      </c>
      <c r="J7" s="84">
        <f t="shared" si="0"/>
        <v>3826917020</v>
      </c>
      <c r="K7" s="84">
        <f t="shared" si="0"/>
        <v>21653086916</v>
      </c>
      <c r="L7" s="84">
        <f t="shared" si="0"/>
        <v>23791317034</v>
      </c>
      <c r="M7" s="124">
        <f t="shared" si="0"/>
        <v>328546728</v>
      </c>
      <c r="N7" s="87">
        <f t="shared" si="0"/>
        <v>465643075</v>
      </c>
      <c r="O7" s="87">
        <f t="shared" si="0"/>
        <v>794189803</v>
      </c>
      <c r="P7" s="87">
        <f t="shared" si="0"/>
        <v>-12247</v>
      </c>
      <c r="Q7" s="87">
        <f t="shared" si="0"/>
        <v>1091046080</v>
      </c>
      <c r="R7" s="87">
        <f t="shared" si="0"/>
        <v>1657259806</v>
      </c>
      <c r="S7" s="87">
        <f t="shared" si="0"/>
        <v>1752566213</v>
      </c>
      <c r="T7" s="87">
        <f t="shared" si="0"/>
        <v>1706308355</v>
      </c>
      <c r="U7" s="87">
        <f t="shared" si="0"/>
        <v>2114891866</v>
      </c>
      <c r="V7" s="87">
        <f t="shared" si="0"/>
        <v>8322060073</v>
      </c>
      <c r="W7" s="87">
        <f t="shared" si="0"/>
        <v>9116249876</v>
      </c>
      <c r="X7" s="87">
        <f t="shared" si="0"/>
        <v>303108961</v>
      </c>
      <c r="Y7" s="87">
        <f t="shared" si="0"/>
        <v>399282370</v>
      </c>
      <c r="Z7" s="87">
        <f t="shared" si="0"/>
        <v>702391331</v>
      </c>
      <c r="AA7" s="87">
        <f t="shared" si="0"/>
        <v>17903</v>
      </c>
      <c r="AB7" s="87">
        <f t="shared" si="0"/>
        <v>921134939</v>
      </c>
      <c r="AC7" s="87">
        <f t="shared" si="0"/>
        <v>1335205217</v>
      </c>
      <c r="AD7" s="87">
        <f t="shared" si="0"/>
        <v>1343545838</v>
      </c>
      <c r="AE7" s="87">
        <f t="shared" si="0"/>
        <v>1207772544</v>
      </c>
      <c r="AF7" s="87">
        <f t="shared" si="0"/>
        <v>1316324272</v>
      </c>
      <c r="AG7" s="87">
        <f t="shared" si="0"/>
        <v>6124000713</v>
      </c>
      <c r="AH7" s="87">
        <f t="shared" si="0"/>
        <v>6826392044</v>
      </c>
      <c r="AI7" s="87">
        <f t="shared" si="0"/>
        <v>225437</v>
      </c>
      <c r="AJ7" s="87">
        <f t="shared" si="0"/>
        <v>2148169</v>
      </c>
      <c r="AK7" s="87">
        <f t="shared" si="0"/>
        <v>2373606</v>
      </c>
      <c r="AL7" s="87">
        <f t="shared" si="0"/>
        <v>0</v>
      </c>
      <c r="AM7" s="87">
        <f t="shared" si="0"/>
        <v>8351616</v>
      </c>
      <c r="AN7" s="87">
        <f t="shared" si="0"/>
        <v>31461536</v>
      </c>
      <c r="AO7" s="87">
        <f t="shared" si="0"/>
        <v>77635311</v>
      </c>
      <c r="AP7" s="87">
        <f t="shared" si="0"/>
        <v>161490681</v>
      </c>
      <c r="AQ7" s="87">
        <f t="shared" si="0"/>
        <v>347682329</v>
      </c>
      <c r="AR7" s="87">
        <f t="shared" si="0"/>
        <v>626621473</v>
      </c>
      <c r="AS7" s="87">
        <f t="shared" si="0"/>
        <v>628995079</v>
      </c>
      <c r="AT7" s="87">
        <f t="shared" si="0"/>
        <v>14083503</v>
      </c>
      <c r="AU7" s="87">
        <f t="shared" si="0"/>
        <v>42337297</v>
      </c>
      <c r="AV7" s="87">
        <f t="shared" si="0"/>
        <v>56420800</v>
      </c>
      <c r="AW7" s="87">
        <f t="shared" si="0"/>
        <v>0</v>
      </c>
      <c r="AX7" s="87">
        <f t="shared" si="0"/>
        <v>105006931</v>
      </c>
      <c r="AY7" s="87">
        <f t="shared" si="0"/>
        <v>195805698</v>
      </c>
      <c r="AZ7" s="87">
        <f t="shared" si="0"/>
        <v>221375606</v>
      </c>
      <c r="BA7" s="87">
        <f t="shared" si="0"/>
        <v>231610002</v>
      </c>
      <c r="BB7" s="87">
        <f t="shared" si="0"/>
        <v>346133608</v>
      </c>
      <c r="BC7" s="87">
        <f t="shared" si="0"/>
        <v>1099931845</v>
      </c>
      <c r="BD7" s="87">
        <f t="shared" si="0"/>
        <v>1156352645</v>
      </c>
      <c r="BE7" s="87">
        <f t="shared" si="0"/>
        <v>1413777</v>
      </c>
      <c r="BF7" s="87">
        <f t="shared" si="0"/>
        <v>5352679</v>
      </c>
      <c r="BG7" s="87">
        <f t="shared" si="0"/>
        <v>6766456</v>
      </c>
      <c r="BH7" s="87">
        <f t="shared" si="0"/>
        <v>0</v>
      </c>
      <c r="BI7" s="87">
        <f t="shared" si="0"/>
        <v>7913084</v>
      </c>
      <c r="BJ7" s="87">
        <f t="shared" si="0"/>
        <v>20793365</v>
      </c>
      <c r="BK7" s="87">
        <f t="shared" si="0"/>
        <v>21871328</v>
      </c>
      <c r="BL7" s="87">
        <f t="shared" si="0"/>
        <v>18858319</v>
      </c>
      <c r="BM7" s="87">
        <f t="shared" si="0"/>
        <v>18232637</v>
      </c>
      <c r="BN7" s="87">
        <f aca="true" t="shared" si="1" ref="BN7:DY7">SUM(,BN31,BN58,BN63,BN73)</f>
        <v>87668733</v>
      </c>
      <c r="BO7" s="87">
        <f t="shared" si="1"/>
        <v>94435189</v>
      </c>
      <c r="BP7" s="87">
        <f t="shared" si="1"/>
        <v>9715050</v>
      </c>
      <c r="BQ7" s="87">
        <f t="shared" si="1"/>
        <v>16522560</v>
      </c>
      <c r="BR7" s="87">
        <f t="shared" si="1"/>
        <v>26237610</v>
      </c>
      <c r="BS7" s="87">
        <f t="shared" si="1"/>
        <v>-30150</v>
      </c>
      <c r="BT7" s="87">
        <f t="shared" si="1"/>
        <v>48639510</v>
      </c>
      <c r="BU7" s="87">
        <f t="shared" si="1"/>
        <v>73993990</v>
      </c>
      <c r="BV7" s="87">
        <f t="shared" si="1"/>
        <v>88138130</v>
      </c>
      <c r="BW7" s="87">
        <f t="shared" si="1"/>
        <v>86576809</v>
      </c>
      <c r="BX7" s="87">
        <f t="shared" si="1"/>
        <v>86519020</v>
      </c>
      <c r="BY7" s="87">
        <f t="shared" si="1"/>
        <v>383837309</v>
      </c>
      <c r="BZ7" s="87">
        <f t="shared" si="1"/>
        <v>410074919</v>
      </c>
      <c r="CA7" s="87">
        <f t="shared" si="1"/>
        <v>190063628</v>
      </c>
      <c r="CB7" s="87">
        <f t="shared" si="1"/>
        <v>534196004</v>
      </c>
      <c r="CC7" s="87">
        <f t="shared" si="1"/>
        <v>724259632</v>
      </c>
      <c r="CD7" s="87">
        <f t="shared" si="1"/>
        <v>189519</v>
      </c>
      <c r="CE7" s="87">
        <f t="shared" si="1"/>
        <v>1036585132</v>
      </c>
      <c r="CF7" s="87">
        <f t="shared" si="1"/>
        <v>1550971649</v>
      </c>
      <c r="CG7" s="87">
        <f t="shared" si="1"/>
        <v>1499575955</v>
      </c>
      <c r="CH7" s="87">
        <f t="shared" si="1"/>
        <v>926530981</v>
      </c>
      <c r="CI7" s="87">
        <f t="shared" si="1"/>
        <v>364330520</v>
      </c>
      <c r="CJ7" s="87">
        <f t="shared" si="1"/>
        <v>5378183756</v>
      </c>
      <c r="CK7" s="87">
        <f t="shared" si="1"/>
        <v>6102443388</v>
      </c>
      <c r="CL7" s="87">
        <f t="shared" si="1"/>
        <v>164060512</v>
      </c>
      <c r="CM7" s="87">
        <f t="shared" si="1"/>
        <v>432837544</v>
      </c>
      <c r="CN7" s="87">
        <f t="shared" si="1"/>
        <v>596898056</v>
      </c>
      <c r="CO7" s="87">
        <f t="shared" si="1"/>
        <v>331458</v>
      </c>
      <c r="CP7" s="87">
        <f t="shared" si="1"/>
        <v>881631589</v>
      </c>
      <c r="CQ7" s="87">
        <f t="shared" si="1"/>
        <v>1224642022</v>
      </c>
      <c r="CR7" s="87">
        <f t="shared" si="1"/>
        <v>1171228000</v>
      </c>
      <c r="CS7" s="87">
        <f t="shared" si="1"/>
        <v>711961434</v>
      </c>
      <c r="CT7" s="87">
        <f t="shared" si="1"/>
        <v>285004079</v>
      </c>
      <c r="CU7" s="87">
        <f t="shared" si="1"/>
        <v>4274798582</v>
      </c>
      <c r="CV7" s="87">
        <f t="shared" si="1"/>
        <v>4871696638</v>
      </c>
      <c r="CW7" s="87">
        <f t="shared" si="1"/>
        <v>26003116</v>
      </c>
      <c r="CX7" s="87">
        <f t="shared" si="1"/>
        <v>101358460</v>
      </c>
      <c r="CY7" s="87">
        <f t="shared" si="1"/>
        <v>127361576</v>
      </c>
      <c r="CZ7" s="87">
        <f t="shared" si="1"/>
        <v>-141939</v>
      </c>
      <c r="DA7" s="87">
        <f t="shared" si="1"/>
        <v>154953543</v>
      </c>
      <c r="DB7" s="87">
        <f t="shared" si="1"/>
        <v>326329627</v>
      </c>
      <c r="DC7" s="87">
        <f t="shared" si="1"/>
        <v>328347955</v>
      </c>
      <c r="DD7" s="87">
        <f t="shared" si="1"/>
        <v>214569547</v>
      </c>
      <c r="DE7" s="87">
        <f t="shared" si="1"/>
        <v>79326441</v>
      </c>
      <c r="DF7" s="87">
        <f t="shared" si="1"/>
        <v>1103385174</v>
      </c>
      <c r="DG7" s="88">
        <f t="shared" si="1"/>
        <v>1230746750</v>
      </c>
      <c r="DH7" s="123">
        <f t="shared" si="1"/>
        <v>2395680</v>
      </c>
      <c r="DI7" s="84">
        <f t="shared" si="1"/>
        <v>10596072</v>
      </c>
      <c r="DJ7" s="84">
        <f t="shared" si="1"/>
        <v>12991752</v>
      </c>
      <c r="DK7" s="84">
        <f t="shared" si="1"/>
        <v>281</v>
      </c>
      <c r="DL7" s="84">
        <f t="shared" si="1"/>
        <v>88566546</v>
      </c>
      <c r="DM7" s="84">
        <f t="shared" si="1"/>
        <v>210088516</v>
      </c>
      <c r="DN7" s="84">
        <f t="shared" si="1"/>
        <v>382904389</v>
      </c>
      <c r="DO7" s="84">
        <f t="shared" si="1"/>
        <v>377659809</v>
      </c>
      <c r="DP7" s="84">
        <f t="shared" si="1"/>
        <v>262904588</v>
      </c>
      <c r="DQ7" s="84">
        <f t="shared" si="1"/>
        <v>1322124129</v>
      </c>
      <c r="DR7" s="87">
        <f t="shared" si="1"/>
        <v>1335115881</v>
      </c>
      <c r="DS7" s="123">
        <f t="shared" si="1"/>
        <v>2060306</v>
      </c>
      <c r="DT7" s="125">
        <f t="shared" si="1"/>
        <v>8014964</v>
      </c>
      <c r="DU7" s="125">
        <f t="shared" si="1"/>
        <v>10075270</v>
      </c>
      <c r="DV7" s="125">
        <f t="shared" si="1"/>
        <v>-5886</v>
      </c>
      <c r="DW7" s="125">
        <f t="shared" si="1"/>
        <v>73623703</v>
      </c>
      <c r="DX7" s="125">
        <f t="shared" si="1"/>
        <v>164677461</v>
      </c>
      <c r="DY7" s="125">
        <f t="shared" si="1"/>
        <v>300186961</v>
      </c>
      <c r="DZ7" s="125">
        <f aca="true" t="shared" si="2" ref="DZ7:GK7">SUM(,DZ31,DZ58,DZ63,DZ73)</f>
        <v>290291751</v>
      </c>
      <c r="EA7" s="125">
        <f t="shared" si="2"/>
        <v>199961273</v>
      </c>
      <c r="EB7" s="125">
        <f t="shared" si="2"/>
        <v>1028735263</v>
      </c>
      <c r="EC7" s="84">
        <f t="shared" si="2"/>
        <v>1038810533</v>
      </c>
      <c r="ED7" s="84">
        <f t="shared" si="2"/>
        <v>275043</v>
      </c>
      <c r="EE7" s="125">
        <f t="shared" si="2"/>
        <v>2559973</v>
      </c>
      <c r="EF7" s="125">
        <f t="shared" si="2"/>
        <v>2835016</v>
      </c>
      <c r="EG7" s="125">
        <f t="shared" si="2"/>
        <v>6167</v>
      </c>
      <c r="EH7" s="125">
        <f t="shared" si="2"/>
        <v>14807572</v>
      </c>
      <c r="EI7" s="125">
        <f t="shared" si="2"/>
        <v>44492812</v>
      </c>
      <c r="EJ7" s="125">
        <f t="shared" si="2"/>
        <v>80717547</v>
      </c>
      <c r="EK7" s="125">
        <f t="shared" si="2"/>
        <v>83339164</v>
      </c>
      <c r="EL7" s="125">
        <f t="shared" si="2"/>
        <v>55176958</v>
      </c>
      <c r="EM7" s="125">
        <f t="shared" si="2"/>
        <v>278540220</v>
      </c>
      <c r="EN7" s="84">
        <f t="shared" si="2"/>
        <v>281375236</v>
      </c>
      <c r="EO7" s="84">
        <f t="shared" si="2"/>
        <v>60331</v>
      </c>
      <c r="EP7" s="125">
        <f t="shared" si="2"/>
        <v>21135</v>
      </c>
      <c r="EQ7" s="125">
        <f t="shared" si="2"/>
        <v>81466</v>
      </c>
      <c r="ER7" s="125">
        <f t="shared" si="2"/>
        <v>0</v>
      </c>
      <c r="ES7" s="125">
        <f t="shared" si="2"/>
        <v>135271</v>
      </c>
      <c r="ET7" s="125">
        <f t="shared" si="2"/>
        <v>918243</v>
      </c>
      <c r="EU7" s="125">
        <f t="shared" si="2"/>
        <v>1999881</v>
      </c>
      <c r="EV7" s="125">
        <f t="shared" si="2"/>
        <v>4028894</v>
      </c>
      <c r="EW7" s="125">
        <f t="shared" si="2"/>
        <v>7766357</v>
      </c>
      <c r="EX7" s="126">
        <f t="shared" si="2"/>
        <v>14848646</v>
      </c>
      <c r="EY7" s="127">
        <f t="shared" si="2"/>
        <v>14930112</v>
      </c>
      <c r="EZ7" s="123">
        <f t="shared" si="2"/>
        <v>51005039</v>
      </c>
      <c r="FA7" s="84">
        <f t="shared" si="2"/>
        <v>77829067</v>
      </c>
      <c r="FB7" s="84">
        <f t="shared" si="2"/>
        <v>128834106</v>
      </c>
      <c r="FC7" s="84">
        <f t="shared" si="2"/>
        <v>450000</v>
      </c>
      <c r="FD7" s="84">
        <f t="shared" si="2"/>
        <v>108167520</v>
      </c>
      <c r="FE7" s="84">
        <f t="shared" si="2"/>
        <v>373476305</v>
      </c>
      <c r="FF7" s="84">
        <f t="shared" si="2"/>
        <v>409563967</v>
      </c>
      <c r="FG7" s="84">
        <f t="shared" si="2"/>
        <v>354626604</v>
      </c>
      <c r="FH7" s="84">
        <f t="shared" si="2"/>
        <v>305528707</v>
      </c>
      <c r="FI7" s="84">
        <f t="shared" si="2"/>
        <v>1551813103</v>
      </c>
      <c r="FJ7" s="84">
        <f t="shared" si="2"/>
        <v>1680647209</v>
      </c>
      <c r="FK7" s="84">
        <f t="shared" si="2"/>
        <v>9374760</v>
      </c>
      <c r="FL7" s="125">
        <f t="shared" si="2"/>
        <v>27251292</v>
      </c>
      <c r="FM7" s="125">
        <f t="shared" si="2"/>
        <v>36626052</v>
      </c>
      <c r="FN7" s="125">
        <f t="shared" si="2"/>
        <v>270000</v>
      </c>
      <c r="FO7" s="125">
        <f t="shared" si="2"/>
        <v>52033044</v>
      </c>
      <c r="FP7" s="125">
        <f t="shared" si="2"/>
        <v>304587964</v>
      </c>
      <c r="FQ7" s="125">
        <f t="shared" si="2"/>
        <v>345151922</v>
      </c>
      <c r="FR7" s="125">
        <f t="shared" si="2"/>
        <v>316318846</v>
      </c>
      <c r="FS7" s="125">
        <f t="shared" si="2"/>
        <v>289841789</v>
      </c>
      <c r="FT7" s="125">
        <f t="shared" si="2"/>
        <v>1308203565</v>
      </c>
      <c r="FU7" s="84">
        <f t="shared" si="2"/>
        <v>1344829617</v>
      </c>
      <c r="FV7" s="84">
        <f t="shared" si="2"/>
        <v>6819035</v>
      </c>
      <c r="FW7" s="84">
        <f t="shared" si="2"/>
        <v>10014250</v>
      </c>
      <c r="FX7" s="125">
        <f t="shared" si="2"/>
        <v>16833285</v>
      </c>
      <c r="FY7" s="125">
        <f t="shared" si="2"/>
        <v>0</v>
      </c>
      <c r="FZ7" s="125">
        <f t="shared" si="2"/>
        <v>13595539</v>
      </c>
      <c r="GA7" s="125">
        <f t="shared" si="2"/>
        <v>19931411</v>
      </c>
      <c r="GB7" s="125">
        <f t="shared" si="2"/>
        <v>22726117</v>
      </c>
      <c r="GC7" s="125">
        <f t="shared" si="2"/>
        <v>14826201</v>
      </c>
      <c r="GD7" s="125">
        <f t="shared" si="2"/>
        <v>7276487</v>
      </c>
      <c r="GE7" s="125">
        <f t="shared" si="2"/>
        <v>78355755</v>
      </c>
      <c r="GF7" s="84">
        <f t="shared" si="2"/>
        <v>95189040</v>
      </c>
      <c r="GG7" s="84">
        <f t="shared" si="2"/>
        <v>34811244</v>
      </c>
      <c r="GH7" s="125">
        <f t="shared" si="2"/>
        <v>40563525</v>
      </c>
      <c r="GI7" s="125">
        <f t="shared" si="2"/>
        <v>75374769</v>
      </c>
      <c r="GJ7" s="125">
        <f t="shared" si="2"/>
        <v>180000</v>
      </c>
      <c r="GK7" s="125">
        <f t="shared" si="2"/>
        <v>42538937</v>
      </c>
      <c r="GL7" s="125">
        <f aca="true" t="shared" si="3" ref="GL7:HM7">SUM(,GL31,GL58,GL63,GL73)</f>
        <v>48956930</v>
      </c>
      <c r="GM7" s="125">
        <f t="shared" si="3"/>
        <v>41685928</v>
      </c>
      <c r="GN7" s="125">
        <f t="shared" si="3"/>
        <v>23481557</v>
      </c>
      <c r="GO7" s="125">
        <f t="shared" si="3"/>
        <v>8410431</v>
      </c>
      <c r="GP7" s="125">
        <f t="shared" si="3"/>
        <v>165253783</v>
      </c>
      <c r="GQ7" s="128">
        <f t="shared" si="3"/>
        <v>240628552</v>
      </c>
      <c r="GR7" s="83">
        <f t="shared" si="3"/>
        <v>65702350</v>
      </c>
      <c r="GS7" s="125">
        <f t="shared" si="3"/>
        <v>171327185</v>
      </c>
      <c r="GT7" s="125">
        <f t="shared" si="3"/>
        <v>237029535</v>
      </c>
      <c r="GU7" s="125">
        <f t="shared" si="3"/>
        <v>-9262</v>
      </c>
      <c r="GV7" s="125">
        <f t="shared" si="3"/>
        <v>479893826</v>
      </c>
      <c r="GW7" s="125">
        <f t="shared" si="3"/>
        <v>594357908</v>
      </c>
      <c r="GX7" s="125">
        <f t="shared" si="3"/>
        <v>744572328</v>
      </c>
      <c r="GY7" s="125">
        <f t="shared" si="3"/>
        <v>779525240</v>
      </c>
      <c r="GZ7" s="125">
        <f t="shared" si="3"/>
        <v>575213929</v>
      </c>
      <c r="HA7" s="126">
        <f t="shared" si="3"/>
        <v>3173553969</v>
      </c>
      <c r="HB7" s="127">
        <f t="shared" si="3"/>
        <v>3410583504</v>
      </c>
      <c r="HC7" s="123">
        <f t="shared" si="3"/>
        <v>110911397</v>
      </c>
      <c r="HD7" s="84">
        <f t="shared" si="3"/>
        <v>130013893</v>
      </c>
      <c r="HE7" s="84">
        <f t="shared" si="3"/>
        <v>240925290</v>
      </c>
      <c r="HF7" s="84">
        <f t="shared" si="3"/>
        <v>-38450</v>
      </c>
      <c r="HG7" s="84">
        <f t="shared" si="3"/>
        <v>434298275</v>
      </c>
      <c r="HH7" s="84">
        <f t="shared" si="3"/>
        <v>494089636</v>
      </c>
      <c r="HI7" s="84">
        <f t="shared" si="3"/>
        <v>475687957</v>
      </c>
      <c r="HJ7" s="84">
        <f t="shared" si="3"/>
        <v>297267058</v>
      </c>
      <c r="HK7" s="84">
        <f t="shared" si="3"/>
        <v>204047410</v>
      </c>
      <c r="HL7" s="128">
        <f t="shared" si="3"/>
        <v>1905351886</v>
      </c>
      <c r="HM7" s="129">
        <f t="shared" si="3"/>
        <v>2146277176</v>
      </c>
    </row>
    <row r="8" spans="1:221" s="75" customFormat="1" ht="18" customHeight="1">
      <c r="A8" s="83" t="s">
        <v>13</v>
      </c>
      <c r="B8" s="130">
        <v>2563811</v>
      </c>
      <c r="C8" s="130">
        <v>2481133</v>
      </c>
      <c r="D8" s="130">
        <v>5044944</v>
      </c>
      <c r="E8" s="90">
        <v>0</v>
      </c>
      <c r="F8" s="90">
        <v>19412731</v>
      </c>
      <c r="G8" s="90">
        <v>24622455</v>
      </c>
      <c r="H8" s="90">
        <v>23943397</v>
      </c>
      <c r="I8" s="90">
        <v>21458178</v>
      </c>
      <c r="J8" s="90">
        <v>22178504</v>
      </c>
      <c r="K8" s="131">
        <v>111615265</v>
      </c>
      <c r="L8" s="93">
        <v>116660209</v>
      </c>
      <c r="M8" s="89">
        <v>1366596</v>
      </c>
      <c r="N8" s="90">
        <v>976405</v>
      </c>
      <c r="O8" s="90">
        <v>2343001</v>
      </c>
      <c r="P8" s="90">
        <v>0</v>
      </c>
      <c r="Q8" s="90">
        <v>7295748</v>
      </c>
      <c r="R8" s="90">
        <v>9907682</v>
      </c>
      <c r="S8" s="90">
        <v>9319992</v>
      </c>
      <c r="T8" s="90">
        <v>8768989</v>
      </c>
      <c r="U8" s="90">
        <v>14316484</v>
      </c>
      <c r="V8" s="90">
        <v>49608895</v>
      </c>
      <c r="W8" s="90">
        <v>51951896</v>
      </c>
      <c r="X8" s="90">
        <v>1190500</v>
      </c>
      <c r="Y8" s="90">
        <v>875011</v>
      </c>
      <c r="Z8" s="90">
        <v>2065511</v>
      </c>
      <c r="AA8" s="90">
        <v>0</v>
      </c>
      <c r="AB8" s="90">
        <v>5883974</v>
      </c>
      <c r="AC8" s="90">
        <v>7712516</v>
      </c>
      <c r="AD8" s="90">
        <v>7154280</v>
      </c>
      <c r="AE8" s="90">
        <v>6648207</v>
      </c>
      <c r="AF8" s="90">
        <v>9226178</v>
      </c>
      <c r="AG8" s="90">
        <v>36625155</v>
      </c>
      <c r="AH8" s="90">
        <v>38690666</v>
      </c>
      <c r="AI8" s="90">
        <v>0</v>
      </c>
      <c r="AJ8" s="90">
        <v>0</v>
      </c>
      <c r="AK8" s="90">
        <v>0</v>
      </c>
      <c r="AL8" s="90">
        <v>0</v>
      </c>
      <c r="AM8" s="90">
        <v>60300</v>
      </c>
      <c r="AN8" s="90">
        <v>168840</v>
      </c>
      <c r="AO8" s="90">
        <v>262080</v>
      </c>
      <c r="AP8" s="90">
        <v>410040</v>
      </c>
      <c r="AQ8" s="90">
        <v>1991106</v>
      </c>
      <c r="AR8" s="90">
        <v>2892366</v>
      </c>
      <c r="AS8" s="90">
        <v>2892366</v>
      </c>
      <c r="AT8" s="90">
        <v>39142</v>
      </c>
      <c r="AU8" s="90">
        <v>20400</v>
      </c>
      <c r="AV8" s="90">
        <v>59542</v>
      </c>
      <c r="AW8" s="90">
        <v>0</v>
      </c>
      <c r="AX8" s="90">
        <v>819949</v>
      </c>
      <c r="AY8" s="90">
        <v>1259554</v>
      </c>
      <c r="AZ8" s="90">
        <v>1047879</v>
      </c>
      <c r="BA8" s="90">
        <v>1010120</v>
      </c>
      <c r="BB8" s="90">
        <v>2361802</v>
      </c>
      <c r="BC8" s="90">
        <v>6499304</v>
      </c>
      <c r="BD8" s="90">
        <v>6558846</v>
      </c>
      <c r="BE8" s="90">
        <v>97714</v>
      </c>
      <c r="BF8" s="90">
        <v>58854</v>
      </c>
      <c r="BG8" s="90">
        <v>156568</v>
      </c>
      <c r="BH8" s="90">
        <v>0</v>
      </c>
      <c r="BI8" s="90">
        <v>361425</v>
      </c>
      <c r="BJ8" s="90">
        <v>426032</v>
      </c>
      <c r="BK8" s="90">
        <v>471183</v>
      </c>
      <c r="BL8" s="90">
        <v>284462</v>
      </c>
      <c r="BM8" s="90">
        <v>347698</v>
      </c>
      <c r="BN8" s="90">
        <v>1890800</v>
      </c>
      <c r="BO8" s="90">
        <v>2047368</v>
      </c>
      <c r="BP8" s="90">
        <v>39240</v>
      </c>
      <c r="BQ8" s="90">
        <v>22140</v>
      </c>
      <c r="BR8" s="90">
        <v>61380</v>
      </c>
      <c r="BS8" s="90">
        <v>0</v>
      </c>
      <c r="BT8" s="90">
        <v>170100</v>
      </c>
      <c r="BU8" s="90">
        <v>340740</v>
      </c>
      <c r="BV8" s="90">
        <v>384570</v>
      </c>
      <c r="BW8" s="90">
        <v>416160</v>
      </c>
      <c r="BX8" s="90">
        <v>389700</v>
      </c>
      <c r="BY8" s="90">
        <v>1701270</v>
      </c>
      <c r="BZ8" s="90">
        <v>1762650</v>
      </c>
      <c r="CA8" s="90">
        <v>488357</v>
      </c>
      <c r="CB8" s="90">
        <v>1179176</v>
      </c>
      <c r="CC8" s="90">
        <v>1667533</v>
      </c>
      <c r="CD8" s="90">
        <v>0</v>
      </c>
      <c r="CE8" s="90">
        <v>5518537</v>
      </c>
      <c r="CF8" s="90">
        <v>6368823</v>
      </c>
      <c r="CG8" s="90">
        <v>6048490</v>
      </c>
      <c r="CH8" s="90">
        <v>3295443</v>
      </c>
      <c r="CI8" s="90">
        <v>1400653</v>
      </c>
      <c r="CJ8" s="90">
        <v>22631946</v>
      </c>
      <c r="CK8" s="90">
        <v>24299479</v>
      </c>
      <c r="CL8" s="90">
        <v>488357</v>
      </c>
      <c r="CM8" s="90">
        <v>1179176</v>
      </c>
      <c r="CN8" s="90">
        <v>1667533</v>
      </c>
      <c r="CO8" s="90">
        <v>0</v>
      </c>
      <c r="CP8" s="90">
        <v>5358376</v>
      </c>
      <c r="CQ8" s="90">
        <v>6152931</v>
      </c>
      <c r="CR8" s="90">
        <v>5905031</v>
      </c>
      <c r="CS8" s="90">
        <v>3092885</v>
      </c>
      <c r="CT8" s="90">
        <v>1361710</v>
      </c>
      <c r="CU8" s="90">
        <v>21870933</v>
      </c>
      <c r="CV8" s="90">
        <v>23538466</v>
      </c>
      <c r="CW8" s="90">
        <v>0</v>
      </c>
      <c r="CX8" s="90">
        <v>0</v>
      </c>
      <c r="CY8" s="90">
        <v>0</v>
      </c>
      <c r="CZ8" s="90">
        <v>0</v>
      </c>
      <c r="DA8" s="90">
        <v>160161</v>
      </c>
      <c r="DB8" s="90">
        <v>215892</v>
      </c>
      <c r="DC8" s="90">
        <v>143459</v>
      </c>
      <c r="DD8" s="90">
        <v>202558</v>
      </c>
      <c r="DE8" s="90">
        <v>38943</v>
      </c>
      <c r="DF8" s="90">
        <v>761013</v>
      </c>
      <c r="DG8" s="93">
        <v>761013</v>
      </c>
      <c r="DH8" s="130">
        <v>23239</v>
      </c>
      <c r="DI8" s="90">
        <v>0</v>
      </c>
      <c r="DJ8" s="90">
        <v>23239</v>
      </c>
      <c r="DK8" s="90">
        <v>0</v>
      </c>
      <c r="DL8" s="90">
        <v>372509</v>
      </c>
      <c r="DM8" s="90">
        <v>755616</v>
      </c>
      <c r="DN8" s="90">
        <v>1206582</v>
      </c>
      <c r="DO8" s="90">
        <v>1846887</v>
      </c>
      <c r="DP8" s="90">
        <v>539030</v>
      </c>
      <c r="DQ8" s="130">
        <v>4720624</v>
      </c>
      <c r="DR8" s="130">
        <v>4743863</v>
      </c>
      <c r="DS8" s="130">
        <v>23239</v>
      </c>
      <c r="DT8" s="90">
        <v>0</v>
      </c>
      <c r="DU8" s="90">
        <v>23239</v>
      </c>
      <c r="DV8" s="90">
        <v>0</v>
      </c>
      <c r="DW8" s="90">
        <v>306525</v>
      </c>
      <c r="DX8" s="90">
        <v>646941</v>
      </c>
      <c r="DY8" s="90">
        <v>1172665</v>
      </c>
      <c r="DZ8" s="90">
        <v>1603045</v>
      </c>
      <c r="EA8" s="90">
        <v>539030</v>
      </c>
      <c r="EB8" s="90">
        <v>4268206</v>
      </c>
      <c r="EC8" s="90">
        <v>4291445</v>
      </c>
      <c r="ED8" s="90">
        <v>0</v>
      </c>
      <c r="EE8" s="90">
        <v>0</v>
      </c>
      <c r="EF8" s="90">
        <v>0</v>
      </c>
      <c r="EG8" s="90">
        <v>0</v>
      </c>
      <c r="EH8" s="90">
        <v>65984</v>
      </c>
      <c r="EI8" s="90">
        <v>108675</v>
      </c>
      <c r="EJ8" s="90">
        <v>33917</v>
      </c>
      <c r="EK8" s="90">
        <v>243842</v>
      </c>
      <c r="EL8" s="90">
        <v>0</v>
      </c>
      <c r="EM8" s="90">
        <v>452418</v>
      </c>
      <c r="EN8" s="90">
        <v>452418</v>
      </c>
      <c r="EO8" s="90">
        <v>0</v>
      </c>
      <c r="EP8" s="90">
        <v>0</v>
      </c>
      <c r="EQ8" s="90">
        <v>0</v>
      </c>
      <c r="ER8" s="90">
        <v>0</v>
      </c>
      <c r="ES8" s="90">
        <v>0</v>
      </c>
      <c r="ET8" s="90">
        <v>0</v>
      </c>
      <c r="EU8" s="90">
        <v>0</v>
      </c>
      <c r="EV8" s="90">
        <v>0</v>
      </c>
      <c r="EW8" s="90">
        <v>0</v>
      </c>
      <c r="EX8" s="131">
        <v>0</v>
      </c>
      <c r="EY8" s="93">
        <v>0</v>
      </c>
      <c r="EZ8" s="130">
        <v>118026</v>
      </c>
      <c r="FA8" s="90">
        <v>27000</v>
      </c>
      <c r="FB8" s="90">
        <v>145026</v>
      </c>
      <c r="FC8" s="90">
        <v>0</v>
      </c>
      <c r="FD8" s="90">
        <v>553567</v>
      </c>
      <c r="FE8" s="90">
        <v>2149963</v>
      </c>
      <c r="FF8" s="90">
        <v>1946704</v>
      </c>
      <c r="FG8" s="90">
        <v>1557423</v>
      </c>
      <c r="FH8" s="90">
        <v>1685070</v>
      </c>
      <c r="FI8" s="90">
        <v>7892727</v>
      </c>
      <c r="FJ8" s="90">
        <v>8037753</v>
      </c>
      <c r="FK8" s="90">
        <v>71550</v>
      </c>
      <c r="FL8" s="90">
        <v>27000</v>
      </c>
      <c r="FM8" s="90">
        <v>98550</v>
      </c>
      <c r="FN8" s="90">
        <v>0</v>
      </c>
      <c r="FO8" s="90">
        <v>395460</v>
      </c>
      <c r="FP8" s="90">
        <v>1614267</v>
      </c>
      <c r="FQ8" s="90">
        <v>1801305</v>
      </c>
      <c r="FR8" s="90">
        <v>1557423</v>
      </c>
      <c r="FS8" s="90">
        <v>1642770</v>
      </c>
      <c r="FT8" s="90">
        <v>7011225</v>
      </c>
      <c r="FU8" s="90">
        <v>7109775</v>
      </c>
      <c r="FV8" s="90">
        <v>18126</v>
      </c>
      <c r="FW8" s="90">
        <v>0</v>
      </c>
      <c r="FX8" s="90">
        <v>18126</v>
      </c>
      <c r="FY8" s="90">
        <v>0</v>
      </c>
      <c r="FZ8" s="90">
        <v>86467</v>
      </c>
      <c r="GA8" s="90">
        <v>181854</v>
      </c>
      <c r="GB8" s="90">
        <v>145399</v>
      </c>
      <c r="GC8" s="90">
        <v>0</v>
      </c>
      <c r="GD8" s="90">
        <v>42300</v>
      </c>
      <c r="GE8" s="90">
        <v>456020</v>
      </c>
      <c r="GF8" s="90">
        <v>474146</v>
      </c>
      <c r="GG8" s="90">
        <v>28350</v>
      </c>
      <c r="GH8" s="90">
        <v>0</v>
      </c>
      <c r="GI8" s="90">
        <v>28350</v>
      </c>
      <c r="GJ8" s="90">
        <v>0</v>
      </c>
      <c r="GK8" s="90">
        <v>71640</v>
      </c>
      <c r="GL8" s="90">
        <v>353842</v>
      </c>
      <c r="GM8" s="90">
        <v>0</v>
      </c>
      <c r="GN8" s="90">
        <v>0</v>
      </c>
      <c r="GO8" s="90">
        <v>0</v>
      </c>
      <c r="GP8" s="90">
        <v>425482</v>
      </c>
      <c r="GQ8" s="131">
        <v>453832</v>
      </c>
      <c r="GR8" s="89">
        <v>121105</v>
      </c>
      <c r="GS8" s="90">
        <v>0</v>
      </c>
      <c r="GT8" s="90">
        <v>121105</v>
      </c>
      <c r="GU8" s="90">
        <v>0</v>
      </c>
      <c r="GV8" s="90">
        <v>2975650</v>
      </c>
      <c r="GW8" s="90">
        <v>3129219</v>
      </c>
      <c r="GX8" s="90">
        <v>3309441</v>
      </c>
      <c r="GY8" s="90">
        <v>4524985</v>
      </c>
      <c r="GZ8" s="90">
        <v>3061842</v>
      </c>
      <c r="HA8" s="131">
        <v>17001137</v>
      </c>
      <c r="HB8" s="93">
        <v>17122242</v>
      </c>
      <c r="HC8" s="130">
        <v>446488</v>
      </c>
      <c r="HD8" s="90">
        <v>298552</v>
      </c>
      <c r="HE8" s="90">
        <v>745040</v>
      </c>
      <c r="HF8" s="90">
        <v>0</v>
      </c>
      <c r="HG8" s="90">
        <v>2696720</v>
      </c>
      <c r="HH8" s="90">
        <v>2311152</v>
      </c>
      <c r="HI8" s="90">
        <v>2112188</v>
      </c>
      <c r="HJ8" s="90">
        <v>1464451</v>
      </c>
      <c r="HK8" s="90">
        <v>1175425</v>
      </c>
      <c r="HL8" s="131">
        <v>9759936</v>
      </c>
      <c r="HM8" s="132">
        <v>10504976</v>
      </c>
    </row>
    <row r="9" spans="1:221" s="75" customFormat="1" ht="18" customHeight="1">
      <c r="A9" s="89" t="s">
        <v>14</v>
      </c>
      <c r="B9" s="130">
        <v>4988537</v>
      </c>
      <c r="C9" s="130">
        <v>8014743</v>
      </c>
      <c r="D9" s="130">
        <v>13003280</v>
      </c>
      <c r="E9" s="90">
        <v>0</v>
      </c>
      <c r="F9" s="90">
        <v>27433689</v>
      </c>
      <c r="G9" s="90">
        <v>38212477</v>
      </c>
      <c r="H9" s="90">
        <v>52379888</v>
      </c>
      <c r="I9" s="90">
        <v>37885909</v>
      </c>
      <c r="J9" s="90">
        <v>33335944</v>
      </c>
      <c r="K9" s="131">
        <v>189247907</v>
      </c>
      <c r="L9" s="93">
        <v>202251187</v>
      </c>
      <c r="M9" s="89">
        <v>2221853</v>
      </c>
      <c r="N9" s="90">
        <v>2491921</v>
      </c>
      <c r="O9" s="90">
        <v>4713774</v>
      </c>
      <c r="P9" s="90">
        <v>0</v>
      </c>
      <c r="Q9" s="90">
        <v>10548151</v>
      </c>
      <c r="R9" s="90">
        <v>11580443</v>
      </c>
      <c r="S9" s="90">
        <v>17048076</v>
      </c>
      <c r="T9" s="90">
        <v>15937383</v>
      </c>
      <c r="U9" s="90">
        <v>19736624</v>
      </c>
      <c r="V9" s="90">
        <v>74850677</v>
      </c>
      <c r="W9" s="90">
        <v>79564451</v>
      </c>
      <c r="X9" s="90">
        <v>2041814</v>
      </c>
      <c r="Y9" s="90">
        <v>1882692</v>
      </c>
      <c r="Z9" s="90">
        <v>3924506</v>
      </c>
      <c r="AA9" s="90">
        <v>0</v>
      </c>
      <c r="AB9" s="90">
        <v>8520394</v>
      </c>
      <c r="AC9" s="90">
        <v>8781989</v>
      </c>
      <c r="AD9" s="90">
        <v>12687171</v>
      </c>
      <c r="AE9" s="90">
        <v>10776665</v>
      </c>
      <c r="AF9" s="90">
        <v>12094068</v>
      </c>
      <c r="AG9" s="90">
        <v>52860287</v>
      </c>
      <c r="AH9" s="90">
        <v>56784793</v>
      </c>
      <c r="AI9" s="90">
        <v>0</v>
      </c>
      <c r="AJ9" s="90">
        <v>65914</v>
      </c>
      <c r="AK9" s="90">
        <v>65914</v>
      </c>
      <c r="AL9" s="90">
        <v>0</v>
      </c>
      <c r="AM9" s="90">
        <v>72360</v>
      </c>
      <c r="AN9" s="90">
        <v>229140</v>
      </c>
      <c r="AO9" s="90">
        <v>889488</v>
      </c>
      <c r="AP9" s="90">
        <v>1298322</v>
      </c>
      <c r="AQ9" s="90">
        <v>2963142</v>
      </c>
      <c r="AR9" s="90">
        <v>5452452</v>
      </c>
      <c r="AS9" s="90">
        <v>5518366</v>
      </c>
      <c r="AT9" s="90">
        <v>67719</v>
      </c>
      <c r="AU9" s="90">
        <v>370292</v>
      </c>
      <c r="AV9" s="90">
        <v>438011</v>
      </c>
      <c r="AW9" s="90">
        <v>0</v>
      </c>
      <c r="AX9" s="90">
        <v>1486463</v>
      </c>
      <c r="AY9" s="90">
        <v>2000968</v>
      </c>
      <c r="AZ9" s="90">
        <v>2631894</v>
      </c>
      <c r="BA9" s="90">
        <v>3177869</v>
      </c>
      <c r="BB9" s="90">
        <v>4077632</v>
      </c>
      <c r="BC9" s="90">
        <v>13374826</v>
      </c>
      <c r="BD9" s="90">
        <v>13812837</v>
      </c>
      <c r="BE9" s="90">
        <v>0</v>
      </c>
      <c r="BF9" s="90">
        <v>33433</v>
      </c>
      <c r="BG9" s="90">
        <v>33433</v>
      </c>
      <c r="BH9" s="90">
        <v>0</v>
      </c>
      <c r="BI9" s="90">
        <v>71494</v>
      </c>
      <c r="BJ9" s="90">
        <v>39236</v>
      </c>
      <c r="BK9" s="90">
        <v>72813</v>
      </c>
      <c r="BL9" s="90">
        <v>48857</v>
      </c>
      <c r="BM9" s="90">
        <v>24522</v>
      </c>
      <c r="BN9" s="90">
        <v>256922</v>
      </c>
      <c r="BO9" s="90">
        <v>290355</v>
      </c>
      <c r="BP9" s="90">
        <v>112320</v>
      </c>
      <c r="BQ9" s="90">
        <v>139590</v>
      </c>
      <c r="BR9" s="90">
        <v>251910</v>
      </c>
      <c r="BS9" s="90">
        <v>0</v>
      </c>
      <c r="BT9" s="90">
        <v>397440</v>
      </c>
      <c r="BU9" s="90">
        <v>529110</v>
      </c>
      <c r="BV9" s="90">
        <v>766710</v>
      </c>
      <c r="BW9" s="90">
        <v>635670</v>
      </c>
      <c r="BX9" s="90">
        <v>577260</v>
      </c>
      <c r="BY9" s="90">
        <v>2906190</v>
      </c>
      <c r="BZ9" s="90">
        <v>3158100</v>
      </c>
      <c r="CA9" s="90">
        <v>1064093</v>
      </c>
      <c r="CB9" s="90">
        <v>2980329</v>
      </c>
      <c r="CC9" s="90">
        <v>4044422</v>
      </c>
      <c r="CD9" s="90">
        <v>0</v>
      </c>
      <c r="CE9" s="90">
        <v>6245557</v>
      </c>
      <c r="CF9" s="90">
        <v>11601662</v>
      </c>
      <c r="CG9" s="90">
        <v>11736713</v>
      </c>
      <c r="CH9" s="90">
        <v>4626824</v>
      </c>
      <c r="CI9" s="90">
        <v>1381979</v>
      </c>
      <c r="CJ9" s="90">
        <v>35592735</v>
      </c>
      <c r="CK9" s="90">
        <v>39637157</v>
      </c>
      <c r="CL9" s="90">
        <v>732527</v>
      </c>
      <c r="CM9" s="90">
        <v>2209929</v>
      </c>
      <c r="CN9" s="90">
        <v>2942456</v>
      </c>
      <c r="CO9" s="90">
        <v>0</v>
      </c>
      <c r="CP9" s="90">
        <v>5195184</v>
      </c>
      <c r="CQ9" s="90">
        <v>9969554</v>
      </c>
      <c r="CR9" s="90">
        <v>10312044</v>
      </c>
      <c r="CS9" s="90">
        <v>4215602</v>
      </c>
      <c r="CT9" s="90">
        <v>1233587</v>
      </c>
      <c r="CU9" s="90">
        <v>30925971</v>
      </c>
      <c r="CV9" s="90">
        <v>33868427</v>
      </c>
      <c r="CW9" s="90">
        <v>331566</v>
      </c>
      <c r="CX9" s="90">
        <v>770400</v>
      </c>
      <c r="CY9" s="90">
        <v>1101966</v>
      </c>
      <c r="CZ9" s="90">
        <v>0</v>
      </c>
      <c r="DA9" s="90">
        <v>1050373</v>
      </c>
      <c r="DB9" s="90">
        <v>1632108</v>
      </c>
      <c r="DC9" s="90">
        <v>1424669</v>
      </c>
      <c r="DD9" s="90">
        <v>411222</v>
      </c>
      <c r="DE9" s="90">
        <v>148392</v>
      </c>
      <c r="DF9" s="90">
        <v>4666764</v>
      </c>
      <c r="DG9" s="93">
        <v>5768730</v>
      </c>
      <c r="DH9" s="130">
        <v>8027</v>
      </c>
      <c r="DI9" s="90">
        <v>0</v>
      </c>
      <c r="DJ9" s="90">
        <v>8027</v>
      </c>
      <c r="DK9" s="90">
        <v>0</v>
      </c>
      <c r="DL9" s="90">
        <v>694379</v>
      </c>
      <c r="DM9" s="90">
        <v>1884304</v>
      </c>
      <c r="DN9" s="90">
        <v>4860919</v>
      </c>
      <c r="DO9" s="90">
        <v>4484267</v>
      </c>
      <c r="DP9" s="90">
        <v>2686048</v>
      </c>
      <c r="DQ9" s="130">
        <v>14609917</v>
      </c>
      <c r="DR9" s="130">
        <v>14617944</v>
      </c>
      <c r="DS9" s="130">
        <v>8027</v>
      </c>
      <c r="DT9" s="90">
        <v>0</v>
      </c>
      <c r="DU9" s="90">
        <v>8027</v>
      </c>
      <c r="DV9" s="90">
        <v>0</v>
      </c>
      <c r="DW9" s="90">
        <v>459479</v>
      </c>
      <c r="DX9" s="90">
        <v>1164542</v>
      </c>
      <c r="DY9" s="90">
        <v>3741899</v>
      </c>
      <c r="DZ9" s="90">
        <v>2752450</v>
      </c>
      <c r="EA9" s="90">
        <v>2285033</v>
      </c>
      <c r="EB9" s="90">
        <v>10403403</v>
      </c>
      <c r="EC9" s="90">
        <v>10411430</v>
      </c>
      <c r="ED9" s="90">
        <v>0</v>
      </c>
      <c r="EE9" s="90">
        <v>0</v>
      </c>
      <c r="EF9" s="90">
        <v>0</v>
      </c>
      <c r="EG9" s="90">
        <v>0</v>
      </c>
      <c r="EH9" s="90">
        <v>234900</v>
      </c>
      <c r="EI9" s="90">
        <v>719762</v>
      </c>
      <c r="EJ9" s="90">
        <v>1119020</v>
      </c>
      <c r="EK9" s="90">
        <v>1731817</v>
      </c>
      <c r="EL9" s="90">
        <v>401015</v>
      </c>
      <c r="EM9" s="90">
        <v>4206514</v>
      </c>
      <c r="EN9" s="90">
        <v>4206514</v>
      </c>
      <c r="EO9" s="90">
        <v>0</v>
      </c>
      <c r="EP9" s="90">
        <v>0</v>
      </c>
      <c r="EQ9" s="90">
        <v>0</v>
      </c>
      <c r="ER9" s="90">
        <v>0</v>
      </c>
      <c r="ES9" s="90">
        <v>0</v>
      </c>
      <c r="ET9" s="90">
        <v>0</v>
      </c>
      <c r="EU9" s="90">
        <v>0</v>
      </c>
      <c r="EV9" s="90">
        <v>0</v>
      </c>
      <c r="EW9" s="90">
        <v>0</v>
      </c>
      <c r="EX9" s="131">
        <v>0</v>
      </c>
      <c r="EY9" s="93">
        <v>0</v>
      </c>
      <c r="EZ9" s="130">
        <v>322263</v>
      </c>
      <c r="FA9" s="90">
        <v>500418</v>
      </c>
      <c r="FB9" s="90">
        <v>822681</v>
      </c>
      <c r="FC9" s="90">
        <v>0</v>
      </c>
      <c r="FD9" s="90">
        <v>919005</v>
      </c>
      <c r="FE9" s="90">
        <v>2599419</v>
      </c>
      <c r="FF9" s="90">
        <v>3853612</v>
      </c>
      <c r="FG9" s="90">
        <v>3277215</v>
      </c>
      <c r="FH9" s="90">
        <v>2726001</v>
      </c>
      <c r="FI9" s="90">
        <v>13375252</v>
      </c>
      <c r="FJ9" s="90">
        <v>14197933</v>
      </c>
      <c r="FK9" s="90">
        <v>61200</v>
      </c>
      <c r="FL9" s="90">
        <v>112050</v>
      </c>
      <c r="FM9" s="90">
        <v>173250</v>
      </c>
      <c r="FN9" s="90">
        <v>0</v>
      </c>
      <c r="FO9" s="90">
        <v>411885</v>
      </c>
      <c r="FP9" s="90">
        <v>2265939</v>
      </c>
      <c r="FQ9" s="90">
        <v>3418047</v>
      </c>
      <c r="FR9" s="90">
        <v>2876535</v>
      </c>
      <c r="FS9" s="90">
        <v>2667411</v>
      </c>
      <c r="FT9" s="90">
        <v>11639817</v>
      </c>
      <c r="FU9" s="90">
        <v>11813067</v>
      </c>
      <c r="FV9" s="90">
        <v>12663</v>
      </c>
      <c r="FW9" s="90">
        <v>11718</v>
      </c>
      <c r="FX9" s="90">
        <v>24381</v>
      </c>
      <c r="FY9" s="90">
        <v>0</v>
      </c>
      <c r="FZ9" s="90">
        <v>103815</v>
      </c>
      <c r="GA9" s="90">
        <v>98325</v>
      </c>
      <c r="GB9" s="90">
        <v>197775</v>
      </c>
      <c r="GC9" s="90">
        <v>132840</v>
      </c>
      <c r="GD9" s="90">
        <v>58590</v>
      </c>
      <c r="GE9" s="90">
        <v>591345</v>
      </c>
      <c r="GF9" s="90">
        <v>615726</v>
      </c>
      <c r="GG9" s="90">
        <v>248400</v>
      </c>
      <c r="GH9" s="90">
        <v>376650</v>
      </c>
      <c r="GI9" s="90">
        <v>625050</v>
      </c>
      <c r="GJ9" s="90">
        <v>0</v>
      </c>
      <c r="GK9" s="90">
        <v>403305</v>
      </c>
      <c r="GL9" s="90">
        <v>235155</v>
      </c>
      <c r="GM9" s="90">
        <v>237790</v>
      </c>
      <c r="GN9" s="90">
        <v>267840</v>
      </c>
      <c r="GO9" s="90">
        <v>0</v>
      </c>
      <c r="GP9" s="90">
        <v>1144090</v>
      </c>
      <c r="GQ9" s="131">
        <v>1769140</v>
      </c>
      <c r="GR9" s="89">
        <v>666925</v>
      </c>
      <c r="GS9" s="90">
        <v>1401019</v>
      </c>
      <c r="GT9" s="90">
        <v>2067944</v>
      </c>
      <c r="GU9" s="90">
        <v>0</v>
      </c>
      <c r="GV9" s="90">
        <v>5389909</v>
      </c>
      <c r="GW9" s="90">
        <v>7065905</v>
      </c>
      <c r="GX9" s="90">
        <v>10551329</v>
      </c>
      <c r="GY9" s="90">
        <v>7129480</v>
      </c>
      <c r="GZ9" s="90">
        <v>5193202</v>
      </c>
      <c r="HA9" s="131">
        <v>35329825</v>
      </c>
      <c r="HB9" s="93">
        <v>37397769</v>
      </c>
      <c r="HC9" s="130">
        <v>705376</v>
      </c>
      <c r="HD9" s="90">
        <v>641056</v>
      </c>
      <c r="HE9" s="90">
        <v>1346432</v>
      </c>
      <c r="HF9" s="90">
        <v>0</v>
      </c>
      <c r="HG9" s="90">
        <v>3636688</v>
      </c>
      <c r="HH9" s="90">
        <v>3480744</v>
      </c>
      <c r="HI9" s="90">
        <v>4329239</v>
      </c>
      <c r="HJ9" s="90">
        <v>2430740</v>
      </c>
      <c r="HK9" s="90">
        <v>1612090</v>
      </c>
      <c r="HL9" s="131">
        <v>15489501</v>
      </c>
      <c r="HM9" s="132">
        <v>16835933</v>
      </c>
    </row>
    <row r="10" spans="1:221" s="75" customFormat="1" ht="18" customHeight="1">
      <c r="A10" s="89" t="s">
        <v>15</v>
      </c>
      <c r="B10" s="130">
        <v>10945395</v>
      </c>
      <c r="C10" s="130">
        <v>8649787</v>
      </c>
      <c r="D10" s="130">
        <v>19595182</v>
      </c>
      <c r="E10" s="90">
        <v>0</v>
      </c>
      <c r="F10" s="90">
        <v>73627050</v>
      </c>
      <c r="G10" s="90">
        <v>83199144</v>
      </c>
      <c r="H10" s="90">
        <v>91085633</v>
      </c>
      <c r="I10" s="90">
        <v>84884183</v>
      </c>
      <c r="J10" s="90">
        <v>78324261</v>
      </c>
      <c r="K10" s="131">
        <v>411120271</v>
      </c>
      <c r="L10" s="93">
        <v>430715453</v>
      </c>
      <c r="M10" s="89">
        <v>4780572</v>
      </c>
      <c r="N10" s="90">
        <v>2927567</v>
      </c>
      <c r="O10" s="90">
        <v>7708139</v>
      </c>
      <c r="P10" s="90">
        <v>0</v>
      </c>
      <c r="Q10" s="90">
        <v>32589000</v>
      </c>
      <c r="R10" s="90">
        <v>32823628</v>
      </c>
      <c r="S10" s="90">
        <v>36134590</v>
      </c>
      <c r="T10" s="90">
        <v>33442799</v>
      </c>
      <c r="U10" s="90">
        <v>48138105</v>
      </c>
      <c r="V10" s="90">
        <v>183128122</v>
      </c>
      <c r="W10" s="90">
        <v>190836261</v>
      </c>
      <c r="X10" s="90">
        <v>4178389</v>
      </c>
      <c r="Y10" s="90">
        <v>2496402</v>
      </c>
      <c r="Z10" s="90">
        <v>6674791</v>
      </c>
      <c r="AA10" s="90">
        <v>0</v>
      </c>
      <c r="AB10" s="90">
        <v>27108855</v>
      </c>
      <c r="AC10" s="90">
        <v>24972433</v>
      </c>
      <c r="AD10" s="90">
        <v>26319054</v>
      </c>
      <c r="AE10" s="90">
        <v>24321195</v>
      </c>
      <c r="AF10" s="90">
        <v>29405149</v>
      </c>
      <c r="AG10" s="90">
        <v>132126686</v>
      </c>
      <c r="AH10" s="90">
        <v>138801477</v>
      </c>
      <c r="AI10" s="90">
        <v>0</v>
      </c>
      <c r="AJ10" s="90">
        <v>0</v>
      </c>
      <c r="AK10" s="90">
        <v>0</v>
      </c>
      <c r="AL10" s="90">
        <v>0</v>
      </c>
      <c r="AM10" s="90">
        <v>229140</v>
      </c>
      <c r="AN10" s="90">
        <v>265320</v>
      </c>
      <c r="AO10" s="90">
        <v>1061280</v>
      </c>
      <c r="AP10" s="90">
        <v>1821060</v>
      </c>
      <c r="AQ10" s="90">
        <v>7591270</v>
      </c>
      <c r="AR10" s="90">
        <v>10968070</v>
      </c>
      <c r="AS10" s="90">
        <v>10968070</v>
      </c>
      <c r="AT10" s="90">
        <v>225473</v>
      </c>
      <c r="AU10" s="90">
        <v>198065</v>
      </c>
      <c r="AV10" s="90">
        <v>423538</v>
      </c>
      <c r="AW10" s="90">
        <v>0</v>
      </c>
      <c r="AX10" s="90">
        <v>3249252</v>
      </c>
      <c r="AY10" s="90">
        <v>4948054</v>
      </c>
      <c r="AZ10" s="90">
        <v>6012052</v>
      </c>
      <c r="BA10" s="90">
        <v>4647261</v>
      </c>
      <c r="BB10" s="90">
        <v>8789484</v>
      </c>
      <c r="BC10" s="90">
        <v>27646103</v>
      </c>
      <c r="BD10" s="90">
        <v>28069641</v>
      </c>
      <c r="BE10" s="90">
        <v>79980</v>
      </c>
      <c r="BF10" s="90">
        <v>0</v>
      </c>
      <c r="BG10" s="90">
        <v>79980</v>
      </c>
      <c r="BH10" s="90">
        <v>0</v>
      </c>
      <c r="BI10" s="90">
        <v>582543</v>
      </c>
      <c r="BJ10" s="90">
        <v>729641</v>
      </c>
      <c r="BK10" s="90">
        <v>802254</v>
      </c>
      <c r="BL10" s="90">
        <v>768503</v>
      </c>
      <c r="BM10" s="90">
        <v>378592</v>
      </c>
      <c r="BN10" s="90">
        <v>3261533</v>
      </c>
      <c r="BO10" s="90">
        <v>3341513</v>
      </c>
      <c r="BP10" s="90">
        <v>296730</v>
      </c>
      <c r="BQ10" s="90">
        <v>233100</v>
      </c>
      <c r="BR10" s="90">
        <v>529830</v>
      </c>
      <c r="BS10" s="90">
        <v>0</v>
      </c>
      <c r="BT10" s="90">
        <v>1419210</v>
      </c>
      <c r="BU10" s="90">
        <v>1908180</v>
      </c>
      <c r="BV10" s="90">
        <v>1939950</v>
      </c>
      <c r="BW10" s="90">
        <v>1884780</v>
      </c>
      <c r="BX10" s="90">
        <v>1973610</v>
      </c>
      <c r="BY10" s="90">
        <v>9125730</v>
      </c>
      <c r="BZ10" s="90">
        <v>9655560</v>
      </c>
      <c r="CA10" s="90">
        <v>3175192</v>
      </c>
      <c r="CB10" s="90">
        <v>2651896</v>
      </c>
      <c r="CC10" s="90">
        <v>5827088</v>
      </c>
      <c r="CD10" s="90">
        <v>0</v>
      </c>
      <c r="CE10" s="90">
        <v>16115102</v>
      </c>
      <c r="CF10" s="90">
        <v>19352710</v>
      </c>
      <c r="CG10" s="90">
        <v>18146194</v>
      </c>
      <c r="CH10" s="90">
        <v>12341306</v>
      </c>
      <c r="CI10" s="90">
        <v>4399134</v>
      </c>
      <c r="CJ10" s="90">
        <v>70354446</v>
      </c>
      <c r="CK10" s="90">
        <v>76181534</v>
      </c>
      <c r="CL10" s="90">
        <v>2841560</v>
      </c>
      <c r="CM10" s="90">
        <v>2603746</v>
      </c>
      <c r="CN10" s="90">
        <v>5445306</v>
      </c>
      <c r="CO10" s="90">
        <v>0</v>
      </c>
      <c r="CP10" s="90">
        <v>14592749</v>
      </c>
      <c r="CQ10" s="90">
        <v>17125579</v>
      </c>
      <c r="CR10" s="90">
        <v>15582409</v>
      </c>
      <c r="CS10" s="90">
        <v>10188390</v>
      </c>
      <c r="CT10" s="90">
        <v>3465529</v>
      </c>
      <c r="CU10" s="90">
        <v>60954656</v>
      </c>
      <c r="CV10" s="90">
        <v>66399962</v>
      </c>
      <c r="CW10" s="90">
        <v>333632</v>
      </c>
      <c r="CX10" s="90">
        <v>48150</v>
      </c>
      <c r="CY10" s="90">
        <v>381782</v>
      </c>
      <c r="CZ10" s="90">
        <v>0</v>
      </c>
      <c r="DA10" s="90">
        <v>1522353</v>
      </c>
      <c r="DB10" s="90">
        <v>2227131</v>
      </c>
      <c r="DC10" s="90">
        <v>2563785</v>
      </c>
      <c r="DD10" s="90">
        <v>2152916</v>
      </c>
      <c r="DE10" s="90">
        <v>933605</v>
      </c>
      <c r="DF10" s="90">
        <v>9399790</v>
      </c>
      <c r="DG10" s="93">
        <v>9781572</v>
      </c>
      <c r="DH10" s="130">
        <v>0</v>
      </c>
      <c r="DI10" s="90">
        <v>0</v>
      </c>
      <c r="DJ10" s="90">
        <v>0</v>
      </c>
      <c r="DK10" s="90">
        <v>0</v>
      </c>
      <c r="DL10" s="90">
        <v>1378000</v>
      </c>
      <c r="DM10" s="90">
        <v>3353465</v>
      </c>
      <c r="DN10" s="90">
        <v>5567640</v>
      </c>
      <c r="DO10" s="90">
        <v>7290122</v>
      </c>
      <c r="DP10" s="90">
        <v>5182144</v>
      </c>
      <c r="DQ10" s="130">
        <v>22771371</v>
      </c>
      <c r="DR10" s="130">
        <v>22771371</v>
      </c>
      <c r="DS10" s="130">
        <v>0</v>
      </c>
      <c r="DT10" s="90">
        <v>0</v>
      </c>
      <c r="DU10" s="90">
        <v>0</v>
      </c>
      <c r="DV10" s="90">
        <v>0</v>
      </c>
      <c r="DW10" s="90">
        <v>1265498</v>
      </c>
      <c r="DX10" s="90">
        <v>2886185</v>
      </c>
      <c r="DY10" s="90">
        <v>5100200</v>
      </c>
      <c r="DZ10" s="90">
        <v>6163811</v>
      </c>
      <c r="EA10" s="90">
        <v>4541271</v>
      </c>
      <c r="EB10" s="90">
        <v>19956965</v>
      </c>
      <c r="EC10" s="90">
        <v>19956965</v>
      </c>
      <c r="ED10" s="90">
        <v>0</v>
      </c>
      <c r="EE10" s="90">
        <v>0</v>
      </c>
      <c r="EF10" s="90">
        <v>0</v>
      </c>
      <c r="EG10" s="90">
        <v>0</v>
      </c>
      <c r="EH10" s="90">
        <v>112502</v>
      </c>
      <c r="EI10" s="90">
        <v>467280</v>
      </c>
      <c r="EJ10" s="90">
        <v>392848</v>
      </c>
      <c r="EK10" s="90">
        <v>1126311</v>
      </c>
      <c r="EL10" s="90">
        <v>640873</v>
      </c>
      <c r="EM10" s="90">
        <v>2739814</v>
      </c>
      <c r="EN10" s="90">
        <v>2739814</v>
      </c>
      <c r="EO10" s="90">
        <v>0</v>
      </c>
      <c r="EP10" s="90">
        <v>0</v>
      </c>
      <c r="EQ10" s="90">
        <v>0</v>
      </c>
      <c r="ER10" s="90">
        <v>0</v>
      </c>
      <c r="ES10" s="90">
        <v>0</v>
      </c>
      <c r="ET10" s="90">
        <v>0</v>
      </c>
      <c r="EU10" s="90">
        <v>74592</v>
      </c>
      <c r="EV10" s="90">
        <v>0</v>
      </c>
      <c r="EW10" s="90">
        <v>0</v>
      </c>
      <c r="EX10" s="131">
        <v>74592</v>
      </c>
      <c r="EY10" s="93">
        <v>74592</v>
      </c>
      <c r="EZ10" s="130">
        <v>863118</v>
      </c>
      <c r="FA10" s="90">
        <v>573255</v>
      </c>
      <c r="FB10" s="90">
        <v>1436373</v>
      </c>
      <c r="FC10" s="90">
        <v>0</v>
      </c>
      <c r="FD10" s="90">
        <v>2324378</v>
      </c>
      <c r="FE10" s="90">
        <v>5735398</v>
      </c>
      <c r="FF10" s="90">
        <v>6323300</v>
      </c>
      <c r="FG10" s="90">
        <v>5925501</v>
      </c>
      <c r="FH10" s="90">
        <v>6264846</v>
      </c>
      <c r="FI10" s="90">
        <v>26573423</v>
      </c>
      <c r="FJ10" s="90">
        <v>28009796</v>
      </c>
      <c r="FK10" s="90">
        <v>227340</v>
      </c>
      <c r="FL10" s="90">
        <v>205920</v>
      </c>
      <c r="FM10" s="90">
        <v>433260</v>
      </c>
      <c r="FN10" s="90">
        <v>0</v>
      </c>
      <c r="FO10" s="90">
        <v>1103976</v>
      </c>
      <c r="FP10" s="90">
        <v>5103198</v>
      </c>
      <c r="FQ10" s="90">
        <v>5768343</v>
      </c>
      <c r="FR10" s="90">
        <v>5534523</v>
      </c>
      <c r="FS10" s="90">
        <v>6007716</v>
      </c>
      <c r="FT10" s="90">
        <v>23517756</v>
      </c>
      <c r="FU10" s="90">
        <v>23951016</v>
      </c>
      <c r="FV10" s="90">
        <v>94833</v>
      </c>
      <c r="FW10" s="90">
        <v>13320</v>
      </c>
      <c r="FX10" s="90">
        <v>108153</v>
      </c>
      <c r="FY10" s="90">
        <v>0</v>
      </c>
      <c r="FZ10" s="90">
        <v>400985</v>
      </c>
      <c r="GA10" s="90">
        <v>328252</v>
      </c>
      <c r="GB10" s="90">
        <v>229697</v>
      </c>
      <c r="GC10" s="90">
        <v>381978</v>
      </c>
      <c r="GD10" s="90">
        <v>125730</v>
      </c>
      <c r="GE10" s="90">
        <v>1466642</v>
      </c>
      <c r="GF10" s="90">
        <v>1574795</v>
      </c>
      <c r="GG10" s="90">
        <v>540945</v>
      </c>
      <c r="GH10" s="90">
        <v>354015</v>
      </c>
      <c r="GI10" s="90">
        <v>894960</v>
      </c>
      <c r="GJ10" s="90">
        <v>0</v>
      </c>
      <c r="GK10" s="90">
        <v>819417</v>
      </c>
      <c r="GL10" s="90">
        <v>303948</v>
      </c>
      <c r="GM10" s="90">
        <v>325260</v>
      </c>
      <c r="GN10" s="90">
        <v>9000</v>
      </c>
      <c r="GO10" s="90">
        <v>131400</v>
      </c>
      <c r="GP10" s="90">
        <v>1589025</v>
      </c>
      <c r="GQ10" s="131">
        <v>2483985</v>
      </c>
      <c r="GR10" s="89">
        <v>530841</v>
      </c>
      <c r="GS10" s="90">
        <v>1773469</v>
      </c>
      <c r="GT10" s="90">
        <v>2304310</v>
      </c>
      <c r="GU10" s="90">
        <v>0</v>
      </c>
      <c r="GV10" s="90">
        <v>12541846</v>
      </c>
      <c r="GW10" s="90">
        <v>14682121</v>
      </c>
      <c r="GX10" s="90">
        <v>18285415</v>
      </c>
      <c r="GY10" s="90">
        <v>21118829</v>
      </c>
      <c r="GZ10" s="90">
        <v>10610953</v>
      </c>
      <c r="HA10" s="131">
        <v>77239164</v>
      </c>
      <c r="HB10" s="93">
        <v>79543474</v>
      </c>
      <c r="HC10" s="130">
        <v>1595672</v>
      </c>
      <c r="HD10" s="90">
        <v>723600</v>
      </c>
      <c r="HE10" s="90">
        <v>2319272</v>
      </c>
      <c r="HF10" s="90">
        <v>0</v>
      </c>
      <c r="HG10" s="90">
        <v>8678724</v>
      </c>
      <c r="HH10" s="90">
        <v>7251822</v>
      </c>
      <c r="HI10" s="90">
        <v>6628494</v>
      </c>
      <c r="HJ10" s="90">
        <v>4765626</v>
      </c>
      <c r="HK10" s="90">
        <v>3729079</v>
      </c>
      <c r="HL10" s="131">
        <v>31053745</v>
      </c>
      <c r="HM10" s="132">
        <v>33373017</v>
      </c>
    </row>
    <row r="11" spans="1:221" s="75" customFormat="1" ht="18" customHeight="1">
      <c r="A11" s="89" t="s">
        <v>16</v>
      </c>
      <c r="B11" s="130">
        <v>22281379</v>
      </c>
      <c r="C11" s="130">
        <v>33446601</v>
      </c>
      <c r="D11" s="130">
        <v>55727980</v>
      </c>
      <c r="E11" s="90">
        <v>-19084</v>
      </c>
      <c r="F11" s="90">
        <v>83133872</v>
      </c>
      <c r="G11" s="90">
        <v>121565719</v>
      </c>
      <c r="H11" s="90">
        <v>144502738</v>
      </c>
      <c r="I11" s="90">
        <v>127372552</v>
      </c>
      <c r="J11" s="90">
        <v>102993967</v>
      </c>
      <c r="K11" s="131">
        <v>579549764</v>
      </c>
      <c r="L11" s="93">
        <v>635277744</v>
      </c>
      <c r="M11" s="89">
        <v>10396111</v>
      </c>
      <c r="N11" s="90">
        <v>13449821</v>
      </c>
      <c r="O11" s="90">
        <v>23845932</v>
      </c>
      <c r="P11" s="90">
        <v>4500</v>
      </c>
      <c r="Q11" s="90">
        <v>30658966</v>
      </c>
      <c r="R11" s="90">
        <v>46171735</v>
      </c>
      <c r="S11" s="90">
        <v>55378965</v>
      </c>
      <c r="T11" s="90">
        <v>52685283</v>
      </c>
      <c r="U11" s="90">
        <v>62815255</v>
      </c>
      <c r="V11" s="90">
        <v>247714704</v>
      </c>
      <c r="W11" s="90">
        <v>271560636</v>
      </c>
      <c r="X11" s="90">
        <v>9729118</v>
      </c>
      <c r="Y11" s="90">
        <v>11817218</v>
      </c>
      <c r="Z11" s="90">
        <v>21546336</v>
      </c>
      <c r="AA11" s="90">
        <v>0</v>
      </c>
      <c r="AB11" s="90">
        <v>25372169</v>
      </c>
      <c r="AC11" s="90">
        <v>37808391</v>
      </c>
      <c r="AD11" s="90">
        <v>43424106</v>
      </c>
      <c r="AE11" s="90">
        <v>38053683</v>
      </c>
      <c r="AF11" s="90">
        <v>41058374</v>
      </c>
      <c r="AG11" s="90">
        <v>185716723</v>
      </c>
      <c r="AH11" s="90">
        <v>207263059</v>
      </c>
      <c r="AI11" s="90">
        <v>0</v>
      </c>
      <c r="AJ11" s="90">
        <v>0</v>
      </c>
      <c r="AK11" s="90">
        <v>0</v>
      </c>
      <c r="AL11" s="90">
        <v>0</v>
      </c>
      <c r="AM11" s="90">
        <v>192960</v>
      </c>
      <c r="AN11" s="90">
        <v>494460</v>
      </c>
      <c r="AO11" s="90">
        <v>2361060</v>
      </c>
      <c r="AP11" s="90">
        <v>4596578</v>
      </c>
      <c r="AQ11" s="90">
        <v>8877366</v>
      </c>
      <c r="AR11" s="90">
        <v>16522424</v>
      </c>
      <c r="AS11" s="90">
        <v>16522424</v>
      </c>
      <c r="AT11" s="90">
        <v>416030</v>
      </c>
      <c r="AU11" s="90">
        <v>978365</v>
      </c>
      <c r="AV11" s="90">
        <v>1394395</v>
      </c>
      <c r="AW11" s="90">
        <v>0</v>
      </c>
      <c r="AX11" s="90">
        <v>3341564</v>
      </c>
      <c r="AY11" s="90">
        <v>5190938</v>
      </c>
      <c r="AZ11" s="90">
        <v>5927489</v>
      </c>
      <c r="BA11" s="90">
        <v>6891083</v>
      </c>
      <c r="BB11" s="90">
        <v>9415054</v>
      </c>
      <c r="BC11" s="90">
        <v>30766128</v>
      </c>
      <c r="BD11" s="90">
        <v>32160523</v>
      </c>
      <c r="BE11" s="90">
        <v>24523</v>
      </c>
      <c r="BF11" s="90">
        <v>171658</v>
      </c>
      <c r="BG11" s="90">
        <v>196181</v>
      </c>
      <c r="BH11" s="90">
        <v>0</v>
      </c>
      <c r="BI11" s="90">
        <v>455553</v>
      </c>
      <c r="BJ11" s="90">
        <v>903416</v>
      </c>
      <c r="BK11" s="90">
        <v>1495240</v>
      </c>
      <c r="BL11" s="90">
        <v>1068449</v>
      </c>
      <c r="BM11" s="90">
        <v>1268641</v>
      </c>
      <c r="BN11" s="90">
        <v>5191299</v>
      </c>
      <c r="BO11" s="90">
        <v>5387480</v>
      </c>
      <c r="BP11" s="90">
        <v>226440</v>
      </c>
      <c r="BQ11" s="90">
        <v>482580</v>
      </c>
      <c r="BR11" s="90">
        <v>709020</v>
      </c>
      <c r="BS11" s="90">
        <v>4500</v>
      </c>
      <c r="BT11" s="90">
        <v>1296720</v>
      </c>
      <c r="BU11" s="90">
        <v>1774530</v>
      </c>
      <c r="BV11" s="90">
        <v>2171070</v>
      </c>
      <c r="BW11" s="90">
        <v>2075490</v>
      </c>
      <c r="BX11" s="90">
        <v>2195820</v>
      </c>
      <c r="BY11" s="90">
        <v>9518130</v>
      </c>
      <c r="BZ11" s="90">
        <v>10227150</v>
      </c>
      <c r="CA11" s="90">
        <v>4899086</v>
      </c>
      <c r="CB11" s="90">
        <v>11060041</v>
      </c>
      <c r="CC11" s="90">
        <v>15959127</v>
      </c>
      <c r="CD11" s="90">
        <v>0</v>
      </c>
      <c r="CE11" s="90">
        <v>22577449</v>
      </c>
      <c r="CF11" s="90">
        <v>33224500</v>
      </c>
      <c r="CG11" s="90">
        <v>36742437</v>
      </c>
      <c r="CH11" s="90">
        <v>23425998</v>
      </c>
      <c r="CI11" s="90">
        <v>7010954</v>
      </c>
      <c r="CJ11" s="90">
        <v>122981338</v>
      </c>
      <c r="CK11" s="90">
        <v>138940465</v>
      </c>
      <c r="CL11" s="90">
        <v>4224278</v>
      </c>
      <c r="CM11" s="90">
        <v>9075523</v>
      </c>
      <c r="CN11" s="90">
        <v>13299801</v>
      </c>
      <c r="CO11" s="90">
        <v>0</v>
      </c>
      <c r="CP11" s="90">
        <v>19495418</v>
      </c>
      <c r="CQ11" s="90">
        <v>27420783</v>
      </c>
      <c r="CR11" s="90">
        <v>30639674</v>
      </c>
      <c r="CS11" s="90">
        <v>19359270</v>
      </c>
      <c r="CT11" s="90">
        <v>6607617</v>
      </c>
      <c r="CU11" s="90">
        <v>103522762</v>
      </c>
      <c r="CV11" s="90">
        <v>116822563</v>
      </c>
      <c r="CW11" s="90">
        <v>674808</v>
      </c>
      <c r="CX11" s="90">
        <v>1984518</v>
      </c>
      <c r="CY11" s="90">
        <v>2659326</v>
      </c>
      <c r="CZ11" s="90">
        <v>0</v>
      </c>
      <c r="DA11" s="90">
        <v>3082031</v>
      </c>
      <c r="DB11" s="90">
        <v>5803717</v>
      </c>
      <c r="DC11" s="90">
        <v>6102763</v>
      </c>
      <c r="DD11" s="90">
        <v>4066728</v>
      </c>
      <c r="DE11" s="90">
        <v>403337</v>
      </c>
      <c r="DF11" s="90">
        <v>19458576</v>
      </c>
      <c r="DG11" s="93">
        <v>22117902</v>
      </c>
      <c r="DH11" s="130">
        <v>36972</v>
      </c>
      <c r="DI11" s="90">
        <v>40208</v>
      </c>
      <c r="DJ11" s="90">
        <v>77180</v>
      </c>
      <c r="DK11" s="90">
        <v>0</v>
      </c>
      <c r="DL11" s="90">
        <v>1690312</v>
      </c>
      <c r="DM11" s="90">
        <v>3506261</v>
      </c>
      <c r="DN11" s="90">
        <v>7482109</v>
      </c>
      <c r="DO11" s="90">
        <v>8092167</v>
      </c>
      <c r="DP11" s="90">
        <v>4317780</v>
      </c>
      <c r="DQ11" s="130">
        <v>25088629</v>
      </c>
      <c r="DR11" s="130">
        <v>25165809</v>
      </c>
      <c r="DS11" s="130">
        <v>36972</v>
      </c>
      <c r="DT11" s="90">
        <v>40208</v>
      </c>
      <c r="DU11" s="90">
        <v>77180</v>
      </c>
      <c r="DV11" s="90">
        <v>0</v>
      </c>
      <c r="DW11" s="90">
        <v>1008634</v>
      </c>
      <c r="DX11" s="90">
        <v>1799321</v>
      </c>
      <c r="DY11" s="90">
        <v>3582376</v>
      </c>
      <c r="DZ11" s="90">
        <v>4225700</v>
      </c>
      <c r="EA11" s="90">
        <v>2281973</v>
      </c>
      <c r="EB11" s="90">
        <v>12898004</v>
      </c>
      <c r="EC11" s="90">
        <v>12975184</v>
      </c>
      <c r="ED11" s="90">
        <v>0</v>
      </c>
      <c r="EE11" s="90">
        <v>0</v>
      </c>
      <c r="EF11" s="90">
        <v>0</v>
      </c>
      <c r="EG11" s="90">
        <v>0</v>
      </c>
      <c r="EH11" s="90">
        <v>681678</v>
      </c>
      <c r="EI11" s="90">
        <v>1706940</v>
      </c>
      <c r="EJ11" s="90">
        <v>3899733</v>
      </c>
      <c r="EK11" s="90">
        <v>3866467</v>
      </c>
      <c r="EL11" s="90">
        <v>2035807</v>
      </c>
      <c r="EM11" s="90">
        <v>12190625</v>
      </c>
      <c r="EN11" s="90">
        <v>12190625</v>
      </c>
      <c r="EO11" s="90">
        <v>0</v>
      </c>
      <c r="EP11" s="90">
        <v>0</v>
      </c>
      <c r="EQ11" s="90">
        <v>0</v>
      </c>
      <c r="ER11" s="90">
        <v>0</v>
      </c>
      <c r="ES11" s="90">
        <v>0</v>
      </c>
      <c r="ET11" s="90">
        <v>0</v>
      </c>
      <c r="EU11" s="90">
        <v>0</v>
      </c>
      <c r="EV11" s="90">
        <v>0</v>
      </c>
      <c r="EW11" s="90">
        <v>0</v>
      </c>
      <c r="EX11" s="131">
        <v>0</v>
      </c>
      <c r="EY11" s="93">
        <v>0</v>
      </c>
      <c r="EZ11" s="130">
        <v>1305752</v>
      </c>
      <c r="FA11" s="90">
        <v>1489651</v>
      </c>
      <c r="FB11" s="90">
        <v>2795403</v>
      </c>
      <c r="FC11" s="90">
        <v>0</v>
      </c>
      <c r="FD11" s="90">
        <v>2458319</v>
      </c>
      <c r="FE11" s="90">
        <v>8677519</v>
      </c>
      <c r="FF11" s="90">
        <v>10019415</v>
      </c>
      <c r="FG11" s="90">
        <v>9548677</v>
      </c>
      <c r="FH11" s="90">
        <v>8445888</v>
      </c>
      <c r="FI11" s="90">
        <v>39149818</v>
      </c>
      <c r="FJ11" s="90">
        <v>41945221</v>
      </c>
      <c r="FK11" s="90">
        <v>190350</v>
      </c>
      <c r="FL11" s="90">
        <v>582885</v>
      </c>
      <c r="FM11" s="90">
        <v>773235</v>
      </c>
      <c r="FN11" s="90">
        <v>0</v>
      </c>
      <c r="FO11" s="90">
        <v>1287713</v>
      </c>
      <c r="FP11" s="90">
        <v>7674228</v>
      </c>
      <c r="FQ11" s="90">
        <v>8476353</v>
      </c>
      <c r="FR11" s="90">
        <v>8676666</v>
      </c>
      <c r="FS11" s="90">
        <v>7790643</v>
      </c>
      <c r="FT11" s="90">
        <v>33905603</v>
      </c>
      <c r="FU11" s="90">
        <v>34678838</v>
      </c>
      <c r="FV11" s="90">
        <v>106538</v>
      </c>
      <c r="FW11" s="90">
        <v>321779</v>
      </c>
      <c r="FX11" s="90">
        <v>428317</v>
      </c>
      <c r="FY11" s="90">
        <v>0</v>
      </c>
      <c r="FZ11" s="90">
        <v>192803</v>
      </c>
      <c r="GA11" s="90">
        <v>331261</v>
      </c>
      <c r="GB11" s="90">
        <v>552131</v>
      </c>
      <c r="GC11" s="90">
        <v>236033</v>
      </c>
      <c r="GD11" s="90">
        <v>336870</v>
      </c>
      <c r="GE11" s="90">
        <v>1649098</v>
      </c>
      <c r="GF11" s="90">
        <v>2077415</v>
      </c>
      <c r="GG11" s="90">
        <v>1008864</v>
      </c>
      <c r="GH11" s="90">
        <v>584987</v>
      </c>
      <c r="GI11" s="90">
        <v>1593851</v>
      </c>
      <c r="GJ11" s="90">
        <v>0</v>
      </c>
      <c r="GK11" s="90">
        <v>977803</v>
      </c>
      <c r="GL11" s="90">
        <v>672030</v>
      </c>
      <c r="GM11" s="90">
        <v>990931</v>
      </c>
      <c r="GN11" s="90">
        <v>635978</v>
      </c>
      <c r="GO11" s="90">
        <v>318375</v>
      </c>
      <c r="GP11" s="90">
        <v>3595117</v>
      </c>
      <c r="GQ11" s="131">
        <v>5188968</v>
      </c>
      <c r="GR11" s="89">
        <v>2213314</v>
      </c>
      <c r="GS11" s="90">
        <v>3935784</v>
      </c>
      <c r="GT11" s="90">
        <v>6149098</v>
      </c>
      <c r="GU11" s="90">
        <v>0</v>
      </c>
      <c r="GV11" s="90">
        <v>14361102</v>
      </c>
      <c r="GW11" s="90">
        <v>17110532</v>
      </c>
      <c r="GX11" s="90">
        <v>21979843</v>
      </c>
      <c r="GY11" s="90">
        <v>25202808</v>
      </c>
      <c r="GZ11" s="90">
        <v>14746148</v>
      </c>
      <c r="HA11" s="131">
        <v>93400433</v>
      </c>
      <c r="HB11" s="93">
        <v>99549531</v>
      </c>
      <c r="HC11" s="130">
        <v>3430144</v>
      </c>
      <c r="HD11" s="90">
        <v>3471096</v>
      </c>
      <c r="HE11" s="90">
        <v>6901240</v>
      </c>
      <c r="HF11" s="90">
        <v>-23584</v>
      </c>
      <c r="HG11" s="90">
        <v>11387724</v>
      </c>
      <c r="HH11" s="90">
        <v>12875172</v>
      </c>
      <c r="HI11" s="90">
        <v>12899969</v>
      </c>
      <c r="HJ11" s="90">
        <v>8417619</v>
      </c>
      <c r="HK11" s="90">
        <v>5657942</v>
      </c>
      <c r="HL11" s="131">
        <v>51214842</v>
      </c>
      <c r="HM11" s="132">
        <v>58116082</v>
      </c>
    </row>
    <row r="12" spans="1:221" s="75" customFormat="1" ht="18" customHeight="1">
      <c r="A12" s="89" t="s">
        <v>17</v>
      </c>
      <c r="B12" s="130">
        <v>12069348</v>
      </c>
      <c r="C12" s="130">
        <v>14535036</v>
      </c>
      <c r="D12" s="130">
        <v>26604384</v>
      </c>
      <c r="E12" s="90">
        <v>-34650</v>
      </c>
      <c r="F12" s="90">
        <v>52212100</v>
      </c>
      <c r="G12" s="90">
        <v>95502927</v>
      </c>
      <c r="H12" s="90">
        <v>94297074</v>
      </c>
      <c r="I12" s="90">
        <v>88933307</v>
      </c>
      <c r="J12" s="90">
        <v>78744725</v>
      </c>
      <c r="K12" s="131">
        <v>409655483</v>
      </c>
      <c r="L12" s="93">
        <v>436259867</v>
      </c>
      <c r="M12" s="89">
        <v>2455387</v>
      </c>
      <c r="N12" s="90">
        <v>2440898</v>
      </c>
      <c r="O12" s="90">
        <v>4896285</v>
      </c>
      <c r="P12" s="90">
        <v>-34650</v>
      </c>
      <c r="Q12" s="90">
        <v>17840131</v>
      </c>
      <c r="R12" s="90">
        <v>35962147</v>
      </c>
      <c r="S12" s="90">
        <v>34934230</v>
      </c>
      <c r="T12" s="90">
        <v>35700156</v>
      </c>
      <c r="U12" s="90">
        <v>47421049</v>
      </c>
      <c r="V12" s="90">
        <v>171823063</v>
      </c>
      <c r="W12" s="90">
        <v>176719348</v>
      </c>
      <c r="X12" s="90">
        <v>2184943</v>
      </c>
      <c r="Y12" s="90">
        <v>2108560</v>
      </c>
      <c r="Z12" s="90">
        <v>4293503</v>
      </c>
      <c r="AA12" s="90">
        <v>0</v>
      </c>
      <c r="AB12" s="90">
        <v>14797926</v>
      </c>
      <c r="AC12" s="90">
        <v>27366244</v>
      </c>
      <c r="AD12" s="90">
        <v>26912114</v>
      </c>
      <c r="AE12" s="90">
        <v>26192195</v>
      </c>
      <c r="AF12" s="90">
        <v>32012192</v>
      </c>
      <c r="AG12" s="90">
        <v>127280671</v>
      </c>
      <c r="AH12" s="90">
        <v>131574174</v>
      </c>
      <c r="AI12" s="90">
        <v>0</v>
      </c>
      <c r="AJ12" s="90">
        <v>0</v>
      </c>
      <c r="AK12" s="90">
        <v>0</v>
      </c>
      <c r="AL12" s="90">
        <v>0</v>
      </c>
      <c r="AM12" s="90">
        <v>144720</v>
      </c>
      <c r="AN12" s="90">
        <v>1266300</v>
      </c>
      <c r="AO12" s="90">
        <v>1171647</v>
      </c>
      <c r="AP12" s="90">
        <v>3147390</v>
      </c>
      <c r="AQ12" s="90">
        <v>6301350</v>
      </c>
      <c r="AR12" s="90">
        <v>12031407</v>
      </c>
      <c r="AS12" s="90">
        <v>12031407</v>
      </c>
      <c r="AT12" s="90">
        <v>71454</v>
      </c>
      <c r="AU12" s="90">
        <v>156208</v>
      </c>
      <c r="AV12" s="90">
        <v>227662</v>
      </c>
      <c r="AW12" s="90">
        <v>0</v>
      </c>
      <c r="AX12" s="90">
        <v>1799726</v>
      </c>
      <c r="AY12" s="90">
        <v>5251469</v>
      </c>
      <c r="AZ12" s="90">
        <v>4593865</v>
      </c>
      <c r="BA12" s="90">
        <v>4261914</v>
      </c>
      <c r="BB12" s="90">
        <v>7337263</v>
      </c>
      <c r="BC12" s="90">
        <v>23244237</v>
      </c>
      <c r="BD12" s="90">
        <v>23471899</v>
      </c>
      <c r="BE12" s="90">
        <v>0</v>
      </c>
      <c r="BF12" s="90">
        <v>0</v>
      </c>
      <c r="BG12" s="90">
        <v>0</v>
      </c>
      <c r="BH12" s="90">
        <v>0</v>
      </c>
      <c r="BI12" s="90">
        <v>161849</v>
      </c>
      <c r="BJ12" s="90">
        <v>465784</v>
      </c>
      <c r="BK12" s="90">
        <v>354634</v>
      </c>
      <c r="BL12" s="90">
        <v>468757</v>
      </c>
      <c r="BM12" s="90">
        <v>293704</v>
      </c>
      <c r="BN12" s="90">
        <v>1744728</v>
      </c>
      <c r="BO12" s="90">
        <v>1744728</v>
      </c>
      <c r="BP12" s="90">
        <v>198990</v>
      </c>
      <c r="BQ12" s="90">
        <v>176130</v>
      </c>
      <c r="BR12" s="90">
        <v>375120</v>
      </c>
      <c r="BS12" s="90">
        <v>-34650</v>
      </c>
      <c r="BT12" s="90">
        <v>935910</v>
      </c>
      <c r="BU12" s="90">
        <v>1612350</v>
      </c>
      <c r="BV12" s="90">
        <v>1901970</v>
      </c>
      <c r="BW12" s="90">
        <v>1629900</v>
      </c>
      <c r="BX12" s="90">
        <v>1476540</v>
      </c>
      <c r="BY12" s="90">
        <v>7522020</v>
      </c>
      <c r="BZ12" s="90">
        <v>7897140</v>
      </c>
      <c r="CA12" s="90">
        <v>5325836</v>
      </c>
      <c r="CB12" s="90">
        <v>8076325</v>
      </c>
      <c r="CC12" s="90">
        <v>13402161</v>
      </c>
      <c r="CD12" s="90">
        <v>0</v>
      </c>
      <c r="CE12" s="90">
        <v>14749269</v>
      </c>
      <c r="CF12" s="90">
        <v>24528700</v>
      </c>
      <c r="CG12" s="90">
        <v>19405364</v>
      </c>
      <c r="CH12" s="90">
        <v>14516926</v>
      </c>
      <c r="CI12" s="90">
        <v>4849272</v>
      </c>
      <c r="CJ12" s="90">
        <v>78049531</v>
      </c>
      <c r="CK12" s="90">
        <v>91451692</v>
      </c>
      <c r="CL12" s="90">
        <v>4995208</v>
      </c>
      <c r="CM12" s="90">
        <v>7163680</v>
      </c>
      <c r="CN12" s="90">
        <v>12158888</v>
      </c>
      <c r="CO12" s="90">
        <v>0</v>
      </c>
      <c r="CP12" s="90">
        <v>13121223</v>
      </c>
      <c r="CQ12" s="90">
        <v>19875885</v>
      </c>
      <c r="CR12" s="90">
        <v>15534108</v>
      </c>
      <c r="CS12" s="90">
        <v>11048949</v>
      </c>
      <c r="CT12" s="90">
        <v>4190925</v>
      </c>
      <c r="CU12" s="90">
        <v>63771090</v>
      </c>
      <c r="CV12" s="90">
        <v>75929978</v>
      </c>
      <c r="CW12" s="90">
        <v>330628</v>
      </c>
      <c r="CX12" s="90">
        <v>912645</v>
      </c>
      <c r="CY12" s="90">
        <v>1243273</v>
      </c>
      <c r="CZ12" s="90">
        <v>0</v>
      </c>
      <c r="DA12" s="90">
        <v>1628046</v>
      </c>
      <c r="DB12" s="90">
        <v>4652815</v>
      </c>
      <c r="DC12" s="90">
        <v>3871256</v>
      </c>
      <c r="DD12" s="90">
        <v>3467977</v>
      </c>
      <c r="DE12" s="90">
        <v>658347</v>
      </c>
      <c r="DF12" s="90">
        <v>14278441</v>
      </c>
      <c r="DG12" s="93">
        <v>15521714</v>
      </c>
      <c r="DH12" s="130">
        <v>0</v>
      </c>
      <c r="DI12" s="90">
        <v>0</v>
      </c>
      <c r="DJ12" s="90">
        <v>0</v>
      </c>
      <c r="DK12" s="90">
        <v>0</v>
      </c>
      <c r="DL12" s="90">
        <v>1712817</v>
      </c>
      <c r="DM12" s="90">
        <v>4862870</v>
      </c>
      <c r="DN12" s="90">
        <v>7148359</v>
      </c>
      <c r="DO12" s="90">
        <v>6851826</v>
      </c>
      <c r="DP12" s="90">
        <v>3763772</v>
      </c>
      <c r="DQ12" s="130">
        <v>24339644</v>
      </c>
      <c r="DR12" s="130">
        <v>24339644</v>
      </c>
      <c r="DS12" s="130">
        <v>0</v>
      </c>
      <c r="DT12" s="90">
        <v>0</v>
      </c>
      <c r="DU12" s="90">
        <v>0</v>
      </c>
      <c r="DV12" s="90">
        <v>0</v>
      </c>
      <c r="DW12" s="90">
        <v>1218273</v>
      </c>
      <c r="DX12" s="90">
        <v>2496312</v>
      </c>
      <c r="DY12" s="90">
        <v>4443035</v>
      </c>
      <c r="DZ12" s="90">
        <v>4395236</v>
      </c>
      <c r="EA12" s="90">
        <v>2343487</v>
      </c>
      <c r="EB12" s="90">
        <v>14896343</v>
      </c>
      <c r="EC12" s="90">
        <v>14896343</v>
      </c>
      <c r="ED12" s="90">
        <v>0</v>
      </c>
      <c r="EE12" s="90">
        <v>0</v>
      </c>
      <c r="EF12" s="90">
        <v>0</v>
      </c>
      <c r="EG12" s="90">
        <v>0</v>
      </c>
      <c r="EH12" s="90">
        <v>494544</v>
      </c>
      <c r="EI12" s="90">
        <v>2366558</v>
      </c>
      <c r="EJ12" s="90">
        <v>2705324</v>
      </c>
      <c r="EK12" s="90">
        <v>2456590</v>
      </c>
      <c r="EL12" s="90">
        <v>1420285</v>
      </c>
      <c r="EM12" s="90">
        <v>9443301</v>
      </c>
      <c r="EN12" s="90">
        <v>9443301</v>
      </c>
      <c r="EO12" s="90">
        <v>0</v>
      </c>
      <c r="EP12" s="90">
        <v>0</v>
      </c>
      <c r="EQ12" s="90">
        <v>0</v>
      </c>
      <c r="ER12" s="90">
        <v>0</v>
      </c>
      <c r="ES12" s="90">
        <v>0</v>
      </c>
      <c r="ET12" s="90">
        <v>0</v>
      </c>
      <c r="EU12" s="90">
        <v>0</v>
      </c>
      <c r="EV12" s="90">
        <v>0</v>
      </c>
      <c r="EW12" s="90">
        <v>0</v>
      </c>
      <c r="EX12" s="131">
        <v>0</v>
      </c>
      <c r="EY12" s="93">
        <v>0</v>
      </c>
      <c r="EZ12" s="130">
        <v>799307</v>
      </c>
      <c r="FA12" s="90">
        <v>418050</v>
      </c>
      <c r="FB12" s="90">
        <v>1217357</v>
      </c>
      <c r="FC12" s="90">
        <v>0</v>
      </c>
      <c r="FD12" s="90">
        <v>2130140</v>
      </c>
      <c r="FE12" s="90">
        <v>7105014</v>
      </c>
      <c r="FF12" s="90">
        <v>6701788</v>
      </c>
      <c r="FG12" s="90">
        <v>6644613</v>
      </c>
      <c r="FH12" s="90">
        <v>5431221</v>
      </c>
      <c r="FI12" s="90">
        <v>28012776</v>
      </c>
      <c r="FJ12" s="90">
        <v>29230133</v>
      </c>
      <c r="FK12" s="90">
        <v>82530</v>
      </c>
      <c r="FL12" s="90">
        <v>146250</v>
      </c>
      <c r="FM12" s="90">
        <v>228780</v>
      </c>
      <c r="FN12" s="90">
        <v>0</v>
      </c>
      <c r="FO12" s="90">
        <v>720387</v>
      </c>
      <c r="FP12" s="90">
        <v>5536212</v>
      </c>
      <c r="FQ12" s="90">
        <v>5615613</v>
      </c>
      <c r="FR12" s="90">
        <v>5940686</v>
      </c>
      <c r="FS12" s="90">
        <v>5267151</v>
      </c>
      <c r="FT12" s="90">
        <v>23080049</v>
      </c>
      <c r="FU12" s="90">
        <v>23308829</v>
      </c>
      <c r="FV12" s="90">
        <v>114040</v>
      </c>
      <c r="FW12" s="90">
        <v>23400</v>
      </c>
      <c r="FX12" s="90">
        <v>137440</v>
      </c>
      <c r="FY12" s="90">
        <v>0</v>
      </c>
      <c r="FZ12" s="90">
        <v>376290</v>
      </c>
      <c r="GA12" s="90">
        <v>426175</v>
      </c>
      <c r="GB12" s="90">
        <v>474280</v>
      </c>
      <c r="GC12" s="90">
        <v>334115</v>
      </c>
      <c r="GD12" s="90">
        <v>164070</v>
      </c>
      <c r="GE12" s="90">
        <v>1774930</v>
      </c>
      <c r="GF12" s="90">
        <v>1912370</v>
      </c>
      <c r="GG12" s="90">
        <v>602737</v>
      </c>
      <c r="GH12" s="90">
        <v>248400</v>
      </c>
      <c r="GI12" s="90">
        <v>851137</v>
      </c>
      <c r="GJ12" s="90">
        <v>0</v>
      </c>
      <c r="GK12" s="90">
        <v>1033463</v>
      </c>
      <c r="GL12" s="90">
        <v>1142627</v>
      </c>
      <c r="GM12" s="90">
        <v>611895</v>
      </c>
      <c r="GN12" s="90">
        <v>369812</v>
      </c>
      <c r="GO12" s="90">
        <v>0</v>
      </c>
      <c r="GP12" s="90">
        <v>3157797</v>
      </c>
      <c r="GQ12" s="131">
        <v>4008934</v>
      </c>
      <c r="GR12" s="89">
        <v>1809530</v>
      </c>
      <c r="GS12" s="90">
        <v>2417883</v>
      </c>
      <c r="GT12" s="90">
        <v>4227413</v>
      </c>
      <c r="GU12" s="90">
        <v>0</v>
      </c>
      <c r="GV12" s="90">
        <v>9711118</v>
      </c>
      <c r="GW12" s="90">
        <v>14711110</v>
      </c>
      <c r="GX12" s="90">
        <v>18955392</v>
      </c>
      <c r="GY12" s="90">
        <v>20110440</v>
      </c>
      <c r="GZ12" s="90">
        <v>13825125</v>
      </c>
      <c r="HA12" s="131">
        <v>77313185</v>
      </c>
      <c r="HB12" s="93">
        <v>81540598</v>
      </c>
      <c r="HC12" s="130">
        <v>1679288</v>
      </c>
      <c r="HD12" s="90">
        <v>1181880</v>
      </c>
      <c r="HE12" s="90">
        <v>2861168</v>
      </c>
      <c r="HF12" s="90">
        <v>0</v>
      </c>
      <c r="HG12" s="90">
        <v>6068625</v>
      </c>
      <c r="HH12" s="90">
        <v>8333086</v>
      </c>
      <c r="HI12" s="90">
        <v>7151941</v>
      </c>
      <c r="HJ12" s="90">
        <v>5109346</v>
      </c>
      <c r="HK12" s="90">
        <v>3454286</v>
      </c>
      <c r="HL12" s="131">
        <v>30117284</v>
      </c>
      <c r="HM12" s="132">
        <v>32978452</v>
      </c>
    </row>
    <row r="13" spans="1:221" s="75" customFormat="1" ht="18" customHeight="1">
      <c r="A13" s="89" t="s">
        <v>18</v>
      </c>
      <c r="B13" s="130">
        <v>12637305</v>
      </c>
      <c r="C13" s="130">
        <v>27821275</v>
      </c>
      <c r="D13" s="130">
        <v>40458580</v>
      </c>
      <c r="E13" s="90">
        <v>0</v>
      </c>
      <c r="F13" s="90">
        <v>43999945</v>
      </c>
      <c r="G13" s="90">
        <v>97823551</v>
      </c>
      <c r="H13" s="90">
        <v>97286497</v>
      </c>
      <c r="I13" s="90">
        <v>89614433</v>
      </c>
      <c r="J13" s="90">
        <v>75201113</v>
      </c>
      <c r="K13" s="131">
        <v>403925539</v>
      </c>
      <c r="L13" s="93">
        <v>444384119</v>
      </c>
      <c r="M13" s="89">
        <v>4892371</v>
      </c>
      <c r="N13" s="90">
        <v>9743372</v>
      </c>
      <c r="O13" s="90">
        <v>14635743</v>
      </c>
      <c r="P13" s="90">
        <v>0</v>
      </c>
      <c r="Q13" s="90">
        <v>13361562</v>
      </c>
      <c r="R13" s="90">
        <v>32991547</v>
      </c>
      <c r="S13" s="90">
        <v>29862273</v>
      </c>
      <c r="T13" s="90">
        <v>32897588</v>
      </c>
      <c r="U13" s="90">
        <v>39058469</v>
      </c>
      <c r="V13" s="90">
        <v>148171439</v>
      </c>
      <c r="W13" s="90">
        <v>162807182</v>
      </c>
      <c r="X13" s="90">
        <v>4613832</v>
      </c>
      <c r="Y13" s="90">
        <v>8571919</v>
      </c>
      <c r="Z13" s="90">
        <v>13185751</v>
      </c>
      <c r="AA13" s="90">
        <v>0</v>
      </c>
      <c r="AB13" s="90">
        <v>11208416</v>
      </c>
      <c r="AC13" s="90">
        <v>26363712</v>
      </c>
      <c r="AD13" s="90">
        <v>22940992</v>
      </c>
      <c r="AE13" s="90">
        <v>21682461</v>
      </c>
      <c r="AF13" s="90">
        <v>24343146</v>
      </c>
      <c r="AG13" s="90">
        <v>106538727</v>
      </c>
      <c r="AH13" s="90">
        <v>119724478</v>
      </c>
      <c r="AI13" s="90">
        <v>16478</v>
      </c>
      <c r="AJ13" s="90">
        <v>0</v>
      </c>
      <c r="AK13" s="90">
        <v>16478</v>
      </c>
      <c r="AL13" s="90">
        <v>0</v>
      </c>
      <c r="AM13" s="90">
        <v>96480</v>
      </c>
      <c r="AN13" s="90">
        <v>675360</v>
      </c>
      <c r="AO13" s="90">
        <v>1371222</v>
      </c>
      <c r="AP13" s="90">
        <v>3897342</v>
      </c>
      <c r="AQ13" s="90">
        <v>6160405</v>
      </c>
      <c r="AR13" s="90">
        <v>12200809</v>
      </c>
      <c r="AS13" s="90">
        <v>12217287</v>
      </c>
      <c r="AT13" s="90">
        <v>91063</v>
      </c>
      <c r="AU13" s="90">
        <v>671473</v>
      </c>
      <c r="AV13" s="90">
        <v>762536</v>
      </c>
      <c r="AW13" s="90">
        <v>0</v>
      </c>
      <c r="AX13" s="90">
        <v>1005339</v>
      </c>
      <c r="AY13" s="90">
        <v>3577397</v>
      </c>
      <c r="AZ13" s="90">
        <v>2979663</v>
      </c>
      <c r="BA13" s="90">
        <v>4501478</v>
      </c>
      <c r="BB13" s="90">
        <v>5643562</v>
      </c>
      <c r="BC13" s="90">
        <v>17707439</v>
      </c>
      <c r="BD13" s="90">
        <v>18469975</v>
      </c>
      <c r="BE13" s="90">
        <v>19618</v>
      </c>
      <c r="BF13" s="90">
        <v>161850</v>
      </c>
      <c r="BG13" s="90">
        <v>181468</v>
      </c>
      <c r="BH13" s="90">
        <v>0</v>
      </c>
      <c r="BI13" s="90">
        <v>83377</v>
      </c>
      <c r="BJ13" s="90">
        <v>701348</v>
      </c>
      <c r="BK13" s="90">
        <v>733416</v>
      </c>
      <c r="BL13" s="90">
        <v>899037</v>
      </c>
      <c r="BM13" s="90">
        <v>1166616</v>
      </c>
      <c r="BN13" s="90">
        <v>3583794</v>
      </c>
      <c r="BO13" s="90">
        <v>3765262</v>
      </c>
      <c r="BP13" s="90">
        <v>151380</v>
      </c>
      <c r="BQ13" s="90">
        <v>338130</v>
      </c>
      <c r="BR13" s="90">
        <v>489510</v>
      </c>
      <c r="BS13" s="90">
        <v>0</v>
      </c>
      <c r="BT13" s="90">
        <v>967950</v>
      </c>
      <c r="BU13" s="90">
        <v>1673730</v>
      </c>
      <c r="BV13" s="90">
        <v>1836980</v>
      </c>
      <c r="BW13" s="90">
        <v>1917270</v>
      </c>
      <c r="BX13" s="90">
        <v>1744740</v>
      </c>
      <c r="BY13" s="90">
        <v>8140670</v>
      </c>
      <c r="BZ13" s="90">
        <v>8630180</v>
      </c>
      <c r="CA13" s="90">
        <v>3542907</v>
      </c>
      <c r="CB13" s="90">
        <v>11705114</v>
      </c>
      <c r="CC13" s="90">
        <v>15248021</v>
      </c>
      <c r="CD13" s="90">
        <v>0</v>
      </c>
      <c r="CE13" s="90">
        <v>15950209</v>
      </c>
      <c r="CF13" s="90">
        <v>31170320</v>
      </c>
      <c r="CG13" s="90">
        <v>26992339</v>
      </c>
      <c r="CH13" s="90">
        <v>17175290</v>
      </c>
      <c r="CI13" s="90">
        <v>6005701</v>
      </c>
      <c r="CJ13" s="90">
        <v>97293859</v>
      </c>
      <c r="CK13" s="90">
        <v>112541880</v>
      </c>
      <c r="CL13" s="90">
        <v>3154175</v>
      </c>
      <c r="CM13" s="90">
        <v>9452916</v>
      </c>
      <c r="CN13" s="90">
        <v>12607091</v>
      </c>
      <c r="CO13" s="90">
        <v>0</v>
      </c>
      <c r="CP13" s="90">
        <v>13299744</v>
      </c>
      <c r="CQ13" s="90">
        <v>24225248</v>
      </c>
      <c r="CR13" s="90">
        <v>20849589</v>
      </c>
      <c r="CS13" s="90">
        <v>12677921</v>
      </c>
      <c r="CT13" s="90">
        <v>3183608</v>
      </c>
      <c r="CU13" s="90">
        <v>74236110</v>
      </c>
      <c r="CV13" s="90">
        <v>86843201</v>
      </c>
      <c r="CW13" s="90">
        <v>388732</v>
      </c>
      <c r="CX13" s="90">
        <v>2252198</v>
      </c>
      <c r="CY13" s="90">
        <v>2640930</v>
      </c>
      <c r="CZ13" s="90">
        <v>0</v>
      </c>
      <c r="DA13" s="90">
        <v>2650465</v>
      </c>
      <c r="DB13" s="90">
        <v>6945072</v>
      </c>
      <c r="DC13" s="90">
        <v>6142750</v>
      </c>
      <c r="DD13" s="90">
        <v>4497369</v>
      </c>
      <c r="DE13" s="90">
        <v>2822093</v>
      </c>
      <c r="DF13" s="90">
        <v>23057749</v>
      </c>
      <c r="DG13" s="93">
        <v>25698679</v>
      </c>
      <c r="DH13" s="130">
        <v>22815</v>
      </c>
      <c r="DI13" s="90">
        <v>118764</v>
      </c>
      <c r="DJ13" s="90">
        <v>141579</v>
      </c>
      <c r="DK13" s="90">
        <v>0</v>
      </c>
      <c r="DL13" s="90">
        <v>1337768</v>
      </c>
      <c r="DM13" s="90">
        <v>5465575</v>
      </c>
      <c r="DN13" s="90">
        <v>8834139</v>
      </c>
      <c r="DO13" s="90">
        <v>9264507</v>
      </c>
      <c r="DP13" s="90">
        <v>5768298</v>
      </c>
      <c r="DQ13" s="130">
        <v>30670287</v>
      </c>
      <c r="DR13" s="130">
        <v>30811866</v>
      </c>
      <c r="DS13" s="130">
        <v>0</v>
      </c>
      <c r="DT13" s="90">
        <v>118764</v>
      </c>
      <c r="DU13" s="90">
        <v>118764</v>
      </c>
      <c r="DV13" s="90">
        <v>0</v>
      </c>
      <c r="DW13" s="90">
        <v>543271</v>
      </c>
      <c r="DX13" s="90">
        <v>1973173</v>
      </c>
      <c r="DY13" s="90">
        <v>3120030</v>
      </c>
      <c r="DZ13" s="90">
        <v>3368495</v>
      </c>
      <c r="EA13" s="90">
        <v>2789975</v>
      </c>
      <c r="EB13" s="90">
        <v>11794944</v>
      </c>
      <c r="EC13" s="90">
        <v>11913708</v>
      </c>
      <c r="ED13" s="90">
        <v>22815</v>
      </c>
      <c r="EE13" s="90">
        <v>0</v>
      </c>
      <c r="EF13" s="90">
        <v>22815</v>
      </c>
      <c r="EG13" s="90">
        <v>0</v>
      </c>
      <c r="EH13" s="90">
        <v>794497</v>
      </c>
      <c r="EI13" s="90">
        <v>3492402</v>
      </c>
      <c r="EJ13" s="90">
        <v>5714109</v>
      </c>
      <c r="EK13" s="90">
        <v>5896012</v>
      </c>
      <c r="EL13" s="90">
        <v>2978323</v>
      </c>
      <c r="EM13" s="90">
        <v>18875343</v>
      </c>
      <c r="EN13" s="90">
        <v>18898158</v>
      </c>
      <c r="EO13" s="90">
        <v>0</v>
      </c>
      <c r="EP13" s="90">
        <v>0</v>
      </c>
      <c r="EQ13" s="90">
        <v>0</v>
      </c>
      <c r="ER13" s="90">
        <v>0</v>
      </c>
      <c r="ES13" s="90">
        <v>0</v>
      </c>
      <c r="ET13" s="90">
        <v>0</v>
      </c>
      <c r="EU13" s="90">
        <v>0</v>
      </c>
      <c r="EV13" s="90">
        <v>0</v>
      </c>
      <c r="EW13" s="90">
        <v>0</v>
      </c>
      <c r="EX13" s="131">
        <v>0</v>
      </c>
      <c r="EY13" s="93">
        <v>0</v>
      </c>
      <c r="EZ13" s="130">
        <v>1636897</v>
      </c>
      <c r="FA13" s="90">
        <v>2247406</v>
      </c>
      <c r="FB13" s="90">
        <v>3884303</v>
      </c>
      <c r="FC13" s="90">
        <v>0</v>
      </c>
      <c r="FD13" s="90">
        <v>2014271</v>
      </c>
      <c r="FE13" s="90">
        <v>6939166</v>
      </c>
      <c r="FF13" s="90">
        <v>5675578</v>
      </c>
      <c r="FG13" s="90">
        <v>7213420</v>
      </c>
      <c r="FH13" s="90">
        <v>5962986</v>
      </c>
      <c r="FI13" s="90">
        <v>27805421</v>
      </c>
      <c r="FJ13" s="90">
        <v>31689724</v>
      </c>
      <c r="FK13" s="90">
        <v>162630</v>
      </c>
      <c r="FL13" s="90">
        <v>630630</v>
      </c>
      <c r="FM13" s="90">
        <v>793260</v>
      </c>
      <c r="FN13" s="90">
        <v>0</v>
      </c>
      <c r="FO13" s="90">
        <v>706860</v>
      </c>
      <c r="FP13" s="90">
        <v>6153786</v>
      </c>
      <c r="FQ13" s="90">
        <v>5157791</v>
      </c>
      <c r="FR13" s="90">
        <v>6634395</v>
      </c>
      <c r="FS13" s="90">
        <v>5631912</v>
      </c>
      <c r="FT13" s="90">
        <v>24284744</v>
      </c>
      <c r="FU13" s="90">
        <v>25078004</v>
      </c>
      <c r="FV13" s="90">
        <v>62926</v>
      </c>
      <c r="FW13" s="90">
        <v>119720</v>
      </c>
      <c r="FX13" s="90">
        <v>182646</v>
      </c>
      <c r="FY13" s="90">
        <v>0</v>
      </c>
      <c r="FZ13" s="90">
        <v>168390</v>
      </c>
      <c r="GA13" s="90">
        <v>200324</v>
      </c>
      <c r="GB13" s="90">
        <v>137024</v>
      </c>
      <c r="GC13" s="90">
        <v>188200</v>
      </c>
      <c r="GD13" s="90">
        <v>161874</v>
      </c>
      <c r="GE13" s="90">
        <v>855812</v>
      </c>
      <c r="GF13" s="90">
        <v>1038458</v>
      </c>
      <c r="GG13" s="90">
        <v>1411341</v>
      </c>
      <c r="GH13" s="90">
        <v>1497056</v>
      </c>
      <c r="GI13" s="90">
        <v>2908397</v>
      </c>
      <c r="GJ13" s="90">
        <v>0</v>
      </c>
      <c r="GK13" s="90">
        <v>1139021</v>
      </c>
      <c r="GL13" s="90">
        <v>585056</v>
      </c>
      <c r="GM13" s="90">
        <v>380763</v>
      </c>
      <c r="GN13" s="90">
        <v>390825</v>
      </c>
      <c r="GO13" s="90">
        <v>169200</v>
      </c>
      <c r="GP13" s="90">
        <v>2664865</v>
      </c>
      <c r="GQ13" s="131">
        <v>5573262</v>
      </c>
      <c r="GR13" s="89">
        <v>802459</v>
      </c>
      <c r="GS13" s="90">
        <v>1314827</v>
      </c>
      <c r="GT13" s="90">
        <v>2117286</v>
      </c>
      <c r="GU13" s="90">
        <v>0</v>
      </c>
      <c r="GV13" s="90">
        <v>5522517</v>
      </c>
      <c r="GW13" s="90">
        <v>12155813</v>
      </c>
      <c r="GX13" s="90">
        <v>18231203</v>
      </c>
      <c r="GY13" s="90">
        <v>17325073</v>
      </c>
      <c r="GZ13" s="90">
        <v>14604646</v>
      </c>
      <c r="HA13" s="131">
        <v>67839252</v>
      </c>
      <c r="HB13" s="93">
        <v>69956538</v>
      </c>
      <c r="HC13" s="130">
        <v>1739856</v>
      </c>
      <c r="HD13" s="90">
        <v>2691792</v>
      </c>
      <c r="HE13" s="90">
        <v>4431648</v>
      </c>
      <c r="HF13" s="90">
        <v>0</v>
      </c>
      <c r="HG13" s="90">
        <v>5813618</v>
      </c>
      <c r="HH13" s="90">
        <v>9101130</v>
      </c>
      <c r="HI13" s="90">
        <v>7690965</v>
      </c>
      <c r="HJ13" s="90">
        <v>5738555</v>
      </c>
      <c r="HK13" s="90">
        <v>3801013</v>
      </c>
      <c r="HL13" s="131">
        <v>32145281</v>
      </c>
      <c r="HM13" s="132">
        <v>36576929</v>
      </c>
    </row>
    <row r="14" spans="1:221" s="75" customFormat="1" ht="18" customHeight="1">
      <c r="A14" s="89" t="s">
        <v>19</v>
      </c>
      <c r="B14" s="130">
        <v>32816309</v>
      </c>
      <c r="C14" s="130">
        <v>23356814</v>
      </c>
      <c r="D14" s="130">
        <v>56173123</v>
      </c>
      <c r="E14" s="90">
        <v>0</v>
      </c>
      <c r="F14" s="90">
        <v>68242004</v>
      </c>
      <c r="G14" s="90">
        <v>73002694</v>
      </c>
      <c r="H14" s="90">
        <v>95517849</v>
      </c>
      <c r="I14" s="90">
        <v>93287714</v>
      </c>
      <c r="J14" s="90">
        <v>75805273</v>
      </c>
      <c r="K14" s="131">
        <v>405855534</v>
      </c>
      <c r="L14" s="93">
        <v>462028657</v>
      </c>
      <c r="M14" s="89">
        <v>15912430</v>
      </c>
      <c r="N14" s="90">
        <v>9118291</v>
      </c>
      <c r="O14" s="90">
        <v>25030721</v>
      </c>
      <c r="P14" s="90">
        <v>0</v>
      </c>
      <c r="Q14" s="90">
        <v>26330911</v>
      </c>
      <c r="R14" s="90">
        <v>26854476</v>
      </c>
      <c r="S14" s="90">
        <v>33507795</v>
      </c>
      <c r="T14" s="90">
        <v>36696380</v>
      </c>
      <c r="U14" s="90">
        <v>45614383</v>
      </c>
      <c r="V14" s="90">
        <v>169003945</v>
      </c>
      <c r="W14" s="90">
        <v>194034666</v>
      </c>
      <c r="X14" s="90">
        <v>15217901</v>
      </c>
      <c r="Y14" s="90">
        <v>7955699</v>
      </c>
      <c r="Z14" s="90">
        <v>23173600</v>
      </c>
      <c r="AA14" s="90">
        <v>0</v>
      </c>
      <c r="AB14" s="90">
        <v>22755489</v>
      </c>
      <c r="AC14" s="90">
        <v>21975014</v>
      </c>
      <c r="AD14" s="90">
        <v>25374801</v>
      </c>
      <c r="AE14" s="90">
        <v>25070474</v>
      </c>
      <c r="AF14" s="90">
        <v>26380487</v>
      </c>
      <c r="AG14" s="90">
        <v>121556265</v>
      </c>
      <c r="AH14" s="90">
        <v>144729865</v>
      </c>
      <c r="AI14" s="90">
        <v>0</v>
      </c>
      <c r="AJ14" s="90">
        <v>272560</v>
      </c>
      <c r="AK14" s="90">
        <v>272560</v>
      </c>
      <c r="AL14" s="90">
        <v>0</v>
      </c>
      <c r="AM14" s="90">
        <v>410040</v>
      </c>
      <c r="AN14" s="90">
        <v>1374840</v>
      </c>
      <c r="AO14" s="90">
        <v>3052386</v>
      </c>
      <c r="AP14" s="90">
        <v>4930074</v>
      </c>
      <c r="AQ14" s="90">
        <v>9825660</v>
      </c>
      <c r="AR14" s="90">
        <v>19593000</v>
      </c>
      <c r="AS14" s="90">
        <v>19865560</v>
      </c>
      <c r="AT14" s="90">
        <v>452249</v>
      </c>
      <c r="AU14" s="90">
        <v>657382</v>
      </c>
      <c r="AV14" s="90">
        <v>1109631</v>
      </c>
      <c r="AW14" s="90">
        <v>0</v>
      </c>
      <c r="AX14" s="90">
        <v>2004133</v>
      </c>
      <c r="AY14" s="90">
        <v>2234409</v>
      </c>
      <c r="AZ14" s="90">
        <v>3525680</v>
      </c>
      <c r="BA14" s="90">
        <v>5094424</v>
      </c>
      <c r="BB14" s="90">
        <v>8000895</v>
      </c>
      <c r="BC14" s="90">
        <v>20859541</v>
      </c>
      <c r="BD14" s="90">
        <v>21969172</v>
      </c>
      <c r="BE14" s="90">
        <v>0</v>
      </c>
      <c r="BF14" s="90">
        <v>0</v>
      </c>
      <c r="BG14" s="90">
        <v>0</v>
      </c>
      <c r="BH14" s="90">
        <v>0</v>
      </c>
      <c r="BI14" s="90">
        <v>-11091</v>
      </c>
      <c r="BJ14" s="90">
        <v>164653</v>
      </c>
      <c r="BK14" s="90">
        <v>129688</v>
      </c>
      <c r="BL14" s="90">
        <v>83375</v>
      </c>
      <c r="BM14" s="90">
        <v>204221</v>
      </c>
      <c r="BN14" s="90">
        <v>570846</v>
      </c>
      <c r="BO14" s="90">
        <v>570846</v>
      </c>
      <c r="BP14" s="90">
        <v>242280</v>
      </c>
      <c r="BQ14" s="90">
        <v>232650</v>
      </c>
      <c r="BR14" s="90">
        <v>474930</v>
      </c>
      <c r="BS14" s="90">
        <v>0</v>
      </c>
      <c r="BT14" s="90">
        <v>1172340</v>
      </c>
      <c r="BU14" s="90">
        <v>1105560</v>
      </c>
      <c r="BV14" s="90">
        <v>1425240</v>
      </c>
      <c r="BW14" s="90">
        <v>1518033</v>
      </c>
      <c r="BX14" s="90">
        <v>1203120</v>
      </c>
      <c r="BY14" s="90">
        <v>6424293</v>
      </c>
      <c r="BZ14" s="90">
        <v>6899223</v>
      </c>
      <c r="CA14" s="90">
        <v>7663906</v>
      </c>
      <c r="CB14" s="90">
        <v>8857577</v>
      </c>
      <c r="CC14" s="90">
        <v>16521483</v>
      </c>
      <c r="CD14" s="90">
        <v>0</v>
      </c>
      <c r="CE14" s="90">
        <v>20512132</v>
      </c>
      <c r="CF14" s="90">
        <v>20589533</v>
      </c>
      <c r="CG14" s="90">
        <v>23742461</v>
      </c>
      <c r="CH14" s="90">
        <v>18278509</v>
      </c>
      <c r="CI14" s="90">
        <v>4154003</v>
      </c>
      <c r="CJ14" s="90">
        <v>87276638</v>
      </c>
      <c r="CK14" s="90">
        <v>103798121</v>
      </c>
      <c r="CL14" s="90">
        <v>6814070</v>
      </c>
      <c r="CM14" s="90">
        <v>7779849</v>
      </c>
      <c r="CN14" s="90">
        <v>14593919</v>
      </c>
      <c r="CO14" s="90">
        <v>0</v>
      </c>
      <c r="CP14" s="90">
        <v>17526587</v>
      </c>
      <c r="CQ14" s="90">
        <v>16684470</v>
      </c>
      <c r="CR14" s="90">
        <v>18745138</v>
      </c>
      <c r="CS14" s="90">
        <v>13478093</v>
      </c>
      <c r="CT14" s="90">
        <v>3316026</v>
      </c>
      <c r="CU14" s="90">
        <v>69750314</v>
      </c>
      <c r="CV14" s="90">
        <v>84344233</v>
      </c>
      <c r="CW14" s="90">
        <v>849836</v>
      </c>
      <c r="CX14" s="90">
        <v>1077728</v>
      </c>
      <c r="CY14" s="90">
        <v>1927564</v>
      </c>
      <c r="CZ14" s="90">
        <v>0</v>
      </c>
      <c r="DA14" s="90">
        <v>2985545</v>
      </c>
      <c r="DB14" s="90">
        <v>3905063</v>
      </c>
      <c r="DC14" s="90">
        <v>4997323</v>
      </c>
      <c r="DD14" s="90">
        <v>4800416</v>
      </c>
      <c r="DE14" s="90">
        <v>837977</v>
      </c>
      <c r="DF14" s="90">
        <v>17526324</v>
      </c>
      <c r="DG14" s="93">
        <v>19453888</v>
      </c>
      <c r="DH14" s="130">
        <v>39764</v>
      </c>
      <c r="DI14" s="90">
        <v>197586</v>
      </c>
      <c r="DJ14" s="90">
        <v>237350</v>
      </c>
      <c r="DK14" s="90">
        <v>0</v>
      </c>
      <c r="DL14" s="90">
        <v>1800692</v>
      </c>
      <c r="DM14" s="90">
        <v>4288420</v>
      </c>
      <c r="DN14" s="90">
        <v>6876818</v>
      </c>
      <c r="DO14" s="90">
        <v>8319207</v>
      </c>
      <c r="DP14" s="90">
        <v>4397894</v>
      </c>
      <c r="DQ14" s="130">
        <v>25683031</v>
      </c>
      <c r="DR14" s="130">
        <v>25920381</v>
      </c>
      <c r="DS14" s="130">
        <v>39764</v>
      </c>
      <c r="DT14" s="90">
        <v>50309</v>
      </c>
      <c r="DU14" s="90">
        <v>90073</v>
      </c>
      <c r="DV14" s="90">
        <v>0</v>
      </c>
      <c r="DW14" s="90">
        <v>1203665</v>
      </c>
      <c r="DX14" s="90">
        <v>2341885</v>
      </c>
      <c r="DY14" s="90">
        <v>4367911</v>
      </c>
      <c r="DZ14" s="90">
        <v>4455310</v>
      </c>
      <c r="EA14" s="90">
        <v>2674635</v>
      </c>
      <c r="EB14" s="90">
        <v>15043406</v>
      </c>
      <c r="EC14" s="90">
        <v>15133479</v>
      </c>
      <c r="ED14" s="90">
        <v>0</v>
      </c>
      <c r="EE14" s="90">
        <v>147277</v>
      </c>
      <c r="EF14" s="90">
        <v>147277</v>
      </c>
      <c r="EG14" s="90">
        <v>0</v>
      </c>
      <c r="EH14" s="90">
        <v>597027</v>
      </c>
      <c r="EI14" s="90">
        <v>1946535</v>
      </c>
      <c r="EJ14" s="90">
        <v>2508907</v>
      </c>
      <c r="EK14" s="90">
        <v>3863897</v>
      </c>
      <c r="EL14" s="90">
        <v>1630251</v>
      </c>
      <c r="EM14" s="90">
        <v>10546617</v>
      </c>
      <c r="EN14" s="90">
        <v>10693894</v>
      </c>
      <c r="EO14" s="90">
        <v>0</v>
      </c>
      <c r="EP14" s="90">
        <v>0</v>
      </c>
      <c r="EQ14" s="90">
        <v>0</v>
      </c>
      <c r="ER14" s="90">
        <v>0</v>
      </c>
      <c r="ES14" s="90">
        <v>0</v>
      </c>
      <c r="ET14" s="90">
        <v>0</v>
      </c>
      <c r="EU14" s="90">
        <v>0</v>
      </c>
      <c r="EV14" s="90">
        <v>0</v>
      </c>
      <c r="EW14" s="90">
        <v>93008</v>
      </c>
      <c r="EX14" s="131">
        <v>93008</v>
      </c>
      <c r="EY14" s="93">
        <v>93008</v>
      </c>
      <c r="EZ14" s="130">
        <v>3093898</v>
      </c>
      <c r="FA14" s="90">
        <v>1617278</v>
      </c>
      <c r="FB14" s="90">
        <v>4711176</v>
      </c>
      <c r="FC14" s="90">
        <v>0</v>
      </c>
      <c r="FD14" s="90">
        <v>3292735</v>
      </c>
      <c r="FE14" s="90">
        <v>5908302</v>
      </c>
      <c r="FF14" s="90">
        <v>8882094</v>
      </c>
      <c r="FG14" s="90">
        <v>8062290</v>
      </c>
      <c r="FH14" s="90">
        <v>7310601</v>
      </c>
      <c r="FI14" s="90">
        <v>33456022</v>
      </c>
      <c r="FJ14" s="90">
        <v>38167198</v>
      </c>
      <c r="FK14" s="90">
        <v>766026</v>
      </c>
      <c r="FL14" s="90">
        <v>657990</v>
      </c>
      <c r="FM14" s="90">
        <v>1424016</v>
      </c>
      <c r="FN14" s="90">
        <v>0</v>
      </c>
      <c r="FO14" s="90">
        <v>1548819</v>
      </c>
      <c r="FP14" s="90">
        <v>5076144</v>
      </c>
      <c r="FQ14" s="90">
        <v>7179057</v>
      </c>
      <c r="FR14" s="90">
        <v>7565634</v>
      </c>
      <c r="FS14" s="90">
        <v>6603210</v>
      </c>
      <c r="FT14" s="90">
        <v>27972864</v>
      </c>
      <c r="FU14" s="90">
        <v>29396880</v>
      </c>
      <c r="FV14" s="90">
        <v>288549</v>
      </c>
      <c r="FW14" s="90">
        <v>146486</v>
      </c>
      <c r="FX14" s="90">
        <v>435035</v>
      </c>
      <c r="FY14" s="90">
        <v>0</v>
      </c>
      <c r="FZ14" s="90">
        <v>425767</v>
      </c>
      <c r="GA14" s="90">
        <v>273960</v>
      </c>
      <c r="GB14" s="90">
        <v>482547</v>
      </c>
      <c r="GC14" s="90">
        <v>134946</v>
      </c>
      <c r="GD14" s="90">
        <v>424638</v>
      </c>
      <c r="GE14" s="90">
        <v>1741858</v>
      </c>
      <c r="GF14" s="90">
        <v>2176893</v>
      </c>
      <c r="GG14" s="90">
        <v>2039323</v>
      </c>
      <c r="GH14" s="90">
        <v>812802</v>
      </c>
      <c r="GI14" s="90">
        <v>2852125</v>
      </c>
      <c r="GJ14" s="90">
        <v>0</v>
      </c>
      <c r="GK14" s="90">
        <v>1318149</v>
      </c>
      <c r="GL14" s="90">
        <v>558198</v>
      </c>
      <c r="GM14" s="90">
        <v>1220490</v>
      </c>
      <c r="GN14" s="90">
        <v>361710</v>
      </c>
      <c r="GO14" s="90">
        <v>282753</v>
      </c>
      <c r="GP14" s="90">
        <v>3741300</v>
      </c>
      <c r="GQ14" s="131">
        <v>6593425</v>
      </c>
      <c r="GR14" s="89">
        <v>1051295</v>
      </c>
      <c r="GS14" s="90">
        <v>1376522</v>
      </c>
      <c r="GT14" s="90">
        <v>2427817</v>
      </c>
      <c r="GU14" s="90">
        <v>0</v>
      </c>
      <c r="GV14" s="90">
        <v>7280951</v>
      </c>
      <c r="GW14" s="90">
        <v>7842365</v>
      </c>
      <c r="GX14" s="90">
        <v>13370494</v>
      </c>
      <c r="GY14" s="90">
        <v>15749937</v>
      </c>
      <c r="GZ14" s="90">
        <v>9749742</v>
      </c>
      <c r="HA14" s="131">
        <v>53993489</v>
      </c>
      <c r="HB14" s="93">
        <v>56421306</v>
      </c>
      <c r="HC14" s="130">
        <v>5055016</v>
      </c>
      <c r="HD14" s="90">
        <v>2189560</v>
      </c>
      <c r="HE14" s="90">
        <v>7244576</v>
      </c>
      <c r="HF14" s="90">
        <v>0</v>
      </c>
      <c r="HG14" s="90">
        <v>9024583</v>
      </c>
      <c r="HH14" s="90">
        <v>7519598</v>
      </c>
      <c r="HI14" s="90">
        <v>9138187</v>
      </c>
      <c r="HJ14" s="90">
        <v>6181391</v>
      </c>
      <c r="HK14" s="90">
        <v>4578650</v>
      </c>
      <c r="HL14" s="131">
        <v>36442409</v>
      </c>
      <c r="HM14" s="132">
        <v>43686985</v>
      </c>
    </row>
    <row r="15" spans="1:221" s="75" customFormat="1" ht="18" customHeight="1">
      <c r="A15" s="89" t="s">
        <v>20</v>
      </c>
      <c r="B15" s="130">
        <v>34360137</v>
      </c>
      <c r="C15" s="130">
        <v>50954868</v>
      </c>
      <c r="D15" s="130">
        <v>85315005</v>
      </c>
      <c r="E15" s="90">
        <v>-32619</v>
      </c>
      <c r="F15" s="90">
        <v>72129416</v>
      </c>
      <c r="G15" s="90">
        <v>147390712</v>
      </c>
      <c r="H15" s="90">
        <v>164290766</v>
      </c>
      <c r="I15" s="90">
        <v>117290542</v>
      </c>
      <c r="J15" s="90">
        <v>95875288</v>
      </c>
      <c r="K15" s="131">
        <v>596944105</v>
      </c>
      <c r="L15" s="93">
        <v>682259110</v>
      </c>
      <c r="M15" s="89">
        <v>15125546</v>
      </c>
      <c r="N15" s="90">
        <v>17215564</v>
      </c>
      <c r="O15" s="90">
        <v>32341110</v>
      </c>
      <c r="P15" s="90">
        <v>-32619</v>
      </c>
      <c r="Q15" s="90">
        <v>21939524</v>
      </c>
      <c r="R15" s="90">
        <v>49565236</v>
      </c>
      <c r="S15" s="90">
        <v>56396554</v>
      </c>
      <c r="T15" s="90">
        <v>47528433</v>
      </c>
      <c r="U15" s="90">
        <v>57020402</v>
      </c>
      <c r="V15" s="90">
        <v>232417530</v>
      </c>
      <c r="W15" s="90">
        <v>264758640</v>
      </c>
      <c r="X15" s="90">
        <v>14571917</v>
      </c>
      <c r="Y15" s="90">
        <v>15711651</v>
      </c>
      <c r="Z15" s="90">
        <v>30283568</v>
      </c>
      <c r="AA15" s="90">
        <v>-32619</v>
      </c>
      <c r="AB15" s="90">
        <v>19888801</v>
      </c>
      <c r="AC15" s="90">
        <v>42702025</v>
      </c>
      <c r="AD15" s="90">
        <v>45621138</v>
      </c>
      <c r="AE15" s="90">
        <v>32804250</v>
      </c>
      <c r="AF15" s="90">
        <v>32862277</v>
      </c>
      <c r="AG15" s="90">
        <v>173845872</v>
      </c>
      <c r="AH15" s="90">
        <v>204129440</v>
      </c>
      <c r="AI15" s="90">
        <v>8238</v>
      </c>
      <c r="AJ15" s="90">
        <v>247177</v>
      </c>
      <c r="AK15" s="90">
        <v>255415</v>
      </c>
      <c r="AL15" s="90">
        <v>0</v>
      </c>
      <c r="AM15" s="90">
        <v>229140</v>
      </c>
      <c r="AN15" s="90">
        <v>1169820</v>
      </c>
      <c r="AO15" s="90">
        <v>3844728</v>
      </c>
      <c r="AP15" s="90">
        <v>6220256</v>
      </c>
      <c r="AQ15" s="90">
        <v>11917611</v>
      </c>
      <c r="AR15" s="90">
        <v>23381555</v>
      </c>
      <c r="AS15" s="90">
        <v>23636970</v>
      </c>
      <c r="AT15" s="90">
        <v>330561</v>
      </c>
      <c r="AU15" s="90">
        <v>814026</v>
      </c>
      <c r="AV15" s="90">
        <v>1144587</v>
      </c>
      <c r="AW15" s="90">
        <v>0</v>
      </c>
      <c r="AX15" s="90">
        <v>1199143</v>
      </c>
      <c r="AY15" s="90">
        <v>4005729</v>
      </c>
      <c r="AZ15" s="90">
        <v>4767353</v>
      </c>
      <c r="BA15" s="90">
        <v>6346682</v>
      </c>
      <c r="BB15" s="90">
        <v>10314839</v>
      </c>
      <c r="BC15" s="90">
        <v>26633746</v>
      </c>
      <c r="BD15" s="90">
        <v>27778333</v>
      </c>
      <c r="BE15" s="90">
        <v>0</v>
      </c>
      <c r="BF15" s="90">
        <v>14040</v>
      </c>
      <c r="BG15" s="90">
        <v>14040</v>
      </c>
      <c r="BH15" s="90">
        <v>0</v>
      </c>
      <c r="BI15" s="90">
        <v>0</v>
      </c>
      <c r="BJ15" s="90">
        <v>56592</v>
      </c>
      <c r="BK15" s="90">
        <v>53195</v>
      </c>
      <c r="BL15" s="90">
        <v>83375</v>
      </c>
      <c r="BM15" s="90">
        <v>129725</v>
      </c>
      <c r="BN15" s="90">
        <v>322887</v>
      </c>
      <c r="BO15" s="90">
        <v>336927</v>
      </c>
      <c r="BP15" s="90">
        <v>214830</v>
      </c>
      <c r="BQ15" s="90">
        <v>428670</v>
      </c>
      <c r="BR15" s="90">
        <v>643500</v>
      </c>
      <c r="BS15" s="90">
        <v>0</v>
      </c>
      <c r="BT15" s="90">
        <v>622440</v>
      </c>
      <c r="BU15" s="90">
        <v>1631070</v>
      </c>
      <c r="BV15" s="90">
        <v>2110140</v>
      </c>
      <c r="BW15" s="90">
        <v>2073870</v>
      </c>
      <c r="BX15" s="90">
        <v>1795950</v>
      </c>
      <c r="BY15" s="90">
        <v>8233470</v>
      </c>
      <c r="BZ15" s="90">
        <v>8876970</v>
      </c>
      <c r="CA15" s="90">
        <v>10018743</v>
      </c>
      <c r="CB15" s="90">
        <v>22423831</v>
      </c>
      <c r="CC15" s="90">
        <v>32442574</v>
      </c>
      <c r="CD15" s="90">
        <v>0</v>
      </c>
      <c r="CE15" s="90">
        <v>28924557</v>
      </c>
      <c r="CF15" s="90">
        <v>51606327</v>
      </c>
      <c r="CG15" s="90">
        <v>46303066</v>
      </c>
      <c r="CH15" s="90">
        <v>26119699</v>
      </c>
      <c r="CI15" s="90">
        <v>7265517</v>
      </c>
      <c r="CJ15" s="90">
        <v>160219166</v>
      </c>
      <c r="CK15" s="90">
        <v>192661740</v>
      </c>
      <c r="CL15" s="90">
        <v>8974004</v>
      </c>
      <c r="CM15" s="90">
        <v>19503665</v>
      </c>
      <c r="CN15" s="90">
        <v>28477669</v>
      </c>
      <c r="CO15" s="90">
        <v>0</v>
      </c>
      <c r="CP15" s="90">
        <v>26303473</v>
      </c>
      <c r="CQ15" s="90">
        <v>43665524</v>
      </c>
      <c r="CR15" s="90">
        <v>39890091</v>
      </c>
      <c r="CS15" s="90">
        <v>22618842</v>
      </c>
      <c r="CT15" s="90">
        <v>6652350</v>
      </c>
      <c r="CU15" s="90">
        <v>139130280</v>
      </c>
      <c r="CV15" s="90">
        <v>167607949</v>
      </c>
      <c r="CW15" s="90">
        <v>1044739</v>
      </c>
      <c r="CX15" s="90">
        <v>2920166</v>
      </c>
      <c r="CY15" s="90">
        <v>3964905</v>
      </c>
      <c r="CZ15" s="90">
        <v>0</v>
      </c>
      <c r="DA15" s="90">
        <v>2621084</v>
      </c>
      <c r="DB15" s="90">
        <v>7940803</v>
      </c>
      <c r="DC15" s="90">
        <v>6412975</v>
      </c>
      <c r="DD15" s="90">
        <v>3500857</v>
      </c>
      <c r="DE15" s="90">
        <v>613167</v>
      </c>
      <c r="DF15" s="90">
        <v>21088886</v>
      </c>
      <c r="DG15" s="93">
        <v>25053791</v>
      </c>
      <c r="DH15" s="130">
        <v>47667</v>
      </c>
      <c r="DI15" s="90">
        <v>588061</v>
      </c>
      <c r="DJ15" s="90">
        <v>635728</v>
      </c>
      <c r="DK15" s="90">
        <v>0</v>
      </c>
      <c r="DL15" s="90">
        <v>2927829</v>
      </c>
      <c r="DM15" s="90">
        <v>7253581</v>
      </c>
      <c r="DN15" s="90">
        <v>13784580</v>
      </c>
      <c r="DO15" s="90">
        <v>9356095</v>
      </c>
      <c r="DP15" s="90">
        <v>6987199</v>
      </c>
      <c r="DQ15" s="130">
        <v>40309284</v>
      </c>
      <c r="DR15" s="130">
        <v>40945012</v>
      </c>
      <c r="DS15" s="130">
        <v>47667</v>
      </c>
      <c r="DT15" s="90">
        <v>438528</v>
      </c>
      <c r="DU15" s="90">
        <v>486195</v>
      </c>
      <c r="DV15" s="90">
        <v>0</v>
      </c>
      <c r="DW15" s="90">
        <v>2507771</v>
      </c>
      <c r="DX15" s="90">
        <v>6445296</v>
      </c>
      <c r="DY15" s="90">
        <v>11718626</v>
      </c>
      <c r="DZ15" s="90">
        <v>7627324</v>
      </c>
      <c r="EA15" s="90">
        <v>5879995</v>
      </c>
      <c r="EB15" s="90">
        <v>34179012</v>
      </c>
      <c r="EC15" s="90">
        <v>34665207</v>
      </c>
      <c r="ED15" s="90">
        <v>0</v>
      </c>
      <c r="EE15" s="90">
        <v>149533</v>
      </c>
      <c r="EF15" s="90">
        <v>149533</v>
      </c>
      <c r="EG15" s="90">
        <v>0</v>
      </c>
      <c r="EH15" s="90">
        <v>420058</v>
      </c>
      <c r="EI15" s="90">
        <v>808285</v>
      </c>
      <c r="EJ15" s="90">
        <v>2065954</v>
      </c>
      <c r="EK15" s="90">
        <v>1638879</v>
      </c>
      <c r="EL15" s="90">
        <v>876578</v>
      </c>
      <c r="EM15" s="90">
        <v>5809754</v>
      </c>
      <c r="EN15" s="90">
        <v>5959287</v>
      </c>
      <c r="EO15" s="90">
        <v>0</v>
      </c>
      <c r="EP15" s="90">
        <v>0</v>
      </c>
      <c r="EQ15" s="90">
        <v>0</v>
      </c>
      <c r="ER15" s="90">
        <v>0</v>
      </c>
      <c r="ES15" s="90">
        <v>0</v>
      </c>
      <c r="ET15" s="90">
        <v>0</v>
      </c>
      <c r="EU15" s="90">
        <v>0</v>
      </c>
      <c r="EV15" s="90">
        <v>89892</v>
      </c>
      <c r="EW15" s="90">
        <v>230626</v>
      </c>
      <c r="EX15" s="131">
        <v>320518</v>
      </c>
      <c r="EY15" s="93">
        <v>320518</v>
      </c>
      <c r="EZ15" s="130">
        <v>2498240</v>
      </c>
      <c r="FA15" s="90">
        <v>2306946</v>
      </c>
      <c r="FB15" s="90">
        <v>4805186</v>
      </c>
      <c r="FC15" s="90">
        <v>0</v>
      </c>
      <c r="FD15" s="90">
        <v>1562338</v>
      </c>
      <c r="FE15" s="90">
        <v>10501090</v>
      </c>
      <c r="FF15" s="90">
        <v>14657662</v>
      </c>
      <c r="FG15" s="90">
        <v>10120181</v>
      </c>
      <c r="FH15" s="90">
        <v>8004909</v>
      </c>
      <c r="FI15" s="90">
        <v>44846180</v>
      </c>
      <c r="FJ15" s="90">
        <v>49651366</v>
      </c>
      <c r="FK15" s="90">
        <v>218925</v>
      </c>
      <c r="FL15" s="90">
        <v>923985</v>
      </c>
      <c r="FM15" s="90">
        <v>1142910</v>
      </c>
      <c r="FN15" s="90">
        <v>0</v>
      </c>
      <c r="FO15" s="90">
        <v>992727</v>
      </c>
      <c r="FP15" s="90">
        <v>9118206</v>
      </c>
      <c r="FQ15" s="90">
        <v>11409147</v>
      </c>
      <c r="FR15" s="90">
        <v>9303543</v>
      </c>
      <c r="FS15" s="90">
        <v>7610904</v>
      </c>
      <c r="FT15" s="90">
        <v>38434527</v>
      </c>
      <c r="FU15" s="90">
        <v>39577437</v>
      </c>
      <c r="FV15" s="90">
        <v>433937</v>
      </c>
      <c r="FW15" s="90">
        <v>344002</v>
      </c>
      <c r="FX15" s="90">
        <v>777939</v>
      </c>
      <c r="FY15" s="90">
        <v>0</v>
      </c>
      <c r="FZ15" s="90">
        <v>440121</v>
      </c>
      <c r="GA15" s="90">
        <v>630247</v>
      </c>
      <c r="GB15" s="90">
        <v>1030716</v>
      </c>
      <c r="GC15" s="90">
        <v>327084</v>
      </c>
      <c r="GD15" s="90">
        <v>214005</v>
      </c>
      <c r="GE15" s="90">
        <v>2642173</v>
      </c>
      <c r="GF15" s="90">
        <v>3420112</v>
      </c>
      <c r="GG15" s="90">
        <v>1845378</v>
      </c>
      <c r="GH15" s="90">
        <v>1038959</v>
      </c>
      <c r="GI15" s="90">
        <v>2884337</v>
      </c>
      <c r="GJ15" s="90">
        <v>0</v>
      </c>
      <c r="GK15" s="90">
        <v>129490</v>
      </c>
      <c r="GL15" s="90">
        <v>752637</v>
      </c>
      <c r="GM15" s="90">
        <v>2217799</v>
      </c>
      <c r="GN15" s="90">
        <v>489554</v>
      </c>
      <c r="GO15" s="90">
        <v>180000</v>
      </c>
      <c r="GP15" s="90">
        <v>3769480</v>
      </c>
      <c r="GQ15" s="131">
        <v>6653817</v>
      </c>
      <c r="GR15" s="89">
        <v>1503437</v>
      </c>
      <c r="GS15" s="90">
        <v>3983674</v>
      </c>
      <c r="GT15" s="90">
        <v>5487111</v>
      </c>
      <c r="GU15" s="90">
        <v>0</v>
      </c>
      <c r="GV15" s="90">
        <v>6673107</v>
      </c>
      <c r="GW15" s="90">
        <v>13369054</v>
      </c>
      <c r="GX15" s="90">
        <v>17997925</v>
      </c>
      <c r="GY15" s="90">
        <v>15442192</v>
      </c>
      <c r="GZ15" s="90">
        <v>11053660</v>
      </c>
      <c r="HA15" s="131">
        <v>64535938</v>
      </c>
      <c r="HB15" s="93">
        <v>70023049</v>
      </c>
      <c r="HC15" s="130">
        <v>5166504</v>
      </c>
      <c r="HD15" s="90">
        <v>4436792</v>
      </c>
      <c r="HE15" s="90">
        <v>9603296</v>
      </c>
      <c r="HF15" s="90">
        <v>0</v>
      </c>
      <c r="HG15" s="90">
        <v>10102061</v>
      </c>
      <c r="HH15" s="90">
        <v>15095424</v>
      </c>
      <c r="HI15" s="90">
        <v>15150979</v>
      </c>
      <c r="HJ15" s="90">
        <v>8723942</v>
      </c>
      <c r="HK15" s="90">
        <v>5543601</v>
      </c>
      <c r="HL15" s="131">
        <v>54616007</v>
      </c>
      <c r="HM15" s="132">
        <v>64219303</v>
      </c>
    </row>
    <row r="16" spans="1:221" s="75" customFormat="1" ht="18" customHeight="1">
      <c r="A16" s="89" t="s">
        <v>21</v>
      </c>
      <c r="B16" s="130">
        <v>38435243</v>
      </c>
      <c r="C16" s="130">
        <v>47969265</v>
      </c>
      <c r="D16" s="130">
        <v>86404508</v>
      </c>
      <c r="E16" s="90">
        <v>0</v>
      </c>
      <c r="F16" s="90">
        <v>115142387</v>
      </c>
      <c r="G16" s="90">
        <v>108534737</v>
      </c>
      <c r="H16" s="90">
        <v>141521581</v>
      </c>
      <c r="I16" s="90">
        <v>72473782</v>
      </c>
      <c r="J16" s="90">
        <v>84174196</v>
      </c>
      <c r="K16" s="131">
        <v>521846683</v>
      </c>
      <c r="L16" s="93">
        <v>608251191</v>
      </c>
      <c r="M16" s="89">
        <v>17391543</v>
      </c>
      <c r="N16" s="90">
        <v>15129341</v>
      </c>
      <c r="O16" s="90">
        <v>32520884</v>
      </c>
      <c r="P16" s="90">
        <v>0</v>
      </c>
      <c r="Q16" s="90">
        <v>34826898</v>
      </c>
      <c r="R16" s="90">
        <v>35214165</v>
      </c>
      <c r="S16" s="90">
        <v>49681414</v>
      </c>
      <c r="T16" s="90">
        <v>32000295</v>
      </c>
      <c r="U16" s="90">
        <v>44224500</v>
      </c>
      <c r="V16" s="90">
        <v>195947272</v>
      </c>
      <c r="W16" s="90">
        <v>228468156</v>
      </c>
      <c r="X16" s="90">
        <v>15662433</v>
      </c>
      <c r="Y16" s="90">
        <v>10626181</v>
      </c>
      <c r="Z16" s="90">
        <v>26288614</v>
      </c>
      <c r="AA16" s="90">
        <v>0</v>
      </c>
      <c r="AB16" s="90">
        <v>27103254</v>
      </c>
      <c r="AC16" s="90">
        <v>26454935</v>
      </c>
      <c r="AD16" s="90">
        <v>33286870</v>
      </c>
      <c r="AE16" s="90">
        <v>21543223</v>
      </c>
      <c r="AF16" s="90">
        <v>23734965</v>
      </c>
      <c r="AG16" s="90">
        <v>132123247</v>
      </c>
      <c r="AH16" s="90">
        <v>158411861</v>
      </c>
      <c r="AI16" s="90">
        <v>0</v>
      </c>
      <c r="AJ16" s="90">
        <v>115349</v>
      </c>
      <c r="AK16" s="90">
        <v>115349</v>
      </c>
      <c r="AL16" s="90">
        <v>0</v>
      </c>
      <c r="AM16" s="90">
        <v>361800</v>
      </c>
      <c r="AN16" s="90">
        <v>711540</v>
      </c>
      <c r="AO16" s="90">
        <v>4482702</v>
      </c>
      <c r="AP16" s="90">
        <v>3936228</v>
      </c>
      <c r="AQ16" s="90">
        <v>8654634</v>
      </c>
      <c r="AR16" s="90">
        <v>18146904</v>
      </c>
      <c r="AS16" s="90">
        <v>18262253</v>
      </c>
      <c r="AT16" s="90">
        <v>1232670</v>
      </c>
      <c r="AU16" s="90">
        <v>3311183</v>
      </c>
      <c r="AV16" s="90">
        <v>4543853</v>
      </c>
      <c r="AW16" s="90">
        <v>0</v>
      </c>
      <c r="AX16" s="90">
        <v>4917457</v>
      </c>
      <c r="AY16" s="90">
        <v>5746194</v>
      </c>
      <c r="AZ16" s="90">
        <v>8855776</v>
      </c>
      <c r="BA16" s="90">
        <v>4683837</v>
      </c>
      <c r="BB16" s="90">
        <v>9179556</v>
      </c>
      <c r="BC16" s="90">
        <v>33382820</v>
      </c>
      <c r="BD16" s="90">
        <v>37926673</v>
      </c>
      <c r="BE16" s="90">
        <v>0</v>
      </c>
      <c r="BF16" s="90">
        <v>77718</v>
      </c>
      <c r="BG16" s="90">
        <v>77718</v>
      </c>
      <c r="BH16" s="90">
        <v>0</v>
      </c>
      <c r="BI16" s="90">
        <v>72437</v>
      </c>
      <c r="BJ16" s="90">
        <v>155806</v>
      </c>
      <c r="BK16" s="90">
        <v>70596</v>
      </c>
      <c r="BL16" s="90">
        <v>65537</v>
      </c>
      <c r="BM16" s="90">
        <v>104655</v>
      </c>
      <c r="BN16" s="90">
        <v>469031</v>
      </c>
      <c r="BO16" s="90">
        <v>546749</v>
      </c>
      <c r="BP16" s="90">
        <v>496440</v>
      </c>
      <c r="BQ16" s="90">
        <v>998910</v>
      </c>
      <c r="BR16" s="90">
        <v>1495350</v>
      </c>
      <c r="BS16" s="90">
        <v>0</v>
      </c>
      <c r="BT16" s="90">
        <v>2371950</v>
      </c>
      <c r="BU16" s="90">
        <v>2145690</v>
      </c>
      <c r="BV16" s="90">
        <v>2985470</v>
      </c>
      <c r="BW16" s="90">
        <v>1771470</v>
      </c>
      <c r="BX16" s="90">
        <v>2550690</v>
      </c>
      <c r="BY16" s="90">
        <v>11825270</v>
      </c>
      <c r="BZ16" s="90">
        <v>13320620</v>
      </c>
      <c r="CA16" s="90">
        <v>11469921</v>
      </c>
      <c r="CB16" s="90">
        <v>18547743</v>
      </c>
      <c r="CC16" s="90">
        <v>30017664</v>
      </c>
      <c r="CD16" s="90">
        <v>0</v>
      </c>
      <c r="CE16" s="90">
        <v>38324315</v>
      </c>
      <c r="CF16" s="90">
        <v>28138055</v>
      </c>
      <c r="CG16" s="90">
        <v>30869520</v>
      </c>
      <c r="CH16" s="90">
        <v>8306088</v>
      </c>
      <c r="CI16" s="90">
        <v>4285667</v>
      </c>
      <c r="CJ16" s="90">
        <v>109923645</v>
      </c>
      <c r="CK16" s="90">
        <v>139941309</v>
      </c>
      <c r="CL16" s="90">
        <v>10808911</v>
      </c>
      <c r="CM16" s="90">
        <v>17254062</v>
      </c>
      <c r="CN16" s="90">
        <v>28062973</v>
      </c>
      <c r="CO16" s="90">
        <v>0</v>
      </c>
      <c r="CP16" s="90">
        <v>36610930</v>
      </c>
      <c r="CQ16" s="90">
        <v>26292469</v>
      </c>
      <c r="CR16" s="90">
        <v>28105629</v>
      </c>
      <c r="CS16" s="90">
        <v>7367802</v>
      </c>
      <c r="CT16" s="90">
        <v>3911329</v>
      </c>
      <c r="CU16" s="90">
        <v>102288159</v>
      </c>
      <c r="CV16" s="90">
        <v>130351132</v>
      </c>
      <c r="CW16" s="90">
        <v>661010</v>
      </c>
      <c r="CX16" s="90">
        <v>1293681</v>
      </c>
      <c r="CY16" s="90">
        <v>1954691</v>
      </c>
      <c r="CZ16" s="90">
        <v>0</v>
      </c>
      <c r="DA16" s="90">
        <v>1713385</v>
      </c>
      <c r="DB16" s="90">
        <v>1845586</v>
      </c>
      <c r="DC16" s="90">
        <v>2763891</v>
      </c>
      <c r="DD16" s="90">
        <v>938286</v>
      </c>
      <c r="DE16" s="90">
        <v>374338</v>
      </c>
      <c r="DF16" s="90">
        <v>7635486</v>
      </c>
      <c r="DG16" s="93">
        <v>9590177</v>
      </c>
      <c r="DH16" s="130">
        <v>177005</v>
      </c>
      <c r="DI16" s="90">
        <v>1206866</v>
      </c>
      <c r="DJ16" s="90">
        <v>1383871</v>
      </c>
      <c r="DK16" s="90">
        <v>0</v>
      </c>
      <c r="DL16" s="90">
        <v>5563128</v>
      </c>
      <c r="DM16" s="90">
        <v>6470902</v>
      </c>
      <c r="DN16" s="90">
        <v>10402705</v>
      </c>
      <c r="DO16" s="90">
        <v>4653689</v>
      </c>
      <c r="DP16" s="90">
        <v>3484642</v>
      </c>
      <c r="DQ16" s="130">
        <v>30575066</v>
      </c>
      <c r="DR16" s="130">
        <v>31958937</v>
      </c>
      <c r="DS16" s="130">
        <v>177005</v>
      </c>
      <c r="DT16" s="90">
        <v>1098504</v>
      </c>
      <c r="DU16" s="90">
        <v>1275509</v>
      </c>
      <c r="DV16" s="90">
        <v>0</v>
      </c>
      <c r="DW16" s="90">
        <v>5245539</v>
      </c>
      <c r="DX16" s="90">
        <v>5892710</v>
      </c>
      <c r="DY16" s="90">
        <v>8056278</v>
      </c>
      <c r="DZ16" s="90">
        <v>3755054</v>
      </c>
      <c r="EA16" s="90">
        <v>2529165</v>
      </c>
      <c r="EB16" s="90">
        <v>25478746</v>
      </c>
      <c r="EC16" s="90">
        <v>26754255</v>
      </c>
      <c r="ED16" s="90">
        <v>0</v>
      </c>
      <c r="EE16" s="90">
        <v>108362</v>
      </c>
      <c r="EF16" s="90">
        <v>108362</v>
      </c>
      <c r="EG16" s="90">
        <v>0</v>
      </c>
      <c r="EH16" s="90">
        <v>317589</v>
      </c>
      <c r="EI16" s="90">
        <v>578192</v>
      </c>
      <c r="EJ16" s="90">
        <v>2346427</v>
      </c>
      <c r="EK16" s="90">
        <v>898635</v>
      </c>
      <c r="EL16" s="90">
        <v>955477</v>
      </c>
      <c r="EM16" s="90">
        <v>5096320</v>
      </c>
      <c r="EN16" s="90">
        <v>5204682</v>
      </c>
      <c r="EO16" s="90">
        <v>0</v>
      </c>
      <c r="EP16" s="90">
        <v>0</v>
      </c>
      <c r="EQ16" s="90">
        <v>0</v>
      </c>
      <c r="ER16" s="90">
        <v>0</v>
      </c>
      <c r="ES16" s="90">
        <v>0</v>
      </c>
      <c r="ET16" s="90">
        <v>0</v>
      </c>
      <c r="EU16" s="90">
        <v>0</v>
      </c>
      <c r="EV16" s="90">
        <v>0</v>
      </c>
      <c r="EW16" s="90">
        <v>0</v>
      </c>
      <c r="EX16" s="131">
        <v>0</v>
      </c>
      <c r="EY16" s="93">
        <v>0</v>
      </c>
      <c r="EZ16" s="130">
        <v>1631051</v>
      </c>
      <c r="FA16" s="90">
        <v>2048070</v>
      </c>
      <c r="FB16" s="90">
        <v>3679121</v>
      </c>
      <c r="FC16" s="90">
        <v>0</v>
      </c>
      <c r="FD16" s="90">
        <v>3173520</v>
      </c>
      <c r="FE16" s="90">
        <v>8507928</v>
      </c>
      <c r="FF16" s="90">
        <v>11589743</v>
      </c>
      <c r="FG16" s="90">
        <v>5361655</v>
      </c>
      <c r="FH16" s="90">
        <v>6372225</v>
      </c>
      <c r="FI16" s="90">
        <v>35005071</v>
      </c>
      <c r="FJ16" s="90">
        <v>38684192</v>
      </c>
      <c r="FK16" s="90">
        <v>404253</v>
      </c>
      <c r="FL16" s="90">
        <v>721272</v>
      </c>
      <c r="FM16" s="90">
        <v>1125525</v>
      </c>
      <c r="FN16" s="90">
        <v>0</v>
      </c>
      <c r="FO16" s="90">
        <v>1183212</v>
      </c>
      <c r="FP16" s="90">
        <v>7004655</v>
      </c>
      <c r="FQ16" s="90">
        <v>10287864</v>
      </c>
      <c r="FR16" s="90">
        <v>4882734</v>
      </c>
      <c r="FS16" s="90">
        <v>6225075</v>
      </c>
      <c r="FT16" s="90">
        <v>29583540</v>
      </c>
      <c r="FU16" s="90">
        <v>30709065</v>
      </c>
      <c r="FV16" s="90">
        <v>394804</v>
      </c>
      <c r="FW16" s="90">
        <v>377846</v>
      </c>
      <c r="FX16" s="90">
        <v>772650</v>
      </c>
      <c r="FY16" s="90">
        <v>0</v>
      </c>
      <c r="FZ16" s="90">
        <v>469043</v>
      </c>
      <c r="GA16" s="90">
        <v>501928</v>
      </c>
      <c r="GB16" s="90">
        <v>520691</v>
      </c>
      <c r="GC16" s="90">
        <v>139837</v>
      </c>
      <c r="GD16" s="90">
        <v>121950</v>
      </c>
      <c r="GE16" s="90">
        <v>1753449</v>
      </c>
      <c r="GF16" s="90">
        <v>2526099</v>
      </c>
      <c r="GG16" s="90">
        <v>831994</v>
      </c>
      <c r="GH16" s="90">
        <v>948952</v>
      </c>
      <c r="GI16" s="90">
        <v>1780946</v>
      </c>
      <c r="GJ16" s="90">
        <v>0</v>
      </c>
      <c r="GK16" s="90">
        <v>1521265</v>
      </c>
      <c r="GL16" s="90">
        <v>1001345</v>
      </c>
      <c r="GM16" s="90">
        <v>781188</v>
      </c>
      <c r="GN16" s="90">
        <v>339084</v>
      </c>
      <c r="GO16" s="90">
        <v>25200</v>
      </c>
      <c r="GP16" s="90">
        <v>3668082</v>
      </c>
      <c r="GQ16" s="131">
        <v>5449028</v>
      </c>
      <c r="GR16" s="89">
        <v>1931363</v>
      </c>
      <c r="GS16" s="90">
        <v>7494821</v>
      </c>
      <c r="GT16" s="90">
        <v>9426184</v>
      </c>
      <c r="GU16" s="90">
        <v>0</v>
      </c>
      <c r="GV16" s="90">
        <v>20426997</v>
      </c>
      <c r="GW16" s="90">
        <v>20727426</v>
      </c>
      <c r="GX16" s="90">
        <v>27583476</v>
      </c>
      <c r="GY16" s="90">
        <v>17813370</v>
      </c>
      <c r="GZ16" s="90">
        <v>21864860</v>
      </c>
      <c r="HA16" s="131">
        <v>108416129</v>
      </c>
      <c r="HB16" s="93">
        <v>117842313</v>
      </c>
      <c r="HC16" s="130">
        <v>5834360</v>
      </c>
      <c r="HD16" s="90">
        <v>3542424</v>
      </c>
      <c r="HE16" s="90">
        <v>9376784</v>
      </c>
      <c r="HF16" s="90">
        <v>0</v>
      </c>
      <c r="HG16" s="90">
        <v>12827529</v>
      </c>
      <c r="HH16" s="90">
        <v>9476261</v>
      </c>
      <c r="HI16" s="90">
        <v>11394723</v>
      </c>
      <c r="HJ16" s="90">
        <v>4338685</v>
      </c>
      <c r="HK16" s="90">
        <v>3942302</v>
      </c>
      <c r="HL16" s="131">
        <v>41979500</v>
      </c>
      <c r="HM16" s="132">
        <v>51356284</v>
      </c>
    </row>
    <row r="17" spans="1:221" s="75" customFormat="1" ht="18" customHeight="1">
      <c r="A17" s="89" t="s">
        <v>22</v>
      </c>
      <c r="B17" s="130">
        <v>19486612</v>
      </c>
      <c r="C17" s="130">
        <v>33116117</v>
      </c>
      <c r="D17" s="130">
        <v>52602729</v>
      </c>
      <c r="E17" s="90">
        <v>-20879</v>
      </c>
      <c r="F17" s="90">
        <v>66074697</v>
      </c>
      <c r="G17" s="90">
        <v>127920646</v>
      </c>
      <c r="H17" s="90">
        <v>117224068</v>
      </c>
      <c r="I17" s="90">
        <v>107306342</v>
      </c>
      <c r="J17" s="90">
        <v>99531730</v>
      </c>
      <c r="K17" s="131">
        <v>518036604</v>
      </c>
      <c r="L17" s="93">
        <v>570639333</v>
      </c>
      <c r="M17" s="89">
        <v>9557896</v>
      </c>
      <c r="N17" s="90">
        <v>12947954</v>
      </c>
      <c r="O17" s="90">
        <v>22505850</v>
      </c>
      <c r="P17" s="90">
        <v>0</v>
      </c>
      <c r="Q17" s="90">
        <v>25508883</v>
      </c>
      <c r="R17" s="90">
        <v>48017529</v>
      </c>
      <c r="S17" s="90">
        <v>38965700</v>
      </c>
      <c r="T17" s="90">
        <v>38043821</v>
      </c>
      <c r="U17" s="90">
        <v>55777577</v>
      </c>
      <c r="V17" s="90">
        <v>206313510</v>
      </c>
      <c r="W17" s="90">
        <v>228819360</v>
      </c>
      <c r="X17" s="90">
        <v>7890950</v>
      </c>
      <c r="Y17" s="90">
        <v>9098435</v>
      </c>
      <c r="Z17" s="90">
        <v>16989385</v>
      </c>
      <c r="AA17" s="90">
        <v>0</v>
      </c>
      <c r="AB17" s="90">
        <v>19279943</v>
      </c>
      <c r="AC17" s="90">
        <v>33062634</v>
      </c>
      <c r="AD17" s="90">
        <v>26727039</v>
      </c>
      <c r="AE17" s="90">
        <v>23837907</v>
      </c>
      <c r="AF17" s="90">
        <v>31309251</v>
      </c>
      <c r="AG17" s="90">
        <v>134216774</v>
      </c>
      <c r="AH17" s="90">
        <v>151206159</v>
      </c>
      <c r="AI17" s="90">
        <v>0</v>
      </c>
      <c r="AJ17" s="90">
        <v>32957</v>
      </c>
      <c r="AK17" s="90">
        <v>32957</v>
      </c>
      <c r="AL17" s="90">
        <v>0</v>
      </c>
      <c r="AM17" s="90">
        <v>253260</v>
      </c>
      <c r="AN17" s="90">
        <v>940680</v>
      </c>
      <c r="AO17" s="90">
        <v>2133414</v>
      </c>
      <c r="AP17" s="90">
        <v>3444470</v>
      </c>
      <c r="AQ17" s="90">
        <v>9388299</v>
      </c>
      <c r="AR17" s="90">
        <v>16160123</v>
      </c>
      <c r="AS17" s="90">
        <v>16193080</v>
      </c>
      <c r="AT17" s="90">
        <v>1273648</v>
      </c>
      <c r="AU17" s="90">
        <v>3202325</v>
      </c>
      <c r="AV17" s="90">
        <v>4475973</v>
      </c>
      <c r="AW17" s="90">
        <v>0</v>
      </c>
      <c r="AX17" s="90">
        <v>4624993</v>
      </c>
      <c r="AY17" s="90">
        <v>11175531</v>
      </c>
      <c r="AZ17" s="90">
        <v>7216747</v>
      </c>
      <c r="BA17" s="90">
        <v>7866206</v>
      </c>
      <c r="BB17" s="90">
        <v>12267856</v>
      </c>
      <c r="BC17" s="90">
        <v>43151333</v>
      </c>
      <c r="BD17" s="90">
        <v>47627306</v>
      </c>
      <c r="BE17" s="90">
        <v>19618</v>
      </c>
      <c r="BF17" s="90">
        <v>127517</v>
      </c>
      <c r="BG17" s="90">
        <v>147135</v>
      </c>
      <c r="BH17" s="90">
        <v>0</v>
      </c>
      <c r="BI17" s="90">
        <v>101487</v>
      </c>
      <c r="BJ17" s="90">
        <v>377364</v>
      </c>
      <c r="BK17" s="90">
        <v>350500</v>
      </c>
      <c r="BL17" s="90">
        <v>372178</v>
      </c>
      <c r="BM17" s="90">
        <v>305401</v>
      </c>
      <c r="BN17" s="90">
        <v>1506930</v>
      </c>
      <c r="BO17" s="90">
        <v>1654065</v>
      </c>
      <c r="BP17" s="90">
        <v>373680</v>
      </c>
      <c r="BQ17" s="90">
        <v>486720</v>
      </c>
      <c r="BR17" s="90">
        <v>860400</v>
      </c>
      <c r="BS17" s="90">
        <v>0</v>
      </c>
      <c r="BT17" s="90">
        <v>1249200</v>
      </c>
      <c r="BU17" s="90">
        <v>2461320</v>
      </c>
      <c r="BV17" s="90">
        <v>2538000</v>
      </c>
      <c r="BW17" s="90">
        <v>2523060</v>
      </c>
      <c r="BX17" s="90">
        <v>2506770</v>
      </c>
      <c r="BY17" s="90">
        <v>11278350</v>
      </c>
      <c r="BZ17" s="90">
        <v>12138750</v>
      </c>
      <c r="CA17" s="90">
        <v>3271143</v>
      </c>
      <c r="CB17" s="90">
        <v>10406571</v>
      </c>
      <c r="CC17" s="90">
        <v>13677714</v>
      </c>
      <c r="CD17" s="90">
        <v>0</v>
      </c>
      <c r="CE17" s="90">
        <v>18234305</v>
      </c>
      <c r="CF17" s="90">
        <v>35432783</v>
      </c>
      <c r="CG17" s="90">
        <v>29388719</v>
      </c>
      <c r="CH17" s="90">
        <v>17727855</v>
      </c>
      <c r="CI17" s="90">
        <v>6918582</v>
      </c>
      <c r="CJ17" s="90">
        <v>107702244</v>
      </c>
      <c r="CK17" s="90">
        <v>121379958</v>
      </c>
      <c r="CL17" s="90">
        <v>2918213</v>
      </c>
      <c r="CM17" s="90">
        <v>8828236</v>
      </c>
      <c r="CN17" s="90">
        <v>11746449</v>
      </c>
      <c r="CO17" s="90">
        <v>0</v>
      </c>
      <c r="CP17" s="90">
        <v>17003954</v>
      </c>
      <c r="CQ17" s="90">
        <v>31337020</v>
      </c>
      <c r="CR17" s="90">
        <v>25555854</v>
      </c>
      <c r="CS17" s="90">
        <v>15857076</v>
      </c>
      <c r="CT17" s="90">
        <v>6372275</v>
      </c>
      <c r="CU17" s="90">
        <v>96126179</v>
      </c>
      <c r="CV17" s="90">
        <v>107872628</v>
      </c>
      <c r="CW17" s="90">
        <v>352930</v>
      </c>
      <c r="CX17" s="90">
        <v>1578335</v>
      </c>
      <c r="CY17" s="90">
        <v>1931265</v>
      </c>
      <c r="CZ17" s="90">
        <v>0</v>
      </c>
      <c r="DA17" s="90">
        <v>1230351</v>
      </c>
      <c r="DB17" s="90">
        <v>4095763</v>
      </c>
      <c r="DC17" s="90">
        <v>3832865</v>
      </c>
      <c r="DD17" s="90">
        <v>1870779</v>
      </c>
      <c r="DE17" s="90">
        <v>546307</v>
      </c>
      <c r="DF17" s="90">
        <v>11576065</v>
      </c>
      <c r="DG17" s="93">
        <v>13507330</v>
      </c>
      <c r="DH17" s="130">
        <v>68310</v>
      </c>
      <c r="DI17" s="90">
        <v>156008</v>
      </c>
      <c r="DJ17" s="90">
        <v>224318</v>
      </c>
      <c r="DK17" s="90">
        <v>0</v>
      </c>
      <c r="DL17" s="90">
        <v>1059737</v>
      </c>
      <c r="DM17" s="90">
        <v>3809550</v>
      </c>
      <c r="DN17" s="90">
        <v>8076970</v>
      </c>
      <c r="DO17" s="90">
        <v>7835466</v>
      </c>
      <c r="DP17" s="90">
        <v>4472818</v>
      </c>
      <c r="DQ17" s="130">
        <v>25254541</v>
      </c>
      <c r="DR17" s="130">
        <v>25478859</v>
      </c>
      <c r="DS17" s="130">
        <v>68310</v>
      </c>
      <c r="DT17" s="90">
        <v>139720</v>
      </c>
      <c r="DU17" s="90">
        <v>208030</v>
      </c>
      <c r="DV17" s="90">
        <v>0</v>
      </c>
      <c r="DW17" s="90">
        <v>781291</v>
      </c>
      <c r="DX17" s="90">
        <v>3424106</v>
      </c>
      <c r="DY17" s="90">
        <v>6509348</v>
      </c>
      <c r="DZ17" s="90">
        <v>7254206</v>
      </c>
      <c r="EA17" s="90">
        <v>4425376</v>
      </c>
      <c r="EB17" s="90">
        <v>22394327</v>
      </c>
      <c r="EC17" s="90">
        <v>22602357</v>
      </c>
      <c r="ED17" s="90">
        <v>0</v>
      </c>
      <c r="EE17" s="90">
        <v>16288</v>
      </c>
      <c r="EF17" s="90">
        <v>16288</v>
      </c>
      <c r="EG17" s="90">
        <v>0</v>
      </c>
      <c r="EH17" s="90">
        <v>278446</v>
      </c>
      <c r="EI17" s="90">
        <v>385444</v>
      </c>
      <c r="EJ17" s="90">
        <v>1567622</v>
      </c>
      <c r="EK17" s="90">
        <v>581260</v>
      </c>
      <c r="EL17" s="90">
        <v>47442</v>
      </c>
      <c r="EM17" s="90">
        <v>2860214</v>
      </c>
      <c r="EN17" s="90">
        <v>2876502</v>
      </c>
      <c r="EO17" s="90">
        <v>0</v>
      </c>
      <c r="EP17" s="90">
        <v>0</v>
      </c>
      <c r="EQ17" s="90">
        <v>0</v>
      </c>
      <c r="ER17" s="90">
        <v>0</v>
      </c>
      <c r="ES17" s="90">
        <v>0</v>
      </c>
      <c r="ET17" s="90">
        <v>0</v>
      </c>
      <c r="EU17" s="90">
        <v>0</v>
      </c>
      <c r="EV17" s="90">
        <v>0</v>
      </c>
      <c r="EW17" s="90">
        <v>0</v>
      </c>
      <c r="EX17" s="131">
        <v>0</v>
      </c>
      <c r="EY17" s="93">
        <v>0</v>
      </c>
      <c r="EZ17" s="130">
        <v>1803115</v>
      </c>
      <c r="FA17" s="90">
        <v>1620020</v>
      </c>
      <c r="FB17" s="90">
        <v>3423135</v>
      </c>
      <c r="FC17" s="90">
        <v>0</v>
      </c>
      <c r="FD17" s="90">
        <v>3583533</v>
      </c>
      <c r="FE17" s="90">
        <v>9085139</v>
      </c>
      <c r="FF17" s="90">
        <v>8028976</v>
      </c>
      <c r="FG17" s="90">
        <v>7230946</v>
      </c>
      <c r="FH17" s="90">
        <v>7240436</v>
      </c>
      <c r="FI17" s="90">
        <v>35169030</v>
      </c>
      <c r="FJ17" s="90">
        <v>38592165</v>
      </c>
      <c r="FK17" s="90">
        <v>220230</v>
      </c>
      <c r="FL17" s="90">
        <v>664362</v>
      </c>
      <c r="FM17" s="90">
        <v>884592</v>
      </c>
      <c r="FN17" s="90">
        <v>0</v>
      </c>
      <c r="FO17" s="90">
        <v>1269756</v>
      </c>
      <c r="FP17" s="90">
        <v>6791101</v>
      </c>
      <c r="FQ17" s="90">
        <v>6718563</v>
      </c>
      <c r="FR17" s="90">
        <v>6146464</v>
      </c>
      <c r="FS17" s="90">
        <v>6633648</v>
      </c>
      <c r="FT17" s="90">
        <v>27559532</v>
      </c>
      <c r="FU17" s="90">
        <v>28444124</v>
      </c>
      <c r="FV17" s="90">
        <v>114048</v>
      </c>
      <c r="FW17" s="90">
        <v>398738</v>
      </c>
      <c r="FX17" s="90">
        <v>512786</v>
      </c>
      <c r="FY17" s="90">
        <v>0</v>
      </c>
      <c r="FZ17" s="90">
        <v>728931</v>
      </c>
      <c r="GA17" s="90">
        <v>874151</v>
      </c>
      <c r="GB17" s="90">
        <v>383724</v>
      </c>
      <c r="GC17" s="90">
        <v>526813</v>
      </c>
      <c r="GD17" s="90">
        <v>222038</v>
      </c>
      <c r="GE17" s="90">
        <v>2735657</v>
      </c>
      <c r="GF17" s="90">
        <v>3248443</v>
      </c>
      <c r="GG17" s="90">
        <v>1468837</v>
      </c>
      <c r="GH17" s="90">
        <v>556920</v>
      </c>
      <c r="GI17" s="90">
        <v>2025757</v>
      </c>
      <c r="GJ17" s="90">
        <v>0</v>
      </c>
      <c r="GK17" s="90">
        <v>1584846</v>
      </c>
      <c r="GL17" s="90">
        <v>1419887</v>
      </c>
      <c r="GM17" s="90">
        <v>926689</v>
      </c>
      <c r="GN17" s="90">
        <v>557669</v>
      </c>
      <c r="GO17" s="90">
        <v>384750</v>
      </c>
      <c r="GP17" s="90">
        <v>4873841</v>
      </c>
      <c r="GQ17" s="131">
        <v>6899598</v>
      </c>
      <c r="GR17" s="89">
        <v>2099180</v>
      </c>
      <c r="GS17" s="90">
        <v>5229988</v>
      </c>
      <c r="GT17" s="90">
        <v>7329168</v>
      </c>
      <c r="GU17" s="90">
        <v>-9031</v>
      </c>
      <c r="GV17" s="90">
        <v>9032285</v>
      </c>
      <c r="GW17" s="90">
        <v>20467369</v>
      </c>
      <c r="GX17" s="90">
        <v>23840865</v>
      </c>
      <c r="GY17" s="90">
        <v>30796735</v>
      </c>
      <c r="GZ17" s="90">
        <v>20503458</v>
      </c>
      <c r="HA17" s="131">
        <v>104631681</v>
      </c>
      <c r="HB17" s="93">
        <v>111960849</v>
      </c>
      <c r="HC17" s="130">
        <v>2686968</v>
      </c>
      <c r="HD17" s="90">
        <v>2755576</v>
      </c>
      <c r="HE17" s="90">
        <v>5442544</v>
      </c>
      <c r="HF17" s="90">
        <v>-11848</v>
      </c>
      <c r="HG17" s="90">
        <v>8655954</v>
      </c>
      <c r="HH17" s="90">
        <v>11108276</v>
      </c>
      <c r="HI17" s="90">
        <v>8922838</v>
      </c>
      <c r="HJ17" s="90">
        <v>5671519</v>
      </c>
      <c r="HK17" s="90">
        <v>4618859</v>
      </c>
      <c r="HL17" s="131">
        <v>38965598</v>
      </c>
      <c r="HM17" s="132">
        <v>44408142</v>
      </c>
    </row>
    <row r="18" spans="1:221" s="75" customFormat="1" ht="18" customHeight="1">
      <c r="A18" s="89" t="s">
        <v>23</v>
      </c>
      <c r="B18" s="130">
        <v>27456006</v>
      </c>
      <c r="C18" s="130">
        <v>71457078</v>
      </c>
      <c r="D18" s="130">
        <v>98913084</v>
      </c>
      <c r="E18" s="90">
        <v>-113900</v>
      </c>
      <c r="F18" s="90">
        <v>218306701</v>
      </c>
      <c r="G18" s="90">
        <v>255150942</v>
      </c>
      <c r="H18" s="90">
        <v>304463647</v>
      </c>
      <c r="I18" s="90">
        <v>286655655</v>
      </c>
      <c r="J18" s="90">
        <v>263157074</v>
      </c>
      <c r="K18" s="131">
        <v>1327620119</v>
      </c>
      <c r="L18" s="93">
        <v>1426533203</v>
      </c>
      <c r="M18" s="89">
        <v>10729783</v>
      </c>
      <c r="N18" s="90">
        <v>19849788</v>
      </c>
      <c r="O18" s="90">
        <v>30579571</v>
      </c>
      <c r="P18" s="90">
        <v>0</v>
      </c>
      <c r="Q18" s="90">
        <v>73254514</v>
      </c>
      <c r="R18" s="90">
        <v>80408280</v>
      </c>
      <c r="S18" s="90">
        <v>99123823</v>
      </c>
      <c r="T18" s="90">
        <v>104406584</v>
      </c>
      <c r="U18" s="90">
        <v>139116353</v>
      </c>
      <c r="V18" s="90">
        <v>496309554</v>
      </c>
      <c r="W18" s="90">
        <v>526889125</v>
      </c>
      <c r="X18" s="90">
        <v>9601628</v>
      </c>
      <c r="Y18" s="90">
        <v>16493893</v>
      </c>
      <c r="Z18" s="90">
        <v>26095521</v>
      </c>
      <c r="AA18" s="90">
        <v>0</v>
      </c>
      <c r="AB18" s="90">
        <v>60076012</v>
      </c>
      <c r="AC18" s="90">
        <v>61996280</v>
      </c>
      <c r="AD18" s="90">
        <v>74078848</v>
      </c>
      <c r="AE18" s="90">
        <v>71271582</v>
      </c>
      <c r="AF18" s="90">
        <v>79966320</v>
      </c>
      <c r="AG18" s="90">
        <v>347389042</v>
      </c>
      <c r="AH18" s="90">
        <v>373484563</v>
      </c>
      <c r="AI18" s="90">
        <v>0</v>
      </c>
      <c r="AJ18" s="90">
        <v>57674</v>
      </c>
      <c r="AK18" s="90">
        <v>57674</v>
      </c>
      <c r="AL18" s="90">
        <v>0</v>
      </c>
      <c r="AM18" s="90">
        <v>704304</v>
      </c>
      <c r="AN18" s="90">
        <v>2380644</v>
      </c>
      <c r="AO18" s="90">
        <v>4768227</v>
      </c>
      <c r="AP18" s="90">
        <v>10033641</v>
      </c>
      <c r="AQ18" s="90">
        <v>25241345</v>
      </c>
      <c r="AR18" s="90">
        <v>43128161</v>
      </c>
      <c r="AS18" s="90">
        <v>43185835</v>
      </c>
      <c r="AT18" s="90">
        <v>569214</v>
      </c>
      <c r="AU18" s="90">
        <v>1950855</v>
      </c>
      <c r="AV18" s="90">
        <v>2520069</v>
      </c>
      <c r="AW18" s="90">
        <v>0</v>
      </c>
      <c r="AX18" s="90">
        <v>7992005</v>
      </c>
      <c r="AY18" s="90">
        <v>10350207</v>
      </c>
      <c r="AZ18" s="90">
        <v>12776550</v>
      </c>
      <c r="BA18" s="90">
        <v>15243236</v>
      </c>
      <c r="BB18" s="90">
        <v>26219105</v>
      </c>
      <c r="BC18" s="90">
        <v>72581103</v>
      </c>
      <c r="BD18" s="90">
        <v>75101172</v>
      </c>
      <c r="BE18" s="90">
        <v>34331</v>
      </c>
      <c r="BF18" s="90">
        <v>225606</v>
      </c>
      <c r="BG18" s="90">
        <v>259937</v>
      </c>
      <c r="BH18" s="90">
        <v>0</v>
      </c>
      <c r="BI18" s="90">
        <v>312313</v>
      </c>
      <c r="BJ18" s="90">
        <v>536479</v>
      </c>
      <c r="BK18" s="90">
        <v>877368</v>
      </c>
      <c r="BL18" s="90">
        <v>735489</v>
      </c>
      <c r="BM18" s="90">
        <v>302573</v>
      </c>
      <c r="BN18" s="90">
        <v>2764222</v>
      </c>
      <c r="BO18" s="90">
        <v>3024159</v>
      </c>
      <c r="BP18" s="90">
        <v>524610</v>
      </c>
      <c r="BQ18" s="90">
        <v>1121760</v>
      </c>
      <c r="BR18" s="90">
        <v>1646370</v>
      </c>
      <c r="BS18" s="90">
        <v>0</v>
      </c>
      <c r="BT18" s="90">
        <v>4169880</v>
      </c>
      <c r="BU18" s="90">
        <v>5144670</v>
      </c>
      <c r="BV18" s="90">
        <v>6622830</v>
      </c>
      <c r="BW18" s="90">
        <v>7122636</v>
      </c>
      <c r="BX18" s="90">
        <v>7387010</v>
      </c>
      <c r="BY18" s="90">
        <v>30447026</v>
      </c>
      <c r="BZ18" s="90">
        <v>32093396</v>
      </c>
      <c r="CA18" s="90">
        <v>8674024</v>
      </c>
      <c r="CB18" s="90">
        <v>30732692</v>
      </c>
      <c r="CC18" s="90">
        <v>39406716</v>
      </c>
      <c r="CD18" s="90">
        <v>0</v>
      </c>
      <c r="CE18" s="90">
        <v>77871229</v>
      </c>
      <c r="CF18" s="90">
        <v>87006547</v>
      </c>
      <c r="CG18" s="90">
        <v>93587579</v>
      </c>
      <c r="CH18" s="90">
        <v>65155774</v>
      </c>
      <c r="CI18" s="90">
        <v>29158543</v>
      </c>
      <c r="CJ18" s="90">
        <v>352779672</v>
      </c>
      <c r="CK18" s="90">
        <v>392186388</v>
      </c>
      <c r="CL18" s="90">
        <v>8124270</v>
      </c>
      <c r="CM18" s="90">
        <v>26273295</v>
      </c>
      <c r="CN18" s="90">
        <v>34397565</v>
      </c>
      <c r="CO18" s="90">
        <v>0</v>
      </c>
      <c r="CP18" s="90">
        <v>69855818</v>
      </c>
      <c r="CQ18" s="90">
        <v>74876300</v>
      </c>
      <c r="CR18" s="90">
        <v>84264842</v>
      </c>
      <c r="CS18" s="90">
        <v>57434911</v>
      </c>
      <c r="CT18" s="90">
        <v>26662702</v>
      </c>
      <c r="CU18" s="90">
        <v>313094573</v>
      </c>
      <c r="CV18" s="90">
        <v>347492138</v>
      </c>
      <c r="CW18" s="90">
        <v>549754</v>
      </c>
      <c r="CX18" s="90">
        <v>4459397</v>
      </c>
      <c r="CY18" s="90">
        <v>5009151</v>
      </c>
      <c r="CZ18" s="90">
        <v>0</v>
      </c>
      <c r="DA18" s="90">
        <v>8015411</v>
      </c>
      <c r="DB18" s="90">
        <v>12130247</v>
      </c>
      <c r="DC18" s="90">
        <v>9322737</v>
      </c>
      <c r="DD18" s="90">
        <v>7720863</v>
      </c>
      <c r="DE18" s="90">
        <v>2495841</v>
      </c>
      <c r="DF18" s="90">
        <v>39685099</v>
      </c>
      <c r="DG18" s="93">
        <v>44694250</v>
      </c>
      <c r="DH18" s="130">
        <v>79941</v>
      </c>
      <c r="DI18" s="90">
        <v>173229</v>
      </c>
      <c r="DJ18" s="90">
        <v>253170</v>
      </c>
      <c r="DK18" s="90">
        <v>0</v>
      </c>
      <c r="DL18" s="90">
        <v>3684742</v>
      </c>
      <c r="DM18" s="90">
        <v>8069143</v>
      </c>
      <c r="DN18" s="90">
        <v>14241518</v>
      </c>
      <c r="DO18" s="90">
        <v>14848269</v>
      </c>
      <c r="DP18" s="90">
        <v>12563072</v>
      </c>
      <c r="DQ18" s="130">
        <v>53406744</v>
      </c>
      <c r="DR18" s="130">
        <v>53659914</v>
      </c>
      <c r="DS18" s="130">
        <v>79941</v>
      </c>
      <c r="DT18" s="90">
        <v>173229</v>
      </c>
      <c r="DU18" s="90">
        <v>253170</v>
      </c>
      <c r="DV18" s="90">
        <v>0</v>
      </c>
      <c r="DW18" s="90">
        <v>3489772</v>
      </c>
      <c r="DX18" s="90">
        <v>7347273</v>
      </c>
      <c r="DY18" s="90">
        <v>13051000</v>
      </c>
      <c r="DZ18" s="90">
        <v>13840046</v>
      </c>
      <c r="EA18" s="90">
        <v>11620377</v>
      </c>
      <c r="EB18" s="90">
        <v>49348468</v>
      </c>
      <c r="EC18" s="90">
        <v>49601638</v>
      </c>
      <c r="ED18" s="90">
        <v>0</v>
      </c>
      <c r="EE18" s="90">
        <v>0</v>
      </c>
      <c r="EF18" s="90">
        <v>0</v>
      </c>
      <c r="EG18" s="90">
        <v>0</v>
      </c>
      <c r="EH18" s="90">
        <v>194970</v>
      </c>
      <c r="EI18" s="90">
        <v>721870</v>
      </c>
      <c r="EJ18" s="90">
        <v>1190518</v>
      </c>
      <c r="EK18" s="90">
        <v>1008223</v>
      </c>
      <c r="EL18" s="90">
        <v>859485</v>
      </c>
      <c r="EM18" s="90">
        <v>3975066</v>
      </c>
      <c r="EN18" s="90">
        <v>3975066</v>
      </c>
      <c r="EO18" s="90">
        <v>0</v>
      </c>
      <c r="EP18" s="90">
        <v>0</v>
      </c>
      <c r="EQ18" s="90">
        <v>0</v>
      </c>
      <c r="ER18" s="90">
        <v>0</v>
      </c>
      <c r="ES18" s="90">
        <v>0</v>
      </c>
      <c r="ET18" s="90">
        <v>0</v>
      </c>
      <c r="EU18" s="90">
        <v>0</v>
      </c>
      <c r="EV18" s="90">
        <v>0</v>
      </c>
      <c r="EW18" s="90">
        <v>83210</v>
      </c>
      <c r="EX18" s="131">
        <v>83210</v>
      </c>
      <c r="EY18" s="93">
        <v>83210</v>
      </c>
      <c r="EZ18" s="130">
        <v>1007921</v>
      </c>
      <c r="FA18" s="90">
        <v>2871694</v>
      </c>
      <c r="FB18" s="90">
        <v>3879615</v>
      </c>
      <c r="FC18" s="90">
        <v>0</v>
      </c>
      <c r="FD18" s="90">
        <v>4734077</v>
      </c>
      <c r="FE18" s="90">
        <v>17172112</v>
      </c>
      <c r="FF18" s="90">
        <v>20335446</v>
      </c>
      <c r="FG18" s="90">
        <v>20626696</v>
      </c>
      <c r="FH18" s="90">
        <v>20866202</v>
      </c>
      <c r="FI18" s="90">
        <v>83734533</v>
      </c>
      <c r="FJ18" s="90">
        <v>87614148</v>
      </c>
      <c r="FK18" s="90">
        <v>197829</v>
      </c>
      <c r="FL18" s="90">
        <v>1224999</v>
      </c>
      <c r="FM18" s="90">
        <v>1422828</v>
      </c>
      <c r="FN18" s="90">
        <v>0</v>
      </c>
      <c r="FO18" s="90">
        <v>3102345</v>
      </c>
      <c r="FP18" s="90">
        <v>14757687</v>
      </c>
      <c r="FQ18" s="90">
        <v>18537998</v>
      </c>
      <c r="FR18" s="90">
        <v>19477482</v>
      </c>
      <c r="FS18" s="90">
        <v>20228219</v>
      </c>
      <c r="FT18" s="90">
        <v>76103731</v>
      </c>
      <c r="FU18" s="90">
        <v>77526559</v>
      </c>
      <c r="FV18" s="90">
        <v>100908</v>
      </c>
      <c r="FW18" s="90">
        <v>176053</v>
      </c>
      <c r="FX18" s="90">
        <v>276961</v>
      </c>
      <c r="FY18" s="90">
        <v>0</v>
      </c>
      <c r="FZ18" s="90">
        <v>231726</v>
      </c>
      <c r="GA18" s="90">
        <v>612765</v>
      </c>
      <c r="GB18" s="90">
        <v>666643</v>
      </c>
      <c r="GC18" s="90">
        <v>220846</v>
      </c>
      <c r="GD18" s="90">
        <v>124929</v>
      </c>
      <c r="GE18" s="90">
        <v>1856909</v>
      </c>
      <c r="GF18" s="90">
        <v>2133870</v>
      </c>
      <c r="GG18" s="90">
        <v>709184</v>
      </c>
      <c r="GH18" s="90">
        <v>1470642</v>
      </c>
      <c r="GI18" s="90">
        <v>2179826</v>
      </c>
      <c r="GJ18" s="90">
        <v>0</v>
      </c>
      <c r="GK18" s="90">
        <v>1400006</v>
      </c>
      <c r="GL18" s="90">
        <v>1801660</v>
      </c>
      <c r="GM18" s="90">
        <v>1130805</v>
      </c>
      <c r="GN18" s="90">
        <v>928368</v>
      </c>
      <c r="GO18" s="90">
        <v>513054</v>
      </c>
      <c r="GP18" s="90">
        <v>5773893</v>
      </c>
      <c r="GQ18" s="131">
        <v>7953719</v>
      </c>
      <c r="GR18" s="89">
        <v>3138787</v>
      </c>
      <c r="GS18" s="90">
        <v>11125099</v>
      </c>
      <c r="GT18" s="90">
        <v>14263886</v>
      </c>
      <c r="GU18" s="90">
        <v>0</v>
      </c>
      <c r="GV18" s="90">
        <v>32008007</v>
      </c>
      <c r="GW18" s="90">
        <v>38502556</v>
      </c>
      <c r="GX18" s="90">
        <v>51213078</v>
      </c>
      <c r="GY18" s="90">
        <v>63071886</v>
      </c>
      <c r="GZ18" s="90">
        <v>47025593</v>
      </c>
      <c r="HA18" s="131">
        <v>231821120</v>
      </c>
      <c r="HB18" s="93">
        <v>246085006</v>
      </c>
      <c r="HC18" s="130">
        <v>3825550</v>
      </c>
      <c r="HD18" s="90">
        <v>6704576</v>
      </c>
      <c r="HE18" s="90">
        <v>10530126</v>
      </c>
      <c r="HF18" s="90">
        <v>-113900</v>
      </c>
      <c r="HG18" s="90">
        <v>26754132</v>
      </c>
      <c r="HH18" s="90">
        <v>23992304</v>
      </c>
      <c r="HI18" s="90">
        <v>25962203</v>
      </c>
      <c r="HJ18" s="90">
        <v>18546446</v>
      </c>
      <c r="HK18" s="90">
        <v>14427311</v>
      </c>
      <c r="HL18" s="131">
        <v>109568496</v>
      </c>
      <c r="HM18" s="132">
        <v>120098622</v>
      </c>
    </row>
    <row r="19" spans="1:221" s="75" customFormat="1" ht="18" customHeight="1">
      <c r="A19" s="89" t="s">
        <v>24</v>
      </c>
      <c r="B19" s="130">
        <v>41529904</v>
      </c>
      <c r="C19" s="130">
        <v>98284710</v>
      </c>
      <c r="D19" s="130">
        <v>139814614</v>
      </c>
      <c r="E19" s="90">
        <v>-231</v>
      </c>
      <c r="F19" s="90">
        <v>229685261</v>
      </c>
      <c r="G19" s="90">
        <v>327154369</v>
      </c>
      <c r="H19" s="90">
        <v>453799409</v>
      </c>
      <c r="I19" s="90">
        <v>370065230</v>
      </c>
      <c r="J19" s="90">
        <v>313305865</v>
      </c>
      <c r="K19" s="131">
        <v>1694009903</v>
      </c>
      <c r="L19" s="93">
        <v>1833824517</v>
      </c>
      <c r="M19" s="89">
        <v>19307639</v>
      </c>
      <c r="N19" s="90">
        <v>33806286</v>
      </c>
      <c r="O19" s="90">
        <v>53113925</v>
      </c>
      <c r="P19" s="90">
        <v>0</v>
      </c>
      <c r="Q19" s="90">
        <v>81032999</v>
      </c>
      <c r="R19" s="90">
        <v>117536447</v>
      </c>
      <c r="S19" s="90">
        <v>154313336</v>
      </c>
      <c r="T19" s="90">
        <v>141980143</v>
      </c>
      <c r="U19" s="90">
        <v>175609277</v>
      </c>
      <c r="V19" s="90">
        <v>670472202</v>
      </c>
      <c r="W19" s="90">
        <v>723586127</v>
      </c>
      <c r="X19" s="90">
        <v>18053939</v>
      </c>
      <c r="Y19" s="90">
        <v>29703592</v>
      </c>
      <c r="Z19" s="90">
        <v>47757531</v>
      </c>
      <c r="AA19" s="90">
        <v>0</v>
      </c>
      <c r="AB19" s="90">
        <v>67801063</v>
      </c>
      <c r="AC19" s="90">
        <v>94048358</v>
      </c>
      <c r="AD19" s="90">
        <v>118311504</v>
      </c>
      <c r="AE19" s="90">
        <v>99225227</v>
      </c>
      <c r="AF19" s="90">
        <v>106911846</v>
      </c>
      <c r="AG19" s="90">
        <v>486297998</v>
      </c>
      <c r="AH19" s="90">
        <v>534055529</v>
      </c>
      <c r="AI19" s="90">
        <v>0</v>
      </c>
      <c r="AJ19" s="90">
        <v>24717</v>
      </c>
      <c r="AK19" s="90">
        <v>24717</v>
      </c>
      <c r="AL19" s="90">
        <v>0</v>
      </c>
      <c r="AM19" s="90">
        <v>363006</v>
      </c>
      <c r="AN19" s="90">
        <v>1425819</v>
      </c>
      <c r="AO19" s="90">
        <v>5289516</v>
      </c>
      <c r="AP19" s="90">
        <v>13878184</v>
      </c>
      <c r="AQ19" s="90">
        <v>30091683</v>
      </c>
      <c r="AR19" s="90">
        <v>51048208</v>
      </c>
      <c r="AS19" s="90">
        <v>51072925</v>
      </c>
      <c r="AT19" s="90">
        <v>651134</v>
      </c>
      <c r="AU19" s="90">
        <v>2727976</v>
      </c>
      <c r="AV19" s="90">
        <v>3379110</v>
      </c>
      <c r="AW19" s="90">
        <v>0</v>
      </c>
      <c r="AX19" s="90">
        <v>8211290</v>
      </c>
      <c r="AY19" s="90">
        <v>14308580</v>
      </c>
      <c r="AZ19" s="90">
        <v>19359880</v>
      </c>
      <c r="BA19" s="90">
        <v>18014829</v>
      </c>
      <c r="BB19" s="90">
        <v>27847958</v>
      </c>
      <c r="BC19" s="90">
        <v>87742537</v>
      </c>
      <c r="BD19" s="90">
        <v>91121647</v>
      </c>
      <c r="BE19" s="90">
        <v>43216</v>
      </c>
      <c r="BF19" s="90">
        <v>277831</v>
      </c>
      <c r="BG19" s="90">
        <v>321047</v>
      </c>
      <c r="BH19" s="90">
        <v>0</v>
      </c>
      <c r="BI19" s="90">
        <v>964040</v>
      </c>
      <c r="BJ19" s="90">
        <v>2084050</v>
      </c>
      <c r="BK19" s="90">
        <v>2968846</v>
      </c>
      <c r="BL19" s="90">
        <v>2897443</v>
      </c>
      <c r="BM19" s="90">
        <v>3220020</v>
      </c>
      <c r="BN19" s="90">
        <v>12134399</v>
      </c>
      <c r="BO19" s="90">
        <v>12455446</v>
      </c>
      <c r="BP19" s="90">
        <v>559350</v>
      </c>
      <c r="BQ19" s="90">
        <v>1072170</v>
      </c>
      <c r="BR19" s="90">
        <v>1631520</v>
      </c>
      <c r="BS19" s="90">
        <v>0</v>
      </c>
      <c r="BT19" s="90">
        <v>3693600</v>
      </c>
      <c r="BU19" s="90">
        <v>5669640</v>
      </c>
      <c r="BV19" s="90">
        <v>8383590</v>
      </c>
      <c r="BW19" s="90">
        <v>7964460</v>
      </c>
      <c r="BX19" s="90">
        <v>7537770</v>
      </c>
      <c r="BY19" s="90">
        <v>33249060</v>
      </c>
      <c r="BZ19" s="90">
        <v>34880580</v>
      </c>
      <c r="CA19" s="90">
        <v>7020611</v>
      </c>
      <c r="CB19" s="90">
        <v>29494613</v>
      </c>
      <c r="CC19" s="90">
        <v>36515224</v>
      </c>
      <c r="CD19" s="90">
        <v>0</v>
      </c>
      <c r="CE19" s="90">
        <v>56248990</v>
      </c>
      <c r="CF19" s="90">
        <v>90513314</v>
      </c>
      <c r="CG19" s="90">
        <v>119296097</v>
      </c>
      <c r="CH19" s="90">
        <v>72080809</v>
      </c>
      <c r="CI19" s="90">
        <v>24324982</v>
      </c>
      <c r="CJ19" s="90">
        <v>362464192</v>
      </c>
      <c r="CK19" s="90">
        <v>398979416</v>
      </c>
      <c r="CL19" s="90">
        <v>6282721</v>
      </c>
      <c r="CM19" s="90">
        <v>24336856</v>
      </c>
      <c r="CN19" s="90">
        <v>30619577</v>
      </c>
      <c r="CO19" s="90">
        <v>0</v>
      </c>
      <c r="CP19" s="90">
        <v>50887202</v>
      </c>
      <c r="CQ19" s="90">
        <v>76404083</v>
      </c>
      <c r="CR19" s="90">
        <v>97405485</v>
      </c>
      <c r="CS19" s="90">
        <v>59434199</v>
      </c>
      <c r="CT19" s="90">
        <v>21183686</v>
      </c>
      <c r="CU19" s="90">
        <v>305314655</v>
      </c>
      <c r="CV19" s="90">
        <v>335934232</v>
      </c>
      <c r="CW19" s="90">
        <v>737890</v>
      </c>
      <c r="CX19" s="90">
        <v>5157757</v>
      </c>
      <c r="CY19" s="90">
        <v>5895647</v>
      </c>
      <c r="CZ19" s="90">
        <v>0</v>
      </c>
      <c r="DA19" s="90">
        <v>5361788</v>
      </c>
      <c r="DB19" s="90">
        <v>14109231</v>
      </c>
      <c r="DC19" s="90">
        <v>21890612</v>
      </c>
      <c r="DD19" s="90">
        <v>12646610</v>
      </c>
      <c r="DE19" s="90">
        <v>3141296</v>
      </c>
      <c r="DF19" s="90">
        <v>57149537</v>
      </c>
      <c r="DG19" s="93">
        <v>63045184</v>
      </c>
      <c r="DH19" s="130">
        <v>72596</v>
      </c>
      <c r="DI19" s="90">
        <v>265685</v>
      </c>
      <c r="DJ19" s="90">
        <v>338281</v>
      </c>
      <c r="DK19" s="90">
        <v>0</v>
      </c>
      <c r="DL19" s="90">
        <v>2649648</v>
      </c>
      <c r="DM19" s="90">
        <v>8440169</v>
      </c>
      <c r="DN19" s="90">
        <v>24981104</v>
      </c>
      <c r="DO19" s="90">
        <v>23095442</v>
      </c>
      <c r="DP19" s="90">
        <v>14202304</v>
      </c>
      <c r="DQ19" s="130">
        <v>73368667</v>
      </c>
      <c r="DR19" s="130">
        <v>73706948</v>
      </c>
      <c r="DS19" s="130">
        <v>72596</v>
      </c>
      <c r="DT19" s="90">
        <v>168883</v>
      </c>
      <c r="DU19" s="90">
        <v>241479</v>
      </c>
      <c r="DV19" s="90">
        <v>0</v>
      </c>
      <c r="DW19" s="90">
        <v>2486262</v>
      </c>
      <c r="DX19" s="90">
        <v>7179446</v>
      </c>
      <c r="DY19" s="90">
        <v>20575461</v>
      </c>
      <c r="DZ19" s="90">
        <v>19078062</v>
      </c>
      <c r="EA19" s="90">
        <v>11700407</v>
      </c>
      <c r="EB19" s="90">
        <v>61019638</v>
      </c>
      <c r="EC19" s="90">
        <v>61261117</v>
      </c>
      <c r="ED19" s="90">
        <v>0</v>
      </c>
      <c r="EE19" s="90">
        <v>96802</v>
      </c>
      <c r="EF19" s="90">
        <v>96802</v>
      </c>
      <c r="EG19" s="90">
        <v>0</v>
      </c>
      <c r="EH19" s="90">
        <v>163386</v>
      </c>
      <c r="EI19" s="90">
        <v>1260723</v>
      </c>
      <c r="EJ19" s="90">
        <v>4405643</v>
      </c>
      <c r="EK19" s="90">
        <v>4017380</v>
      </c>
      <c r="EL19" s="90">
        <v>2424450</v>
      </c>
      <c r="EM19" s="90">
        <v>12271582</v>
      </c>
      <c r="EN19" s="90">
        <v>12368384</v>
      </c>
      <c r="EO19" s="90">
        <v>0</v>
      </c>
      <c r="EP19" s="90">
        <v>0</v>
      </c>
      <c r="EQ19" s="90">
        <v>0</v>
      </c>
      <c r="ER19" s="90">
        <v>0</v>
      </c>
      <c r="ES19" s="90">
        <v>0</v>
      </c>
      <c r="ET19" s="90">
        <v>0</v>
      </c>
      <c r="EU19" s="90">
        <v>0</v>
      </c>
      <c r="EV19" s="90">
        <v>0</v>
      </c>
      <c r="EW19" s="90">
        <v>77447</v>
      </c>
      <c r="EX19" s="131">
        <v>77447</v>
      </c>
      <c r="EY19" s="93">
        <v>77447</v>
      </c>
      <c r="EZ19" s="130">
        <v>2802230</v>
      </c>
      <c r="FA19" s="90">
        <v>5634435</v>
      </c>
      <c r="FB19" s="90">
        <v>8436665</v>
      </c>
      <c r="FC19" s="90">
        <v>0</v>
      </c>
      <c r="FD19" s="90">
        <v>7913238</v>
      </c>
      <c r="FE19" s="90">
        <v>24137852</v>
      </c>
      <c r="FF19" s="90">
        <v>33146991</v>
      </c>
      <c r="FG19" s="90">
        <v>29719056</v>
      </c>
      <c r="FH19" s="90">
        <v>23581438</v>
      </c>
      <c r="FI19" s="90">
        <v>118498575</v>
      </c>
      <c r="FJ19" s="90">
        <v>126935240</v>
      </c>
      <c r="FK19" s="90">
        <v>227745</v>
      </c>
      <c r="FL19" s="90">
        <v>1178496</v>
      </c>
      <c r="FM19" s="90">
        <v>1406241</v>
      </c>
      <c r="FN19" s="90">
        <v>0</v>
      </c>
      <c r="FO19" s="90">
        <v>3027555</v>
      </c>
      <c r="FP19" s="90">
        <v>19079019</v>
      </c>
      <c r="FQ19" s="90">
        <v>27759384</v>
      </c>
      <c r="FR19" s="90">
        <v>24916707</v>
      </c>
      <c r="FS19" s="90">
        <v>21930669</v>
      </c>
      <c r="FT19" s="90">
        <v>96713334</v>
      </c>
      <c r="FU19" s="90">
        <v>98119575</v>
      </c>
      <c r="FV19" s="90">
        <v>302917</v>
      </c>
      <c r="FW19" s="90">
        <v>1062228</v>
      </c>
      <c r="FX19" s="90">
        <v>1365145</v>
      </c>
      <c r="FY19" s="90">
        <v>0</v>
      </c>
      <c r="FZ19" s="90">
        <v>994283</v>
      </c>
      <c r="GA19" s="90">
        <v>1656481</v>
      </c>
      <c r="GB19" s="90">
        <v>2418819</v>
      </c>
      <c r="GC19" s="90">
        <v>1685438</v>
      </c>
      <c r="GD19" s="90">
        <v>1110192</v>
      </c>
      <c r="GE19" s="90">
        <v>7865213</v>
      </c>
      <c r="GF19" s="90">
        <v>9230358</v>
      </c>
      <c r="GG19" s="90">
        <v>2271568</v>
      </c>
      <c r="GH19" s="90">
        <v>3393711</v>
      </c>
      <c r="GI19" s="90">
        <v>5665279</v>
      </c>
      <c r="GJ19" s="90">
        <v>0</v>
      </c>
      <c r="GK19" s="90">
        <v>3891400</v>
      </c>
      <c r="GL19" s="90">
        <v>3402352</v>
      </c>
      <c r="GM19" s="90">
        <v>2968788</v>
      </c>
      <c r="GN19" s="90">
        <v>3116911</v>
      </c>
      <c r="GO19" s="90">
        <v>540577</v>
      </c>
      <c r="GP19" s="90">
        <v>13920028</v>
      </c>
      <c r="GQ19" s="131">
        <v>19585307</v>
      </c>
      <c r="GR19" s="89">
        <v>5862668</v>
      </c>
      <c r="GS19" s="90">
        <v>19160187</v>
      </c>
      <c r="GT19" s="90">
        <v>25022855</v>
      </c>
      <c r="GU19" s="90">
        <v>-231</v>
      </c>
      <c r="GV19" s="90">
        <v>51572616</v>
      </c>
      <c r="GW19" s="90">
        <v>54061961</v>
      </c>
      <c r="GX19" s="90">
        <v>83764371</v>
      </c>
      <c r="GY19" s="90">
        <v>80156791</v>
      </c>
      <c r="GZ19" s="90">
        <v>60551229</v>
      </c>
      <c r="HA19" s="131">
        <v>330106737</v>
      </c>
      <c r="HB19" s="93">
        <v>355129592</v>
      </c>
      <c r="HC19" s="130">
        <v>6464160</v>
      </c>
      <c r="HD19" s="90">
        <v>9923504</v>
      </c>
      <c r="HE19" s="90">
        <v>16387664</v>
      </c>
      <c r="HF19" s="90">
        <v>0</v>
      </c>
      <c r="HG19" s="90">
        <v>30267770</v>
      </c>
      <c r="HH19" s="90">
        <v>32464626</v>
      </c>
      <c r="HI19" s="90">
        <v>38297510</v>
      </c>
      <c r="HJ19" s="90">
        <v>23032989</v>
      </c>
      <c r="HK19" s="90">
        <v>15036635</v>
      </c>
      <c r="HL19" s="131">
        <v>139099530</v>
      </c>
      <c r="HM19" s="132">
        <v>155487194</v>
      </c>
    </row>
    <row r="20" spans="1:221" s="75" customFormat="1" ht="18" customHeight="1">
      <c r="A20" s="89" t="s">
        <v>25</v>
      </c>
      <c r="B20" s="130">
        <v>18208904</v>
      </c>
      <c r="C20" s="130">
        <v>33945712</v>
      </c>
      <c r="D20" s="130">
        <v>52154616</v>
      </c>
      <c r="E20" s="90">
        <v>-5886</v>
      </c>
      <c r="F20" s="90">
        <v>65826637</v>
      </c>
      <c r="G20" s="90">
        <v>73771780</v>
      </c>
      <c r="H20" s="90">
        <v>73735693</v>
      </c>
      <c r="I20" s="90">
        <v>61800804</v>
      </c>
      <c r="J20" s="90">
        <v>59283530</v>
      </c>
      <c r="K20" s="131">
        <v>334412558</v>
      </c>
      <c r="L20" s="93">
        <v>386567174</v>
      </c>
      <c r="M20" s="89">
        <v>8742172</v>
      </c>
      <c r="N20" s="90">
        <v>12735205</v>
      </c>
      <c r="O20" s="90">
        <v>21477377</v>
      </c>
      <c r="P20" s="90">
        <v>0</v>
      </c>
      <c r="Q20" s="90">
        <v>22984969</v>
      </c>
      <c r="R20" s="90">
        <v>29393436</v>
      </c>
      <c r="S20" s="90">
        <v>29273156</v>
      </c>
      <c r="T20" s="90">
        <v>30911642</v>
      </c>
      <c r="U20" s="90">
        <v>37056552</v>
      </c>
      <c r="V20" s="90">
        <v>149619755</v>
      </c>
      <c r="W20" s="90">
        <v>171097132</v>
      </c>
      <c r="X20" s="90">
        <v>7926333</v>
      </c>
      <c r="Y20" s="90">
        <v>10293413</v>
      </c>
      <c r="Z20" s="90">
        <v>18219746</v>
      </c>
      <c r="AA20" s="90">
        <v>0</v>
      </c>
      <c r="AB20" s="90">
        <v>17817156</v>
      </c>
      <c r="AC20" s="90">
        <v>22053627</v>
      </c>
      <c r="AD20" s="90">
        <v>21505161</v>
      </c>
      <c r="AE20" s="90">
        <v>21515439</v>
      </c>
      <c r="AF20" s="90">
        <v>24816431</v>
      </c>
      <c r="AG20" s="90">
        <v>107707814</v>
      </c>
      <c r="AH20" s="90">
        <v>125927560</v>
      </c>
      <c r="AI20" s="90">
        <v>0</v>
      </c>
      <c r="AJ20" s="90">
        <v>49435</v>
      </c>
      <c r="AK20" s="90">
        <v>49435</v>
      </c>
      <c r="AL20" s="90">
        <v>0</v>
      </c>
      <c r="AM20" s="90">
        <v>153162</v>
      </c>
      <c r="AN20" s="90">
        <v>795960</v>
      </c>
      <c r="AO20" s="90">
        <v>1166202</v>
      </c>
      <c r="AP20" s="90">
        <v>2755227</v>
      </c>
      <c r="AQ20" s="90">
        <v>4900161</v>
      </c>
      <c r="AR20" s="90">
        <v>9770712</v>
      </c>
      <c r="AS20" s="90">
        <v>9820147</v>
      </c>
      <c r="AT20" s="90">
        <v>418371</v>
      </c>
      <c r="AU20" s="90">
        <v>1186876</v>
      </c>
      <c r="AV20" s="90">
        <v>1605247</v>
      </c>
      <c r="AW20" s="90">
        <v>0</v>
      </c>
      <c r="AX20" s="90">
        <v>2759693</v>
      </c>
      <c r="AY20" s="90">
        <v>3379722</v>
      </c>
      <c r="AZ20" s="90">
        <v>3254580</v>
      </c>
      <c r="BA20" s="90">
        <v>3792623</v>
      </c>
      <c r="BB20" s="90">
        <v>5125526</v>
      </c>
      <c r="BC20" s="90">
        <v>18312144</v>
      </c>
      <c r="BD20" s="90">
        <v>19917391</v>
      </c>
      <c r="BE20" s="90">
        <v>152038</v>
      </c>
      <c r="BF20" s="90">
        <v>667011</v>
      </c>
      <c r="BG20" s="90">
        <v>819049</v>
      </c>
      <c r="BH20" s="90">
        <v>0</v>
      </c>
      <c r="BI20" s="90">
        <v>776708</v>
      </c>
      <c r="BJ20" s="90">
        <v>1828527</v>
      </c>
      <c r="BK20" s="90">
        <v>1722623</v>
      </c>
      <c r="BL20" s="90">
        <v>1296573</v>
      </c>
      <c r="BM20" s="90">
        <v>640604</v>
      </c>
      <c r="BN20" s="90">
        <v>6265035</v>
      </c>
      <c r="BO20" s="90">
        <v>7084084</v>
      </c>
      <c r="BP20" s="90">
        <v>245430</v>
      </c>
      <c r="BQ20" s="90">
        <v>538470</v>
      </c>
      <c r="BR20" s="90">
        <v>783900</v>
      </c>
      <c r="BS20" s="90">
        <v>0</v>
      </c>
      <c r="BT20" s="90">
        <v>1478250</v>
      </c>
      <c r="BU20" s="90">
        <v>1335600</v>
      </c>
      <c r="BV20" s="90">
        <v>1624590</v>
      </c>
      <c r="BW20" s="90">
        <v>1551780</v>
      </c>
      <c r="BX20" s="90">
        <v>1573830</v>
      </c>
      <c r="BY20" s="90">
        <v>7564050</v>
      </c>
      <c r="BZ20" s="90">
        <v>8347950</v>
      </c>
      <c r="CA20" s="90">
        <v>2909879</v>
      </c>
      <c r="CB20" s="90">
        <v>8977175</v>
      </c>
      <c r="CC20" s="90">
        <v>11887054</v>
      </c>
      <c r="CD20" s="90">
        <v>0</v>
      </c>
      <c r="CE20" s="90">
        <v>13774871</v>
      </c>
      <c r="CF20" s="90">
        <v>13767788</v>
      </c>
      <c r="CG20" s="90">
        <v>10121523</v>
      </c>
      <c r="CH20" s="90">
        <v>5402436</v>
      </c>
      <c r="CI20" s="90">
        <v>2603975</v>
      </c>
      <c r="CJ20" s="90">
        <v>45670593</v>
      </c>
      <c r="CK20" s="90">
        <v>57557647</v>
      </c>
      <c r="CL20" s="90">
        <v>2585283</v>
      </c>
      <c r="CM20" s="90">
        <v>8070244</v>
      </c>
      <c r="CN20" s="90">
        <v>10655527</v>
      </c>
      <c r="CO20" s="90">
        <v>0</v>
      </c>
      <c r="CP20" s="90">
        <v>12271502</v>
      </c>
      <c r="CQ20" s="90">
        <v>11286185</v>
      </c>
      <c r="CR20" s="90">
        <v>8713441</v>
      </c>
      <c r="CS20" s="90">
        <v>4280190</v>
      </c>
      <c r="CT20" s="90">
        <v>1924002</v>
      </c>
      <c r="CU20" s="90">
        <v>38475320</v>
      </c>
      <c r="CV20" s="90">
        <v>49130847</v>
      </c>
      <c r="CW20" s="90">
        <v>324596</v>
      </c>
      <c r="CX20" s="90">
        <v>906931</v>
      </c>
      <c r="CY20" s="90">
        <v>1231527</v>
      </c>
      <c r="CZ20" s="90">
        <v>0</v>
      </c>
      <c r="DA20" s="90">
        <v>1503369</v>
      </c>
      <c r="DB20" s="90">
        <v>2481603</v>
      </c>
      <c r="DC20" s="90">
        <v>1408082</v>
      </c>
      <c r="DD20" s="90">
        <v>1122246</v>
      </c>
      <c r="DE20" s="90">
        <v>679973</v>
      </c>
      <c r="DF20" s="90">
        <v>7195273</v>
      </c>
      <c r="DG20" s="93">
        <v>8426800</v>
      </c>
      <c r="DH20" s="130">
        <v>131981</v>
      </c>
      <c r="DI20" s="90">
        <v>590414</v>
      </c>
      <c r="DJ20" s="90">
        <v>722395</v>
      </c>
      <c r="DK20" s="90">
        <v>-5886</v>
      </c>
      <c r="DL20" s="90">
        <v>3035939</v>
      </c>
      <c r="DM20" s="90">
        <v>4847949</v>
      </c>
      <c r="DN20" s="90">
        <v>6324442</v>
      </c>
      <c r="DO20" s="90">
        <v>5811196</v>
      </c>
      <c r="DP20" s="90">
        <v>3130650</v>
      </c>
      <c r="DQ20" s="130">
        <v>23144290</v>
      </c>
      <c r="DR20" s="130">
        <v>23866685</v>
      </c>
      <c r="DS20" s="130">
        <v>131981</v>
      </c>
      <c r="DT20" s="90">
        <v>437332</v>
      </c>
      <c r="DU20" s="90">
        <v>569313</v>
      </c>
      <c r="DV20" s="90">
        <v>-5886</v>
      </c>
      <c r="DW20" s="90">
        <v>3035939</v>
      </c>
      <c r="DX20" s="90">
        <v>4709017</v>
      </c>
      <c r="DY20" s="90">
        <v>6158026</v>
      </c>
      <c r="DZ20" s="90">
        <v>5580661</v>
      </c>
      <c r="EA20" s="90">
        <v>3006111</v>
      </c>
      <c r="EB20" s="90">
        <v>22483868</v>
      </c>
      <c r="EC20" s="90">
        <v>23053181</v>
      </c>
      <c r="ED20" s="90">
        <v>0</v>
      </c>
      <c r="EE20" s="90">
        <v>153082</v>
      </c>
      <c r="EF20" s="90">
        <v>153082</v>
      </c>
      <c r="EG20" s="90">
        <v>0</v>
      </c>
      <c r="EH20" s="90">
        <v>0</v>
      </c>
      <c r="EI20" s="90">
        <v>138932</v>
      </c>
      <c r="EJ20" s="90">
        <v>166416</v>
      </c>
      <c r="EK20" s="90">
        <v>230535</v>
      </c>
      <c r="EL20" s="90">
        <v>124539</v>
      </c>
      <c r="EM20" s="90">
        <v>660422</v>
      </c>
      <c r="EN20" s="90">
        <v>813504</v>
      </c>
      <c r="EO20" s="90">
        <v>0</v>
      </c>
      <c r="EP20" s="90">
        <v>0</v>
      </c>
      <c r="EQ20" s="90">
        <v>0</v>
      </c>
      <c r="ER20" s="90">
        <v>0</v>
      </c>
      <c r="ES20" s="90">
        <v>0</v>
      </c>
      <c r="ET20" s="90">
        <v>0</v>
      </c>
      <c r="EU20" s="90">
        <v>0</v>
      </c>
      <c r="EV20" s="90">
        <v>0</v>
      </c>
      <c r="EW20" s="90">
        <v>0</v>
      </c>
      <c r="EX20" s="131">
        <v>0</v>
      </c>
      <c r="EY20" s="93">
        <v>0</v>
      </c>
      <c r="EZ20" s="130">
        <v>1669896</v>
      </c>
      <c r="FA20" s="90">
        <v>2782755</v>
      </c>
      <c r="FB20" s="90">
        <v>4452651</v>
      </c>
      <c r="FC20" s="90">
        <v>0</v>
      </c>
      <c r="FD20" s="90">
        <v>2250733</v>
      </c>
      <c r="FE20" s="90">
        <v>6703494</v>
      </c>
      <c r="FF20" s="90">
        <v>5455426</v>
      </c>
      <c r="FG20" s="90">
        <v>4875666</v>
      </c>
      <c r="FH20" s="90">
        <v>4541008</v>
      </c>
      <c r="FI20" s="90">
        <v>23826327</v>
      </c>
      <c r="FJ20" s="90">
        <v>28278978</v>
      </c>
      <c r="FK20" s="90">
        <v>148950</v>
      </c>
      <c r="FL20" s="90">
        <v>550026</v>
      </c>
      <c r="FM20" s="90">
        <v>698976</v>
      </c>
      <c r="FN20" s="90">
        <v>0</v>
      </c>
      <c r="FO20" s="90">
        <v>1206639</v>
      </c>
      <c r="FP20" s="90">
        <v>4948083</v>
      </c>
      <c r="FQ20" s="90">
        <v>4945131</v>
      </c>
      <c r="FR20" s="90">
        <v>4454172</v>
      </c>
      <c r="FS20" s="90">
        <v>4344804</v>
      </c>
      <c r="FT20" s="90">
        <v>19898829</v>
      </c>
      <c r="FU20" s="90">
        <v>20597805</v>
      </c>
      <c r="FV20" s="90">
        <v>157626</v>
      </c>
      <c r="FW20" s="90">
        <v>343242</v>
      </c>
      <c r="FX20" s="90">
        <v>500868</v>
      </c>
      <c r="FY20" s="90">
        <v>0</v>
      </c>
      <c r="FZ20" s="90">
        <v>249133</v>
      </c>
      <c r="GA20" s="90">
        <v>198448</v>
      </c>
      <c r="GB20" s="90">
        <v>395095</v>
      </c>
      <c r="GC20" s="90">
        <v>279114</v>
      </c>
      <c r="GD20" s="90">
        <v>114664</v>
      </c>
      <c r="GE20" s="90">
        <v>1236454</v>
      </c>
      <c r="GF20" s="90">
        <v>1737322</v>
      </c>
      <c r="GG20" s="90">
        <v>1363320</v>
      </c>
      <c r="GH20" s="90">
        <v>1889487</v>
      </c>
      <c r="GI20" s="90">
        <v>3252807</v>
      </c>
      <c r="GJ20" s="90">
        <v>0</v>
      </c>
      <c r="GK20" s="90">
        <v>794961</v>
      </c>
      <c r="GL20" s="90">
        <v>1556963</v>
      </c>
      <c r="GM20" s="90">
        <v>115200</v>
      </c>
      <c r="GN20" s="90">
        <v>142380</v>
      </c>
      <c r="GO20" s="90">
        <v>81540</v>
      </c>
      <c r="GP20" s="90">
        <v>2691044</v>
      </c>
      <c r="GQ20" s="131">
        <v>5943851</v>
      </c>
      <c r="GR20" s="89">
        <v>2124864</v>
      </c>
      <c r="GS20" s="90">
        <v>5765339</v>
      </c>
      <c r="GT20" s="90">
        <v>7890203</v>
      </c>
      <c r="GU20" s="90">
        <v>0</v>
      </c>
      <c r="GV20" s="90">
        <v>16025952</v>
      </c>
      <c r="GW20" s="90">
        <v>12373746</v>
      </c>
      <c r="GX20" s="90">
        <v>16542696</v>
      </c>
      <c r="GY20" s="90">
        <v>11138049</v>
      </c>
      <c r="GZ20" s="90">
        <v>8936346</v>
      </c>
      <c r="HA20" s="131">
        <v>65016789</v>
      </c>
      <c r="HB20" s="93">
        <v>72906992</v>
      </c>
      <c r="HC20" s="130">
        <v>2630112</v>
      </c>
      <c r="HD20" s="90">
        <v>3094824</v>
      </c>
      <c r="HE20" s="90">
        <v>5724936</v>
      </c>
      <c r="HF20" s="90">
        <v>0</v>
      </c>
      <c r="HG20" s="90">
        <v>7754173</v>
      </c>
      <c r="HH20" s="90">
        <v>6685367</v>
      </c>
      <c r="HI20" s="90">
        <v>6018450</v>
      </c>
      <c r="HJ20" s="90">
        <v>3661815</v>
      </c>
      <c r="HK20" s="90">
        <v>3014999</v>
      </c>
      <c r="HL20" s="131">
        <v>27134804</v>
      </c>
      <c r="HM20" s="132">
        <v>32859740</v>
      </c>
    </row>
    <row r="21" spans="1:221" s="75" customFormat="1" ht="18" customHeight="1">
      <c r="A21" s="89" t="s">
        <v>26</v>
      </c>
      <c r="B21" s="130">
        <v>24023032</v>
      </c>
      <c r="C21" s="130">
        <v>49797502</v>
      </c>
      <c r="D21" s="130">
        <v>73820534</v>
      </c>
      <c r="E21" s="90">
        <v>6378</v>
      </c>
      <c r="F21" s="90">
        <v>56912415</v>
      </c>
      <c r="G21" s="90">
        <v>152408700</v>
      </c>
      <c r="H21" s="90">
        <v>138272167</v>
      </c>
      <c r="I21" s="90">
        <v>122582206</v>
      </c>
      <c r="J21" s="90">
        <v>105001422</v>
      </c>
      <c r="K21" s="131">
        <v>575183288</v>
      </c>
      <c r="L21" s="93">
        <v>649003822</v>
      </c>
      <c r="M21" s="89">
        <v>13025945</v>
      </c>
      <c r="N21" s="90">
        <v>23125091</v>
      </c>
      <c r="O21" s="90">
        <v>36151036</v>
      </c>
      <c r="P21" s="90">
        <v>0</v>
      </c>
      <c r="Q21" s="90">
        <v>21351569</v>
      </c>
      <c r="R21" s="90">
        <v>59809393</v>
      </c>
      <c r="S21" s="90">
        <v>53743304</v>
      </c>
      <c r="T21" s="90">
        <v>48968644</v>
      </c>
      <c r="U21" s="90">
        <v>59131501</v>
      </c>
      <c r="V21" s="90">
        <v>243004411</v>
      </c>
      <c r="W21" s="90">
        <v>279155447</v>
      </c>
      <c r="X21" s="90">
        <v>12175460</v>
      </c>
      <c r="Y21" s="90">
        <v>19547390</v>
      </c>
      <c r="Z21" s="90">
        <v>31722850</v>
      </c>
      <c r="AA21" s="90">
        <v>0</v>
      </c>
      <c r="AB21" s="90">
        <v>18349195</v>
      </c>
      <c r="AC21" s="90">
        <v>49924755</v>
      </c>
      <c r="AD21" s="90">
        <v>41250197</v>
      </c>
      <c r="AE21" s="90">
        <v>36361227</v>
      </c>
      <c r="AF21" s="90">
        <v>37845954</v>
      </c>
      <c r="AG21" s="90">
        <v>183731328</v>
      </c>
      <c r="AH21" s="90">
        <v>215454178</v>
      </c>
      <c r="AI21" s="90">
        <v>0</v>
      </c>
      <c r="AJ21" s="90">
        <v>140067</v>
      </c>
      <c r="AK21" s="90">
        <v>140067</v>
      </c>
      <c r="AL21" s="90">
        <v>0</v>
      </c>
      <c r="AM21" s="90">
        <v>58477</v>
      </c>
      <c r="AN21" s="90">
        <v>873712</v>
      </c>
      <c r="AO21" s="90">
        <v>2182455</v>
      </c>
      <c r="AP21" s="90">
        <v>3734513</v>
      </c>
      <c r="AQ21" s="90">
        <v>9784278</v>
      </c>
      <c r="AR21" s="90">
        <v>16633435</v>
      </c>
      <c r="AS21" s="90">
        <v>16773502</v>
      </c>
      <c r="AT21" s="90">
        <v>435715</v>
      </c>
      <c r="AU21" s="90">
        <v>2709238</v>
      </c>
      <c r="AV21" s="90">
        <v>3144953</v>
      </c>
      <c r="AW21" s="90">
        <v>0</v>
      </c>
      <c r="AX21" s="90">
        <v>1717402</v>
      </c>
      <c r="AY21" s="90">
        <v>6124968</v>
      </c>
      <c r="AZ21" s="90">
        <v>7707037</v>
      </c>
      <c r="BA21" s="90">
        <v>5730100</v>
      </c>
      <c r="BB21" s="90">
        <v>8681685</v>
      </c>
      <c r="BC21" s="90">
        <v>29961192</v>
      </c>
      <c r="BD21" s="90">
        <v>33106145</v>
      </c>
      <c r="BE21" s="90">
        <v>105260</v>
      </c>
      <c r="BF21" s="90">
        <v>230516</v>
      </c>
      <c r="BG21" s="90">
        <v>335776</v>
      </c>
      <c r="BH21" s="90">
        <v>0</v>
      </c>
      <c r="BI21" s="90">
        <v>150005</v>
      </c>
      <c r="BJ21" s="90">
        <v>658908</v>
      </c>
      <c r="BK21" s="90">
        <v>392855</v>
      </c>
      <c r="BL21" s="90">
        <v>796504</v>
      </c>
      <c r="BM21" s="90">
        <v>770014</v>
      </c>
      <c r="BN21" s="90">
        <v>2768286</v>
      </c>
      <c r="BO21" s="90">
        <v>3104062</v>
      </c>
      <c r="BP21" s="90">
        <v>309510</v>
      </c>
      <c r="BQ21" s="90">
        <v>497880</v>
      </c>
      <c r="BR21" s="90">
        <v>807390</v>
      </c>
      <c r="BS21" s="90">
        <v>0</v>
      </c>
      <c r="BT21" s="90">
        <v>1076490</v>
      </c>
      <c r="BU21" s="90">
        <v>2227050</v>
      </c>
      <c r="BV21" s="90">
        <v>2210760</v>
      </c>
      <c r="BW21" s="90">
        <v>2346300</v>
      </c>
      <c r="BX21" s="90">
        <v>2049570</v>
      </c>
      <c r="BY21" s="90">
        <v>9910170</v>
      </c>
      <c r="BZ21" s="90">
        <v>10717560</v>
      </c>
      <c r="CA21" s="90">
        <v>3029444</v>
      </c>
      <c r="CB21" s="90">
        <v>11719518</v>
      </c>
      <c r="CC21" s="90">
        <v>14748962</v>
      </c>
      <c r="CD21" s="90">
        <v>0</v>
      </c>
      <c r="CE21" s="90">
        <v>14724830</v>
      </c>
      <c r="CF21" s="90">
        <v>37693621</v>
      </c>
      <c r="CG21" s="90">
        <v>32724717</v>
      </c>
      <c r="CH21" s="90">
        <v>22617241</v>
      </c>
      <c r="CI21" s="90">
        <v>8898960</v>
      </c>
      <c r="CJ21" s="90">
        <v>116659369</v>
      </c>
      <c r="CK21" s="90">
        <v>131408331</v>
      </c>
      <c r="CL21" s="90">
        <v>3003976</v>
      </c>
      <c r="CM21" s="90">
        <v>11384591</v>
      </c>
      <c r="CN21" s="90">
        <v>14388567</v>
      </c>
      <c r="CO21" s="90">
        <v>0</v>
      </c>
      <c r="CP21" s="90">
        <v>13766674</v>
      </c>
      <c r="CQ21" s="90">
        <v>33480863</v>
      </c>
      <c r="CR21" s="90">
        <v>28548241</v>
      </c>
      <c r="CS21" s="90">
        <v>18952901</v>
      </c>
      <c r="CT21" s="90">
        <v>7598155</v>
      </c>
      <c r="CU21" s="90">
        <v>102346834</v>
      </c>
      <c r="CV21" s="90">
        <v>116735401</v>
      </c>
      <c r="CW21" s="90">
        <v>25468</v>
      </c>
      <c r="CX21" s="90">
        <v>334927</v>
      </c>
      <c r="CY21" s="90">
        <v>360395</v>
      </c>
      <c r="CZ21" s="90">
        <v>0</v>
      </c>
      <c r="DA21" s="90">
        <v>958156</v>
      </c>
      <c r="DB21" s="90">
        <v>4212758</v>
      </c>
      <c r="DC21" s="90">
        <v>4176476</v>
      </c>
      <c r="DD21" s="90">
        <v>3664340</v>
      </c>
      <c r="DE21" s="90">
        <v>1300805</v>
      </c>
      <c r="DF21" s="90">
        <v>14312535</v>
      </c>
      <c r="DG21" s="93">
        <v>14672930</v>
      </c>
      <c r="DH21" s="130">
        <v>77869</v>
      </c>
      <c r="DI21" s="90">
        <v>84877</v>
      </c>
      <c r="DJ21" s="90">
        <v>162746</v>
      </c>
      <c r="DK21" s="90">
        <v>0</v>
      </c>
      <c r="DL21" s="90">
        <v>811186</v>
      </c>
      <c r="DM21" s="90">
        <v>4846047</v>
      </c>
      <c r="DN21" s="90">
        <v>8657517</v>
      </c>
      <c r="DO21" s="90">
        <v>8530117</v>
      </c>
      <c r="DP21" s="90">
        <v>4340629</v>
      </c>
      <c r="DQ21" s="130">
        <v>27185496</v>
      </c>
      <c r="DR21" s="130">
        <v>27348242</v>
      </c>
      <c r="DS21" s="130">
        <v>77869</v>
      </c>
      <c r="DT21" s="90">
        <v>84877</v>
      </c>
      <c r="DU21" s="90">
        <v>162746</v>
      </c>
      <c r="DV21" s="90">
        <v>0</v>
      </c>
      <c r="DW21" s="90">
        <v>531518</v>
      </c>
      <c r="DX21" s="90">
        <v>4145328</v>
      </c>
      <c r="DY21" s="90">
        <v>7155561</v>
      </c>
      <c r="DZ21" s="90">
        <v>6959331</v>
      </c>
      <c r="EA21" s="90">
        <v>3306679</v>
      </c>
      <c r="EB21" s="90">
        <v>22098417</v>
      </c>
      <c r="EC21" s="90">
        <v>22261163</v>
      </c>
      <c r="ED21" s="90">
        <v>0</v>
      </c>
      <c r="EE21" s="90">
        <v>0</v>
      </c>
      <c r="EF21" s="90">
        <v>0</v>
      </c>
      <c r="EG21" s="90">
        <v>0</v>
      </c>
      <c r="EH21" s="90">
        <v>279668</v>
      </c>
      <c r="EI21" s="90">
        <v>700719</v>
      </c>
      <c r="EJ21" s="90">
        <v>1501956</v>
      </c>
      <c r="EK21" s="90">
        <v>1570786</v>
      </c>
      <c r="EL21" s="90">
        <v>862854</v>
      </c>
      <c r="EM21" s="90">
        <v>4915983</v>
      </c>
      <c r="EN21" s="90">
        <v>4915983</v>
      </c>
      <c r="EO21" s="90">
        <v>0</v>
      </c>
      <c r="EP21" s="90">
        <v>0</v>
      </c>
      <c r="EQ21" s="90">
        <v>0</v>
      </c>
      <c r="ER21" s="90">
        <v>0</v>
      </c>
      <c r="ES21" s="90">
        <v>0</v>
      </c>
      <c r="ET21" s="90">
        <v>0</v>
      </c>
      <c r="EU21" s="90">
        <v>0</v>
      </c>
      <c r="EV21" s="90">
        <v>0</v>
      </c>
      <c r="EW21" s="90">
        <v>171096</v>
      </c>
      <c r="EX21" s="131">
        <v>171096</v>
      </c>
      <c r="EY21" s="93">
        <v>171096</v>
      </c>
      <c r="EZ21" s="130">
        <v>1227084</v>
      </c>
      <c r="FA21" s="90">
        <v>3104828</v>
      </c>
      <c r="FB21" s="90">
        <v>4331912</v>
      </c>
      <c r="FC21" s="90">
        <v>0</v>
      </c>
      <c r="FD21" s="90">
        <v>1781767</v>
      </c>
      <c r="FE21" s="90">
        <v>12316973</v>
      </c>
      <c r="FF21" s="90">
        <v>10917570</v>
      </c>
      <c r="FG21" s="90">
        <v>9353266</v>
      </c>
      <c r="FH21" s="90">
        <v>8186661</v>
      </c>
      <c r="FI21" s="90">
        <v>42556237</v>
      </c>
      <c r="FJ21" s="90">
        <v>46888149</v>
      </c>
      <c r="FK21" s="90">
        <v>506790</v>
      </c>
      <c r="FL21" s="90">
        <v>1987677</v>
      </c>
      <c r="FM21" s="90">
        <v>2494467</v>
      </c>
      <c r="FN21" s="90">
        <v>0</v>
      </c>
      <c r="FO21" s="90">
        <v>1220157</v>
      </c>
      <c r="FP21" s="90">
        <v>10770660</v>
      </c>
      <c r="FQ21" s="90">
        <v>9603216</v>
      </c>
      <c r="FR21" s="90">
        <v>8181261</v>
      </c>
      <c r="FS21" s="90">
        <v>7959078</v>
      </c>
      <c r="FT21" s="90">
        <v>37734372</v>
      </c>
      <c r="FU21" s="90">
        <v>40228839</v>
      </c>
      <c r="FV21" s="90">
        <v>74548</v>
      </c>
      <c r="FW21" s="90">
        <v>148572</v>
      </c>
      <c r="FX21" s="90">
        <v>223120</v>
      </c>
      <c r="FY21" s="90">
        <v>0</v>
      </c>
      <c r="FZ21" s="90">
        <v>206244</v>
      </c>
      <c r="GA21" s="90">
        <v>356480</v>
      </c>
      <c r="GB21" s="90">
        <v>299303</v>
      </c>
      <c r="GC21" s="90">
        <v>400401</v>
      </c>
      <c r="GD21" s="90">
        <v>53298</v>
      </c>
      <c r="GE21" s="90">
        <v>1315726</v>
      </c>
      <c r="GF21" s="90">
        <v>1538846</v>
      </c>
      <c r="GG21" s="90">
        <v>645746</v>
      </c>
      <c r="GH21" s="90">
        <v>968579</v>
      </c>
      <c r="GI21" s="90">
        <v>1614325</v>
      </c>
      <c r="GJ21" s="90">
        <v>0</v>
      </c>
      <c r="GK21" s="90">
        <v>355366</v>
      </c>
      <c r="GL21" s="90">
        <v>1189833</v>
      </c>
      <c r="GM21" s="90">
        <v>1015051</v>
      </c>
      <c r="GN21" s="90">
        <v>771604</v>
      </c>
      <c r="GO21" s="90">
        <v>174285</v>
      </c>
      <c r="GP21" s="90">
        <v>3506139</v>
      </c>
      <c r="GQ21" s="131">
        <v>5120464</v>
      </c>
      <c r="GR21" s="89">
        <v>2857090</v>
      </c>
      <c r="GS21" s="90">
        <v>6648140</v>
      </c>
      <c r="GT21" s="90">
        <v>9505230</v>
      </c>
      <c r="GU21" s="90">
        <v>0</v>
      </c>
      <c r="GV21" s="90">
        <v>11166350</v>
      </c>
      <c r="GW21" s="90">
        <v>22004516</v>
      </c>
      <c r="GX21" s="90">
        <v>19558068</v>
      </c>
      <c r="GY21" s="90">
        <v>25184675</v>
      </c>
      <c r="GZ21" s="90">
        <v>19143202</v>
      </c>
      <c r="HA21" s="131">
        <v>97056811</v>
      </c>
      <c r="HB21" s="93">
        <v>106562041</v>
      </c>
      <c r="HC21" s="130">
        <v>3805600</v>
      </c>
      <c r="HD21" s="90">
        <v>5115048</v>
      </c>
      <c r="HE21" s="90">
        <v>8920648</v>
      </c>
      <c r="HF21" s="90">
        <v>6378</v>
      </c>
      <c r="HG21" s="90">
        <v>7076713</v>
      </c>
      <c r="HH21" s="90">
        <v>15738150</v>
      </c>
      <c r="HI21" s="90">
        <v>12670991</v>
      </c>
      <c r="HJ21" s="90">
        <v>7928263</v>
      </c>
      <c r="HK21" s="90">
        <v>5300469</v>
      </c>
      <c r="HL21" s="131">
        <v>48720964</v>
      </c>
      <c r="HM21" s="132">
        <v>57641612</v>
      </c>
    </row>
    <row r="22" spans="1:221" s="75" customFormat="1" ht="18" customHeight="1">
      <c r="A22" s="89" t="s">
        <v>27</v>
      </c>
      <c r="B22" s="130">
        <v>39166806</v>
      </c>
      <c r="C22" s="130">
        <v>71997400</v>
      </c>
      <c r="D22" s="130">
        <v>111164206</v>
      </c>
      <c r="E22" s="90">
        <v>-8422</v>
      </c>
      <c r="F22" s="90">
        <v>125475252</v>
      </c>
      <c r="G22" s="90">
        <v>243049901</v>
      </c>
      <c r="H22" s="90">
        <v>241155210</v>
      </c>
      <c r="I22" s="90">
        <v>208814830</v>
      </c>
      <c r="J22" s="90">
        <v>184277548</v>
      </c>
      <c r="K22" s="131">
        <v>1002764319</v>
      </c>
      <c r="L22" s="93">
        <v>1113928525</v>
      </c>
      <c r="M22" s="89">
        <v>16123422</v>
      </c>
      <c r="N22" s="90">
        <v>23788238</v>
      </c>
      <c r="O22" s="90">
        <v>39911660</v>
      </c>
      <c r="P22" s="90">
        <v>-8422</v>
      </c>
      <c r="Q22" s="90">
        <v>40079905</v>
      </c>
      <c r="R22" s="90">
        <v>81421236</v>
      </c>
      <c r="S22" s="90">
        <v>80516547</v>
      </c>
      <c r="T22" s="90">
        <v>81324866</v>
      </c>
      <c r="U22" s="90">
        <v>108635280</v>
      </c>
      <c r="V22" s="90">
        <v>391969412</v>
      </c>
      <c r="W22" s="90">
        <v>431881072</v>
      </c>
      <c r="X22" s="90">
        <v>14493690</v>
      </c>
      <c r="Y22" s="90">
        <v>19744490</v>
      </c>
      <c r="Z22" s="90">
        <v>34238180</v>
      </c>
      <c r="AA22" s="90">
        <v>-8422</v>
      </c>
      <c r="AB22" s="90">
        <v>33213491</v>
      </c>
      <c r="AC22" s="90">
        <v>63274135</v>
      </c>
      <c r="AD22" s="90">
        <v>59720656</v>
      </c>
      <c r="AE22" s="90">
        <v>56339252</v>
      </c>
      <c r="AF22" s="90">
        <v>71071487</v>
      </c>
      <c r="AG22" s="90">
        <v>283610599</v>
      </c>
      <c r="AH22" s="90">
        <v>317848779</v>
      </c>
      <c r="AI22" s="90">
        <v>0</v>
      </c>
      <c r="AJ22" s="90">
        <v>82391</v>
      </c>
      <c r="AK22" s="90">
        <v>82391</v>
      </c>
      <c r="AL22" s="90">
        <v>0</v>
      </c>
      <c r="AM22" s="90">
        <v>205020</v>
      </c>
      <c r="AN22" s="90">
        <v>1514997</v>
      </c>
      <c r="AO22" s="90">
        <v>4521061</v>
      </c>
      <c r="AP22" s="90">
        <v>7821285</v>
      </c>
      <c r="AQ22" s="90">
        <v>16963975</v>
      </c>
      <c r="AR22" s="90">
        <v>31026338</v>
      </c>
      <c r="AS22" s="90">
        <v>31108729</v>
      </c>
      <c r="AT22" s="90">
        <v>1024303</v>
      </c>
      <c r="AU22" s="90">
        <v>2732650</v>
      </c>
      <c r="AV22" s="90">
        <v>3756953</v>
      </c>
      <c r="AW22" s="90">
        <v>0</v>
      </c>
      <c r="AX22" s="90">
        <v>4268523</v>
      </c>
      <c r="AY22" s="90">
        <v>11736395</v>
      </c>
      <c r="AZ22" s="90">
        <v>11326286</v>
      </c>
      <c r="BA22" s="90">
        <v>12224805</v>
      </c>
      <c r="BB22" s="90">
        <v>15291056</v>
      </c>
      <c r="BC22" s="90">
        <v>54847065</v>
      </c>
      <c r="BD22" s="90">
        <v>58604018</v>
      </c>
      <c r="BE22" s="90">
        <v>9809</v>
      </c>
      <c r="BF22" s="90">
        <v>140157</v>
      </c>
      <c r="BG22" s="90">
        <v>149966</v>
      </c>
      <c r="BH22" s="90">
        <v>0</v>
      </c>
      <c r="BI22" s="90">
        <v>166001</v>
      </c>
      <c r="BJ22" s="90">
        <v>865469</v>
      </c>
      <c r="BK22" s="90">
        <v>581204</v>
      </c>
      <c r="BL22" s="90">
        <v>495054</v>
      </c>
      <c r="BM22" s="90">
        <v>1008372</v>
      </c>
      <c r="BN22" s="90">
        <v>3116100</v>
      </c>
      <c r="BO22" s="90">
        <v>3266066</v>
      </c>
      <c r="BP22" s="90">
        <v>595620</v>
      </c>
      <c r="BQ22" s="90">
        <v>1088550</v>
      </c>
      <c r="BR22" s="90">
        <v>1684170</v>
      </c>
      <c r="BS22" s="90">
        <v>0</v>
      </c>
      <c r="BT22" s="90">
        <v>2226870</v>
      </c>
      <c r="BU22" s="90">
        <v>4030240</v>
      </c>
      <c r="BV22" s="90">
        <v>4367340</v>
      </c>
      <c r="BW22" s="90">
        <v>4444470</v>
      </c>
      <c r="BX22" s="90">
        <v>4300390</v>
      </c>
      <c r="BY22" s="90">
        <v>19369310</v>
      </c>
      <c r="BZ22" s="90">
        <v>21053480</v>
      </c>
      <c r="CA22" s="90">
        <v>9123844</v>
      </c>
      <c r="CB22" s="90">
        <v>23741967</v>
      </c>
      <c r="CC22" s="90">
        <v>32865811</v>
      </c>
      <c r="CD22" s="90">
        <v>0</v>
      </c>
      <c r="CE22" s="90">
        <v>36283184</v>
      </c>
      <c r="CF22" s="90">
        <v>66085230</v>
      </c>
      <c r="CG22" s="90">
        <v>58862026</v>
      </c>
      <c r="CH22" s="90">
        <v>34923675</v>
      </c>
      <c r="CI22" s="90">
        <v>13872736</v>
      </c>
      <c r="CJ22" s="90">
        <v>210026851</v>
      </c>
      <c r="CK22" s="90">
        <v>242892662</v>
      </c>
      <c r="CL22" s="90">
        <v>7696754</v>
      </c>
      <c r="CM22" s="90">
        <v>19664896</v>
      </c>
      <c r="CN22" s="90">
        <v>27361650</v>
      </c>
      <c r="CO22" s="90">
        <v>0</v>
      </c>
      <c r="CP22" s="90">
        <v>32038625</v>
      </c>
      <c r="CQ22" s="90">
        <v>55842892</v>
      </c>
      <c r="CR22" s="90">
        <v>47946591</v>
      </c>
      <c r="CS22" s="90">
        <v>27533634</v>
      </c>
      <c r="CT22" s="90">
        <v>9908805</v>
      </c>
      <c r="CU22" s="90">
        <v>173270547</v>
      </c>
      <c r="CV22" s="90">
        <v>200632197</v>
      </c>
      <c r="CW22" s="90">
        <v>1427090</v>
      </c>
      <c r="CX22" s="90">
        <v>4077071</v>
      </c>
      <c r="CY22" s="90">
        <v>5504161</v>
      </c>
      <c r="CZ22" s="90">
        <v>0</v>
      </c>
      <c r="DA22" s="90">
        <v>4244559</v>
      </c>
      <c r="DB22" s="90">
        <v>10242338</v>
      </c>
      <c r="DC22" s="90">
        <v>10915435</v>
      </c>
      <c r="DD22" s="90">
        <v>7390041</v>
      </c>
      <c r="DE22" s="90">
        <v>3963931</v>
      </c>
      <c r="DF22" s="90">
        <v>36756304</v>
      </c>
      <c r="DG22" s="93">
        <v>42260465</v>
      </c>
      <c r="DH22" s="130">
        <v>145769</v>
      </c>
      <c r="DI22" s="90">
        <v>424182</v>
      </c>
      <c r="DJ22" s="90">
        <v>569951</v>
      </c>
      <c r="DK22" s="90">
        <v>0</v>
      </c>
      <c r="DL22" s="90">
        <v>2868359</v>
      </c>
      <c r="DM22" s="90">
        <v>10119704</v>
      </c>
      <c r="DN22" s="90">
        <v>15991764</v>
      </c>
      <c r="DO22" s="90">
        <v>14259644</v>
      </c>
      <c r="DP22" s="90">
        <v>9591928</v>
      </c>
      <c r="DQ22" s="130">
        <v>52831399</v>
      </c>
      <c r="DR22" s="130">
        <v>53401350</v>
      </c>
      <c r="DS22" s="130">
        <v>85438</v>
      </c>
      <c r="DT22" s="90">
        <v>198353</v>
      </c>
      <c r="DU22" s="90">
        <v>283791</v>
      </c>
      <c r="DV22" s="90">
        <v>0</v>
      </c>
      <c r="DW22" s="90">
        <v>2555506</v>
      </c>
      <c r="DX22" s="90">
        <v>7891818</v>
      </c>
      <c r="DY22" s="90">
        <v>12551787</v>
      </c>
      <c r="DZ22" s="90">
        <v>11679457</v>
      </c>
      <c r="EA22" s="90">
        <v>6938679</v>
      </c>
      <c r="EB22" s="90">
        <v>41617247</v>
      </c>
      <c r="EC22" s="90">
        <v>41901038</v>
      </c>
      <c r="ED22" s="90">
        <v>0</v>
      </c>
      <c r="EE22" s="90">
        <v>225829</v>
      </c>
      <c r="EF22" s="90">
        <v>225829</v>
      </c>
      <c r="EG22" s="90">
        <v>0</v>
      </c>
      <c r="EH22" s="90">
        <v>312853</v>
      </c>
      <c r="EI22" s="90">
        <v>2227886</v>
      </c>
      <c r="EJ22" s="90">
        <v>3379632</v>
      </c>
      <c r="EK22" s="90">
        <v>2475689</v>
      </c>
      <c r="EL22" s="90">
        <v>2219091</v>
      </c>
      <c r="EM22" s="90">
        <v>10615151</v>
      </c>
      <c r="EN22" s="90">
        <v>10840980</v>
      </c>
      <c r="EO22" s="90">
        <v>60331</v>
      </c>
      <c r="EP22" s="90">
        <v>0</v>
      </c>
      <c r="EQ22" s="90">
        <v>60331</v>
      </c>
      <c r="ER22" s="90">
        <v>0</v>
      </c>
      <c r="ES22" s="90">
        <v>0</v>
      </c>
      <c r="ET22" s="90">
        <v>0</v>
      </c>
      <c r="EU22" s="90">
        <v>60345</v>
      </c>
      <c r="EV22" s="90">
        <v>104498</v>
      </c>
      <c r="EW22" s="90">
        <v>434158</v>
      </c>
      <c r="EX22" s="131">
        <v>599001</v>
      </c>
      <c r="EY22" s="93">
        <v>659332</v>
      </c>
      <c r="EZ22" s="130">
        <v>2880069</v>
      </c>
      <c r="FA22" s="90">
        <v>3956016</v>
      </c>
      <c r="FB22" s="90">
        <v>6836085</v>
      </c>
      <c r="FC22" s="90">
        <v>0</v>
      </c>
      <c r="FD22" s="90">
        <v>4048992</v>
      </c>
      <c r="FE22" s="90">
        <v>19209482</v>
      </c>
      <c r="FF22" s="90">
        <v>19707047</v>
      </c>
      <c r="FG22" s="90">
        <v>16813961</v>
      </c>
      <c r="FH22" s="90">
        <v>13810476</v>
      </c>
      <c r="FI22" s="90">
        <v>73589958</v>
      </c>
      <c r="FJ22" s="90">
        <v>80426043</v>
      </c>
      <c r="FK22" s="90">
        <v>496665</v>
      </c>
      <c r="FL22" s="90">
        <v>1573380</v>
      </c>
      <c r="FM22" s="90">
        <v>2070045</v>
      </c>
      <c r="FN22" s="90">
        <v>0</v>
      </c>
      <c r="FO22" s="90">
        <v>2274624</v>
      </c>
      <c r="FP22" s="90">
        <v>14697621</v>
      </c>
      <c r="FQ22" s="90">
        <v>15386153</v>
      </c>
      <c r="FR22" s="90">
        <v>14444657</v>
      </c>
      <c r="FS22" s="90">
        <v>13160792</v>
      </c>
      <c r="FT22" s="90">
        <v>59963847</v>
      </c>
      <c r="FU22" s="90">
        <v>62033892</v>
      </c>
      <c r="FV22" s="90">
        <v>302533</v>
      </c>
      <c r="FW22" s="90">
        <v>331144</v>
      </c>
      <c r="FX22" s="90">
        <v>633677</v>
      </c>
      <c r="FY22" s="90">
        <v>0</v>
      </c>
      <c r="FZ22" s="90">
        <v>349317</v>
      </c>
      <c r="GA22" s="90">
        <v>1325569</v>
      </c>
      <c r="GB22" s="90">
        <v>1271759</v>
      </c>
      <c r="GC22" s="90">
        <v>930890</v>
      </c>
      <c r="GD22" s="90">
        <v>225334</v>
      </c>
      <c r="GE22" s="90">
        <v>4102869</v>
      </c>
      <c r="GF22" s="90">
        <v>4736546</v>
      </c>
      <c r="GG22" s="90">
        <v>2080871</v>
      </c>
      <c r="GH22" s="90">
        <v>2051492</v>
      </c>
      <c r="GI22" s="90">
        <v>4132363</v>
      </c>
      <c r="GJ22" s="90">
        <v>0</v>
      </c>
      <c r="GK22" s="90">
        <v>1425051</v>
      </c>
      <c r="GL22" s="90">
        <v>3186292</v>
      </c>
      <c r="GM22" s="90">
        <v>3049135</v>
      </c>
      <c r="GN22" s="90">
        <v>1438414</v>
      </c>
      <c r="GO22" s="90">
        <v>424350</v>
      </c>
      <c r="GP22" s="90">
        <v>9523242</v>
      </c>
      <c r="GQ22" s="131">
        <v>13655605</v>
      </c>
      <c r="GR22" s="89">
        <v>5206800</v>
      </c>
      <c r="GS22" s="90">
        <v>13464717</v>
      </c>
      <c r="GT22" s="90">
        <v>18671517</v>
      </c>
      <c r="GU22" s="90">
        <v>0</v>
      </c>
      <c r="GV22" s="90">
        <v>26539903</v>
      </c>
      <c r="GW22" s="90">
        <v>43613471</v>
      </c>
      <c r="GX22" s="90">
        <v>45589395</v>
      </c>
      <c r="GY22" s="90">
        <v>48416936</v>
      </c>
      <c r="GZ22" s="90">
        <v>29009965</v>
      </c>
      <c r="HA22" s="131">
        <v>193169670</v>
      </c>
      <c r="HB22" s="93">
        <v>211841187</v>
      </c>
      <c r="HC22" s="130">
        <v>5686902</v>
      </c>
      <c r="HD22" s="90">
        <v>6622280</v>
      </c>
      <c r="HE22" s="90">
        <v>12309182</v>
      </c>
      <c r="HF22" s="90">
        <v>0</v>
      </c>
      <c r="HG22" s="90">
        <v>15654909</v>
      </c>
      <c r="HH22" s="90">
        <v>22600778</v>
      </c>
      <c r="HI22" s="90">
        <v>20488431</v>
      </c>
      <c r="HJ22" s="90">
        <v>13075748</v>
      </c>
      <c r="HK22" s="90">
        <v>9357163</v>
      </c>
      <c r="HL22" s="131">
        <v>81177029</v>
      </c>
      <c r="HM22" s="132">
        <v>93486211</v>
      </c>
    </row>
    <row r="23" spans="1:221" s="75" customFormat="1" ht="18" customHeight="1">
      <c r="A23" s="89" t="s">
        <v>28</v>
      </c>
      <c r="B23" s="130">
        <v>13956272</v>
      </c>
      <c r="C23" s="130">
        <v>27209296</v>
      </c>
      <c r="D23" s="130">
        <v>41165568</v>
      </c>
      <c r="E23" s="90">
        <v>450000</v>
      </c>
      <c r="F23" s="90">
        <v>64645106</v>
      </c>
      <c r="G23" s="90">
        <v>109551402</v>
      </c>
      <c r="H23" s="90">
        <v>130239143</v>
      </c>
      <c r="I23" s="90">
        <v>122890875</v>
      </c>
      <c r="J23" s="90">
        <v>79951636</v>
      </c>
      <c r="K23" s="131">
        <v>507728162</v>
      </c>
      <c r="L23" s="93">
        <v>548893730</v>
      </c>
      <c r="M23" s="89">
        <v>7149927</v>
      </c>
      <c r="N23" s="90">
        <v>10388145</v>
      </c>
      <c r="O23" s="90">
        <v>17538072</v>
      </c>
      <c r="P23" s="90">
        <v>0</v>
      </c>
      <c r="Q23" s="90">
        <v>24404509</v>
      </c>
      <c r="R23" s="90">
        <v>41858838</v>
      </c>
      <c r="S23" s="90">
        <v>47974620</v>
      </c>
      <c r="T23" s="90">
        <v>52266520</v>
      </c>
      <c r="U23" s="90">
        <v>46478994</v>
      </c>
      <c r="V23" s="90">
        <v>212983481</v>
      </c>
      <c r="W23" s="90">
        <v>230521553</v>
      </c>
      <c r="X23" s="90">
        <v>6865989</v>
      </c>
      <c r="Y23" s="90">
        <v>9346886</v>
      </c>
      <c r="Z23" s="90">
        <v>16212875</v>
      </c>
      <c r="AA23" s="90">
        <v>0</v>
      </c>
      <c r="AB23" s="90">
        <v>21304121</v>
      </c>
      <c r="AC23" s="90">
        <v>34219871</v>
      </c>
      <c r="AD23" s="90">
        <v>38593859</v>
      </c>
      <c r="AE23" s="90">
        <v>39701720</v>
      </c>
      <c r="AF23" s="90">
        <v>30345762</v>
      </c>
      <c r="AG23" s="90">
        <v>164165333</v>
      </c>
      <c r="AH23" s="90">
        <v>180378208</v>
      </c>
      <c r="AI23" s="90">
        <v>0</v>
      </c>
      <c r="AJ23" s="90">
        <v>0</v>
      </c>
      <c r="AK23" s="90">
        <v>0</v>
      </c>
      <c r="AL23" s="90">
        <v>0</v>
      </c>
      <c r="AM23" s="90">
        <v>237582</v>
      </c>
      <c r="AN23" s="90">
        <v>820080</v>
      </c>
      <c r="AO23" s="90">
        <v>2380644</v>
      </c>
      <c r="AP23" s="90">
        <v>5122114</v>
      </c>
      <c r="AQ23" s="90">
        <v>7347330</v>
      </c>
      <c r="AR23" s="90">
        <v>15907750</v>
      </c>
      <c r="AS23" s="90">
        <v>15907750</v>
      </c>
      <c r="AT23" s="90">
        <v>149028</v>
      </c>
      <c r="AU23" s="90">
        <v>672314</v>
      </c>
      <c r="AV23" s="90">
        <v>821342</v>
      </c>
      <c r="AW23" s="90">
        <v>0</v>
      </c>
      <c r="AX23" s="90">
        <v>2067884</v>
      </c>
      <c r="AY23" s="90">
        <v>5079215</v>
      </c>
      <c r="AZ23" s="90">
        <v>4811981</v>
      </c>
      <c r="BA23" s="90">
        <v>5199990</v>
      </c>
      <c r="BB23" s="90">
        <v>7003381</v>
      </c>
      <c r="BC23" s="90">
        <v>24162451</v>
      </c>
      <c r="BD23" s="90">
        <v>24983793</v>
      </c>
      <c r="BE23" s="90">
        <v>0</v>
      </c>
      <c r="BF23" s="90">
        <v>140345</v>
      </c>
      <c r="BG23" s="90">
        <v>140345</v>
      </c>
      <c r="BH23" s="90">
        <v>0</v>
      </c>
      <c r="BI23" s="90">
        <v>136572</v>
      </c>
      <c r="BJ23" s="90">
        <v>264842</v>
      </c>
      <c r="BK23" s="90">
        <v>531956</v>
      </c>
      <c r="BL23" s="90">
        <v>440086</v>
      </c>
      <c r="BM23" s="90">
        <v>282671</v>
      </c>
      <c r="BN23" s="90">
        <v>1656127</v>
      </c>
      <c r="BO23" s="90">
        <v>1796472</v>
      </c>
      <c r="BP23" s="90">
        <v>134910</v>
      </c>
      <c r="BQ23" s="90">
        <v>228600</v>
      </c>
      <c r="BR23" s="90">
        <v>363510</v>
      </c>
      <c r="BS23" s="90">
        <v>0</v>
      </c>
      <c r="BT23" s="90">
        <v>658350</v>
      </c>
      <c r="BU23" s="90">
        <v>1474830</v>
      </c>
      <c r="BV23" s="90">
        <v>1656180</v>
      </c>
      <c r="BW23" s="90">
        <v>1802610</v>
      </c>
      <c r="BX23" s="90">
        <v>1499850</v>
      </c>
      <c r="BY23" s="90">
        <v>7091820</v>
      </c>
      <c r="BZ23" s="90">
        <v>7455330</v>
      </c>
      <c r="CA23" s="90">
        <v>2688949</v>
      </c>
      <c r="CB23" s="90">
        <v>8952183</v>
      </c>
      <c r="CC23" s="90">
        <v>11641132</v>
      </c>
      <c r="CD23" s="90">
        <v>0</v>
      </c>
      <c r="CE23" s="90">
        <v>19960864</v>
      </c>
      <c r="CF23" s="90">
        <v>33111262</v>
      </c>
      <c r="CG23" s="90">
        <v>35839963</v>
      </c>
      <c r="CH23" s="90">
        <v>24405326</v>
      </c>
      <c r="CI23" s="90">
        <v>6849362</v>
      </c>
      <c r="CJ23" s="90">
        <v>120166777</v>
      </c>
      <c r="CK23" s="90">
        <v>131807909</v>
      </c>
      <c r="CL23" s="90">
        <v>2220989</v>
      </c>
      <c r="CM23" s="90">
        <v>7570694</v>
      </c>
      <c r="CN23" s="90">
        <v>9791683</v>
      </c>
      <c r="CO23" s="90">
        <v>0</v>
      </c>
      <c r="CP23" s="90">
        <v>17918209</v>
      </c>
      <c r="CQ23" s="90">
        <v>29423546</v>
      </c>
      <c r="CR23" s="90">
        <v>32004291</v>
      </c>
      <c r="CS23" s="90">
        <v>22539126</v>
      </c>
      <c r="CT23" s="90">
        <v>5768097</v>
      </c>
      <c r="CU23" s="90">
        <v>107653269</v>
      </c>
      <c r="CV23" s="90">
        <v>117444952</v>
      </c>
      <c r="CW23" s="90">
        <v>467960</v>
      </c>
      <c r="CX23" s="90">
        <v>1381489</v>
      </c>
      <c r="CY23" s="90">
        <v>1849449</v>
      </c>
      <c r="CZ23" s="90">
        <v>0</v>
      </c>
      <c r="DA23" s="90">
        <v>2042655</v>
      </c>
      <c r="DB23" s="90">
        <v>3687716</v>
      </c>
      <c r="DC23" s="90">
        <v>3835672</v>
      </c>
      <c r="DD23" s="90">
        <v>1866200</v>
      </c>
      <c r="DE23" s="90">
        <v>1081265</v>
      </c>
      <c r="DF23" s="90">
        <v>12513508</v>
      </c>
      <c r="DG23" s="93">
        <v>14362957</v>
      </c>
      <c r="DH23" s="130">
        <v>19769</v>
      </c>
      <c r="DI23" s="90">
        <v>133477</v>
      </c>
      <c r="DJ23" s="90">
        <v>153246</v>
      </c>
      <c r="DK23" s="90">
        <v>0</v>
      </c>
      <c r="DL23" s="90">
        <v>1108057</v>
      </c>
      <c r="DM23" s="90">
        <v>3461554</v>
      </c>
      <c r="DN23" s="90">
        <v>7998491</v>
      </c>
      <c r="DO23" s="90">
        <v>8312863</v>
      </c>
      <c r="DP23" s="90">
        <v>4011247</v>
      </c>
      <c r="DQ23" s="130">
        <v>24892212</v>
      </c>
      <c r="DR23" s="130">
        <v>25045458</v>
      </c>
      <c r="DS23" s="130">
        <v>19769</v>
      </c>
      <c r="DT23" s="90">
        <v>133477</v>
      </c>
      <c r="DU23" s="90">
        <v>153246</v>
      </c>
      <c r="DV23" s="90">
        <v>0</v>
      </c>
      <c r="DW23" s="90">
        <v>970889</v>
      </c>
      <c r="DX23" s="90">
        <v>2905861</v>
      </c>
      <c r="DY23" s="90">
        <v>6563007</v>
      </c>
      <c r="DZ23" s="90">
        <v>7091284</v>
      </c>
      <c r="EA23" s="90">
        <v>3186730</v>
      </c>
      <c r="EB23" s="90">
        <v>20717771</v>
      </c>
      <c r="EC23" s="90">
        <v>20871017</v>
      </c>
      <c r="ED23" s="90">
        <v>0</v>
      </c>
      <c r="EE23" s="90">
        <v>0</v>
      </c>
      <c r="EF23" s="90">
        <v>0</v>
      </c>
      <c r="EG23" s="90">
        <v>0</v>
      </c>
      <c r="EH23" s="90">
        <v>137168</v>
      </c>
      <c r="EI23" s="90">
        <v>555693</v>
      </c>
      <c r="EJ23" s="90">
        <v>1435484</v>
      </c>
      <c r="EK23" s="90">
        <v>1221579</v>
      </c>
      <c r="EL23" s="90">
        <v>824517</v>
      </c>
      <c r="EM23" s="90">
        <v>4174441</v>
      </c>
      <c r="EN23" s="90">
        <v>4174441</v>
      </c>
      <c r="EO23" s="90">
        <v>0</v>
      </c>
      <c r="EP23" s="90">
        <v>0</v>
      </c>
      <c r="EQ23" s="90">
        <v>0</v>
      </c>
      <c r="ER23" s="90">
        <v>0</v>
      </c>
      <c r="ES23" s="90">
        <v>0</v>
      </c>
      <c r="ET23" s="90">
        <v>0</v>
      </c>
      <c r="EU23" s="90">
        <v>0</v>
      </c>
      <c r="EV23" s="90">
        <v>0</v>
      </c>
      <c r="EW23" s="90">
        <v>0</v>
      </c>
      <c r="EX23" s="131">
        <v>0</v>
      </c>
      <c r="EY23" s="93">
        <v>0</v>
      </c>
      <c r="EZ23" s="130">
        <v>1003962</v>
      </c>
      <c r="FA23" s="90">
        <v>1998243</v>
      </c>
      <c r="FB23" s="90">
        <v>3002205</v>
      </c>
      <c r="FC23" s="90">
        <v>450000</v>
      </c>
      <c r="FD23" s="90">
        <v>2364076</v>
      </c>
      <c r="FE23" s="90">
        <v>8682457</v>
      </c>
      <c r="FF23" s="90">
        <v>10012998</v>
      </c>
      <c r="FG23" s="90">
        <v>10074299</v>
      </c>
      <c r="FH23" s="90">
        <v>6151968</v>
      </c>
      <c r="FI23" s="90">
        <v>37735798</v>
      </c>
      <c r="FJ23" s="90">
        <v>40738003</v>
      </c>
      <c r="FK23" s="90">
        <v>301410</v>
      </c>
      <c r="FL23" s="90">
        <v>724815</v>
      </c>
      <c r="FM23" s="90">
        <v>1026225</v>
      </c>
      <c r="FN23" s="90">
        <v>270000</v>
      </c>
      <c r="FO23" s="90">
        <v>1351224</v>
      </c>
      <c r="FP23" s="90">
        <v>6739857</v>
      </c>
      <c r="FQ23" s="90">
        <v>8623838</v>
      </c>
      <c r="FR23" s="90">
        <v>9085550</v>
      </c>
      <c r="FS23" s="90">
        <v>6119568</v>
      </c>
      <c r="FT23" s="90">
        <v>32190037</v>
      </c>
      <c r="FU23" s="90">
        <v>33216262</v>
      </c>
      <c r="FV23" s="90">
        <v>165721</v>
      </c>
      <c r="FW23" s="90">
        <v>185633</v>
      </c>
      <c r="FX23" s="90">
        <v>351354</v>
      </c>
      <c r="FY23" s="90">
        <v>0</v>
      </c>
      <c r="FZ23" s="90">
        <v>309345</v>
      </c>
      <c r="GA23" s="90">
        <v>466241</v>
      </c>
      <c r="GB23" s="90">
        <v>410715</v>
      </c>
      <c r="GC23" s="90">
        <v>152951</v>
      </c>
      <c r="GD23" s="90">
        <v>0</v>
      </c>
      <c r="GE23" s="90">
        <v>1339252</v>
      </c>
      <c r="GF23" s="90">
        <v>1690606</v>
      </c>
      <c r="GG23" s="90">
        <v>536831</v>
      </c>
      <c r="GH23" s="90">
        <v>1087795</v>
      </c>
      <c r="GI23" s="90">
        <v>1624626</v>
      </c>
      <c r="GJ23" s="90">
        <v>180000</v>
      </c>
      <c r="GK23" s="90">
        <v>703507</v>
      </c>
      <c r="GL23" s="90">
        <v>1476359</v>
      </c>
      <c r="GM23" s="90">
        <v>978445</v>
      </c>
      <c r="GN23" s="90">
        <v>835798</v>
      </c>
      <c r="GO23" s="90">
        <v>32400</v>
      </c>
      <c r="GP23" s="90">
        <v>4206509</v>
      </c>
      <c r="GQ23" s="131">
        <v>5831135</v>
      </c>
      <c r="GR23" s="89">
        <v>791815</v>
      </c>
      <c r="GS23" s="90">
        <v>3038488</v>
      </c>
      <c r="GT23" s="90">
        <v>3830303</v>
      </c>
      <c r="GU23" s="90">
        <v>0</v>
      </c>
      <c r="GV23" s="90">
        <v>7802638</v>
      </c>
      <c r="GW23" s="90">
        <v>11518383</v>
      </c>
      <c r="GX23" s="90">
        <v>16439592</v>
      </c>
      <c r="GY23" s="90">
        <v>19672307</v>
      </c>
      <c r="GZ23" s="90">
        <v>12222477</v>
      </c>
      <c r="HA23" s="131">
        <v>67655397</v>
      </c>
      <c r="HB23" s="93">
        <v>71485700</v>
      </c>
      <c r="HC23" s="130">
        <v>2301850</v>
      </c>
      <c r="HD23" s="90">
        <v>2698760</v>
      </c>
      <c r="HE23" s="90">
        <v>5000610</v>
      </c>
      <c r="HF23" s="90">
        <v>0</v>
      </c>
      <c r="HG23" s="90">
        <v>9004962</v>
      </c>
      <c r="HH23" s="90">
        <v>10918908</v>
      </c>
      <c r="HI23" s="90">
        <v>11973479</v>
      </c>
      <c r="HJ23" s="90">
        <v>8159560</v>
      </c>
      <c r="HK23" s="90">
        <v>4237588</v>
      </c>
      <c r="HL23" s="131">
        <v>44294497</v>
      </c>
      <c r="HM23" s="132">
        <v>49295107</v>
      </c>
    </row>
    <row r="24" spans="1:221" s="75" customFormat="1" ht="18" customHeight="1">
      <c r="A24" s="89" t="s">
        <v>29</v>
      </c>
      <c r="B24" s="130">
        <v>58357167</v>
      </c>
      <c r="C24" s="130">
        <v>59122873</v>
      </c>
      <c r="D24" s="130">
        <v>117480040</v>
      </c>
      <c r="E24" s="90">
        <v>-12275</v>
      </c>
      <c r="F24" s="90">
        <v>85335804</v>
      </c>
      <c r="G24" s="90">
        <v>126331288</v>
      </c>
      <c r="H24" s="90">
        <v>141578947</v>
      </c>
      <c r="I24" s="90">
        <v>121862445</v>
      </c>
      <c r="J24" s="90">
        <v>114756634</v>
      </c>
      <c r="K24" s="131">
        <v>589852843</v>
      </c>
      <c r="L24" s="93">
        <v>707332883</v>
      </c>
      <c r="M24" s="89">
        <v>30390823</v>
      </c>
      <c r="N24" s="90">
        <v>23131859</v>
      </c>
      <c r="O24" s="90">
        <v>53522682</v>
      </c>
      <c r="P24" s="90">
        <v>4013</v>
      </c>
      <c r="Q24" s="90">
        <v>31544214</v>
      </c>
      <c r="R24" s="90">
        <v>51605187</v>
      </c>
      <c r="S24" s="90">
        <v>53358982</v>
      </c>
      <c r="T24" s="90">
        <v>54764405</v>
      </c>
      <c r="U24" s="90">
        <v>66785645</v>
      </c>
      <c r="V24" s="90">
        <v>258062446</v>
      </c>
      <c r="W24" s="90">
        <v>311585128</v>
      </c>
      <c r="X24" s="90">
        <v>28443076</v>
      </c>
      <c r="Y24" s="90">
        <v>20108069</v>
      </c>
      <c r="Z24" s="90">
        <v>48551145</v>
      </c>
      <c r="AA24" s="90">
        <v>4013</v>
      </c>
      <c r="AB24" s="90">
        <v>27456507</v>
      </c>
      <c r="AC24" s="90">
        <v>43715375</v>
      </c>
      <c r="AD24" s="90">
        <v>43236559</v>
      </c>
      <c r="AE24" s="90">
        <v>40338729</v>
      </c>
      <c r="AF24" s="90">
        <v>45718205</v>
      </c>
      <c r="AG24" s="90">
        <v>200469388</v>
      </c>
      <c r="AH24" s="90">
        <v>249020533</v>
      </c>
      <c r="AI24" s="90">
        <v>32957</v>
      </c>
      <c r="AJ24" s="90">
        <v>90631</v>
      </c>
      <c r="AK24" s="90">
        <v>123588</v>
      </c>
      <c r="AL24" s="90">
        <v>0</v>
      </c>
      <c r="AM24" s="90">
        <v>325620</v>
      </c>
      <c r="AN24" s="90">
        <v>982872</v>
      </c>
      <c r="AO24" s="90">
        <v>1464084</v>
      </c>
      <c r="AP24" s="90">
        <v>5097744</v>
      </c>
      <c r="AQ24" s="90">
        <v>8945500</v>
      </c>
      <c r="AR24" s="90">
        <v>16815820</v>
      </c>
      <c r="AS24" s="90">
        <v>16939408</v>
      </c>
      <c r="AT24" s="90">
        <v>932941</v>
      </c>
      <c r="AU24" s="90">
        <v>1993495</v>
      </c>
      <c r="AV24" s="90">
        <v>2926436</v>
      </c>
      <c r="AW24" s="90">
        <v>0</v>
      </c>
      <c r="AX24" s="90">
        <v>2370155</v>
      </c>
      <c r="AY24" s="90">
        <v>4321770</v>
      </c>
      <c r="AZ24" s="90">
        <v>5768381</v>
      </c>
      <c r="BA24" s="90">
        <v>6184349</v>
      </c>
      <c r="BB24" s="90">
        <v>9468167</v>
      </c>
      <c r="BC24" s="90">
        <v>28112822</v>
      </c>
      <c r="BD24" s="90">
        <v>31039258</v>
      </c>
      <c r="BE24" s="90">
        <v>77529</v>
      </c>
      <c r="BF24" s="90">
        <v>76834</v>
      </c>
      <c r="BG24" s="90">
        <v>154363</v>
      </c>
      <c r="BH24" s="90">
        <v>0</v>
      </c>
      <c r="BI24" s="90">
        <v>78472</v>
      </c>
      <c r="BJ24" s="90">
        <v>452350</v>
      </c>
      <c r="BK24" s="90">
        <v>290218</v>
      </c>
      <c r="BL24" s="90">
        <v>255033</v>
      </c>
      <c r="BM24" s="90">
        <v>104883</v>
      </c>
      <c r="BN24" s="90">
        <v>1180956</v>
      </c>
      <c r="BO24" s="90">
        <v>1335319</v>
      </c>
      <c r="BP24" s="90">
        <v>904320</v>
      </c>
      <c r="BQ24" s="90">
        <v>862830</v>
      </c>
      <c r="BR24" s="90">
        <v>1767150</v>
      </c>
      <c r="BS24" s="90">
        <v>0</v>
      </c>
      <c r="BT24" s="90">
        <v>1313460</v>
      </c>
      <c r="BU24" s="90">
        <v>2132820</v>
      </c>
      <c r="BV24" s="90">
        <v>2599740</v>
      </c>
      <c r="BW24" s="90">
        <v>2888550</v>
      </c>
      <c r="BX24" s="90">
        <v>2548890</v>
      </c>
      <c r="BY24" s="90">
        <v>11483460</v>
      </c>
      <c r="BZ24" s="90">
        <v>13250610</v>
      </c>
      <c r="CA24" s="90">
        <v>12895896</v>
      </c>
      <c r="CB24" s="90">
        <v>20265295</v>
      </c>
      <c r="CC24" s="90">
        <v>33161191</v>
      </c>
      <c r="CD24" s="90">
        <v>-16288</v>
      </c>
      <c r="CE24" s="90">
        <v>28711037</v>
      </c>
      <c r="CF24" s="90">
        <v>34885728</v>
      </c>
      <c r="CG24" s="90">
        <v>34002971</v>
      </c>
      <c r="CH24" s="90">
        <v>22088600</v>
      </c>
      <c r="CI24" s="90">
        <v>13952998</v>
      </c>
      <c r="CJ24" s="90">
        <v>133625046</v>
      </c>
      <c r="CK24" s="90">
        <v>166786237</v>
      </c>
      <c r="CL24" s="90">
        <v>11248148</v>
      </c>
      <c r="CM24" s="90">
        <v>15347251</v>
      </c>
      <c r="CN24" s="90">
        <v>26595399</v>
      </c>
      <c r="CO24" s="90">
        <v>0</v>
      </c>
      <c r="CP24" s="90">
        <v>26252069</v>
      </c>
      <c r="CQ24" s="90">
        <v>29835683</v>
      </c>
      <c r="CR24" s="90">
        <v>28567151</v>
      </c>
      <c r="CS24" s="90">
        <v>17938393</v>
      </c>
      <c r="CT24" s="90">
        <v>12933372</v>
      </c>
      <c r="CU24" s="90">
        <v>115526668</v>
      </c>
      <c r="CV24" s="90">
        <v>142122067</v>
      </c>
      <c r="CW24" s="90">
        <v>1647748</v>
      </c>
      <c r="CX24" s="90">
        <v>4918044</v>
      </c>
      <c r="CY24" s="90">
        <v>6565792</v>
      </c>
      <c r="CZ24" s="90">
        <v>-16288</v>
      </c>
      <c r="DA24" s="90">
        <v>2458968</v>
      </c>
      <c r="DB24" s="90">
        <v>5050045</v>
      </c>
      <c r="DC24" s="90">
        <v>5435820</v>
      </c>
      <c r="DD24" s="90">
        <v>4150207</v>
      </c>
      <c r="DE24" s="90">
        <v>1019626</v>
      </c>
      <c r="DF24" s="90">
        <v>18098378</v>
      </c>
      <c r="DG24" s="93">
        <v>24664170</v>
      </c>
      <c r="DH24" s="130">
        <v>450921</v>
      </c>
      <c r="DI24" s="90">
        <v>574327</v>
      </c>
      <c r="DJ24" s="90">
        <v>1025248</v>
      </c>
      <c r="DK24" s="90">
        <v>0</v>
      </c>
      <c r="DL24" s="90">
        <v>4637019</v>
      </c>
      <c r="DM24" s="90">
        <v>6443388</v>
      </c>
      <c r="DN24" s="90">
        <v>11756018</v>
      </c>
      <c r="DO24" s="90">
        <v>8035091</v>
      </c>
      <c r="DP24" s="90">
        <v>7615576</v>
      </c>
      <c r="DQ24" s="130">
        <v>38487092</v>
      </c>
      <c r="DR24" s="130">
        <v>39512340</v>
      </c>
      <c r="DS24" s="130">
        <v>337503</v>
      </c>
      <c r="DT24" s="90">
        <v>560405</v>
      </c>
      <c r="DU24" s="90">
        <v>897908</v>
      </c>
      <c r="DV24" s="90">
        <v>0</v>
      </c>
      <c r="DW24" s="90">
        <v>4420755</v>
      </c>
      <c r="DX24" s="90">
        <v>6075841</v>
      </c>
      <c r="DY24" s="90">
        <v>10440068</v>
      </c>
      <c r="DZ24" s="90">
        <v>7348151</v>
      </c>
      <c r="EA24" s="90">
        <v>6437102</v>
      </c>
      <c r="EB24" s="90">
        <v>34721917</v>
      </c>
      <c r="EC24" s="90">
        <v>35619825</v>
      </c>
      <c r="ED24" s="90">
        <v>113418</v>
      </c>
      <c r="EE24" s="90">
        <v>13922</v>
      </c>
      <c r="EF24" s="90">
        <v>127340</v>
      </c>
      <c r="EG24" s="90">
        <v>0</v>
      </c>
      <c r="EH24" s="90">
        <v>216264</v>
      </c>
      <c r="EI24" s="90">
        <v>317201</v>
      </c>
      <c r="EJ24" s="90">
        <v>1315950</v>
      </c>
      <c r="EK24" s="90">
        <v>686940</v>
      </c>
      <c r="EL24" s="90">
        <v>1061089</v>
      </c>
      <c r="EM24" s="90">
        <v>3597444</v>
      </c>
      <c r="EN24" s="90">
        <v>3724784</v>
      </c>
      <c r="EO24" s="90">
        <v>0</v>
      </c>
      <c r="EP24" s="90">
        <v>0</v>
      </c>
      <c r="EQ24" s="90">
        <v>0</v>
      </c>
      <c r="ER24" s="90">
        <v>0</v>
      </c>
      <c r="ES24" s="90">
        <v>0</v>
      </c>
      <c r="ET24" s="90">
        <v>50346</v>
      </c>
      <c r="EU24" s="90">
        <v>0</v>
      </c>
      <c r="EV24" s="90">
        <v>0</v>
      </c>
      <c r="EW24" s="90">
        <v>117385</v>
      </c>
      <c r="EX24" s="131">
        <v>167731</v>
      </c>
      <c r="EY24" s="93">
        <v>167731</v>
      </c>
      <c r="EZ24" s="130">
        <v>4555361</v>
      </c>
      <c r="FA24" s="90">
        <v>4517103</v>
      </c>
      <c r="FB24" s="90">
        <v>9072464</v>
      </c>
      <c r="FC24" s="90">
        <v>0</v>
      </c>
      <c r="FD24" s="90">
        <v>2741688</v>
      </c>
      <c r="FE24" s="90">
        <v>9962487</v>
      </c>
      <c r="FF24" s="90">
        <v>11805454</v>
      </c>
      <c r="FG24" s="90">
        <v>9998138</v>
      </c>
      <c r="FH24" s="90">
        <v>9164942</v>
      </c>
      <c r="FI24" s="90">
        <v>43672709</v>
      </c>
      <c r="FJ24" s="90">
        <v>52745173</v>
      </c>
      <c r="FK24" s="90">
        <v>1569168</v>
      </c>
      <c r="FL24" s="90">
        <v>2861019</v>
      </c>
      <c r="FM24" s="90">
        <v>4430187</v>
      </c>
      <c r="FN24" s="90">
        <v>0</v>
      </c>
      <c r="FO24" s="90">
        <v>1155717</v>
      </c>
      <c r="FP24" s="90">
        <v>8684514</v>
      </c>
      <c r="FQ24" s="90">
        <v>9458595</v>
      </c>
      <c r="FR24" s="90">
        <v>9213561</v>
      </c>
      <c r="FS24" s="90">
        <v>8787717</v>
      </c>
      <c r="FT24" s="90">
        <v>37300104</v>
      </c>
      <c r="FU24" s="90">
        <v>41730291</v>
      </c>
      <c r="FV24" s="90">
        <v>872167</v>
      </c>
      <c r="FW24" s="90">
        <v>481556</v>
      </c>
      <c r="FX24" s="90">
        <v>1353723</v>
      </c>
      <c r="FY24" s="90">
        <v>0</v>
      </c>
      <c r="FZ24" s="90">
        <v>177491</v>
      </c>
      <c r="GA24" s="90">
        <v>611345</v>
      </c>
      <c r="GB24" s="90">
        <v>629090</v>
      </c>
      <c r="GC24" s="90">
        <v>383434</v>
      </c>
      <c r="GD24" s="90">
        <v>171328</v>
      </c>
      <c r="GE24" s="90">
        <v>1972688</v>
      </c>
      <c r="GF24" s="90">
        <v>3326411</v>
      </c>
      <c r="GG24" s="90">
        <v>2114026</v>
      </c>
      <c r="GH24" s="90">
        <v>1174528</v>
      </c>
      <c r="GI24" s="90">
        <v>3288554</v>
      </c>
      <c r="GJ24" s="90">
        <v>0</v>
      </c>
      <c r="GK24" s="90">
        <v>1408480</v>
      </c>
      <c r="GL24" s="90">
        <v>666628</v>
      </c>
      <c r="GM24" s="90">
        <v>1717769</v>
      </c>
      <c r="GN24" s="90">
        <v>401143</v>
      </c>
      <c r="GO24" s="90">
        <v>205897</v>
      </c>
      <c r="GP24" s="90">
        <v>4399917</v>
      </c>
      <c r="GQ24" s="131">
        <v>7688471</v>
      </c>
      <c r="GR24" s="89">
        <v>1543990</v>
      </c>
      <c r="GS24" s="90">
        <v>5906561</v>
      </c>
      <c r="GT24" s="90">
        <v>7450551</v>
      </c>
      <c r="GU24" s="90">
        <v>0</v>
      </c>
      <c r="GV24" s="90">
        <v>8083438</v>
      </c>
      <c r="GW24" s="90">
        <v>11951182</v>
      </c>
      <c r="GX24" s="90">
        <v>18892727</v>
      </c>
      <c r="GY24" s="90">
        <v>19077513</v>
      </c>
      <c r="GZ24" s="90">
        <v>11004607</v>
      </c>
      <c r="HA24" s="131">
        <v>69009467</v>
      </c>
      <c r="HB24" s="93">
        <v>76460018</v>
      </c>
      <c r="HC24" s="130">
        <v>8520176</v>
      </c>
      <c r="HD24" s="90">
        <v>4727728</v>
      </c>
      <c r="HE24" s="90">
        <v>13247904</v>
      </c>
      <c r="HF24" s="90">
        <v>0</v>
      </c>
      <c r="HG24" s="90">
        <v>9618408</v>
      </c>
      <c r="HH24" s="90">
        <v>11483316</v>
      </c>
      <c r="HI24" s="90">
        <v>11762795</v>
      </c>
      <c r="HJ24" s="90">
        <v>7898698</v>
      </c>
      <c r="HK24" s="90">
        <v>6232866</v>
      </c>
      <c r="HL24" s="131">
        <v>46996083</v>
      </c>
      <c r="HM24" s="132">
        <v>60243987</v>
      </c>
    </row>
    <row r="25" spans="1:221" s="75" customFormat="1" ht="18" customHeight="1">
      <c r="A25" s="89" t="s">
        <v>30</v>
      </c>
      <c r="B25" s="130">
        <v>8432991</v>
      </c>
      <c r="C25" s="130">
        <v>22826661</v>
      </c>
      <c r="D25" s="130">
        <v>31259652</v>
      </c>
      <c r="E25" s="90">
        <v>0</v>
      </c>
      <c r="F25" s="90">
        <v>65499234</v>
      </c>
      <c r="G25" s="90">
        <v>91630046</v>
      </c>
      <c r="H25" s="90">
        <v>120263695</v>
      </c>
      <c r="I25" s="90">
        <v>103978697</v>
      </c>
      <c r="J25" s="90">
        <v>83975980</v>
      </c>
      <c r="K25" s="131">
        <v>465347652</v>
      </c>
      <c r="L25" s="93">
        <v>496607304</v>
      </c>
      <c r="M25" s="89">
        <v>3958955</v>
      </c>
      <c r="N25" s="90">
        <v>8675145</v>
      </c>
      <c r="O25" s="90">
        <v>12634100</v>
      </c>
      <c r="P25" s="90">
        <v>0</v>
      </c>
      <c r="Q25" s="90">
        <v>23298126</v>
      </c>
      <c r="R25" s="90">
        <v>32813727</v>
      </c>
      <c r="S25" s="90">
        <v>39588852</v>
      </c>
      <c r="T25" s="90">
        <v>38883418</v>
      </c>
      <c r="U25" s="90">
        <v>46003527</v>
      </c>
      <c r="V25" s="90">
        <v>180587650</v>
      </c>
      <c r="W25" s="90">
        <v>193221750</v>
      </c>
      <c r="X25" s="90">
        <v>3738170</v>
      </c>
      <c r="Y25" s="90">
        <v>7654241</v>
      </c>
      <c r="Z25" s="90">
        <v>11392411</v>
      </c>
      <c r="AA25" s="90">
        <v>0</v>
      </c>
      <c r="AB25" s="90">
        <v>20172950</v>
      </c>
      <c r="AC25" s="90">
        <v>26937308</v>
      </c>
      <c r="AD25" s="90">
        <v>31817219</v>
      </c>
      <c r="AE25" s="90">
        <v>29793175</v>
      </c>
      <c r="AF25" s="90">
        <v>30689007</v>
      </c>
      <c r="AG25" s="90">
        <v>139409659</v>
      </c>
      <c r="AH25" s="90">
        <v>150802070</v>
      </c>
      <c r="AI25" s="90">
        <v>0</v>
      </c>
      <c r="AJ25" s="90">
        <v>8238</v>
      </c>
      <c r="AK25" s="90">
        <v>8238</v>
      </c>
      <c r="AL25" s="90">
        <v>0</v>
      </c>
      <c r="AM25" s="90">
        <v>48240</v>
      </c>
      <c r="AN25" s="90">
        <v>590130</v>
      </c>
      <c r="AO25" s="90">
        <v>1290420</v>
      </c>
      <c r="AP25" s="90">
        <v>2633850</v>
      </c>
      <c r="AQ25" s="90">
        <v>6328480</v>
      </c>
      <c r="AR25" s="90">
        <v>10891120</v>
      </c>
      <c r="AS25" s="90">
        <v>10899358</v>
      </c>
      <c r="AT25" s="90">
        <v>188115</v>
      </c>
      <c r="AU25" s="90">
        <v>865927</v>
      </c>
      <c r="AV25" s="90">
        <v>1054042</v>
      </c>
      <c r="AW25" s="90">
        <v>0</v>
      </c>
      <c r="AX25" s="90">
        <v>2315521</v>
      </c>
      <c r="AY25" s="90">
        <v>3969094</v>
      </c>
      <c r="AZ25" s="90">
        <v>4878140</v>
      </c>
      <c r="BA25" s="90">
        <v>4619633</v>
      </c>
      <c r="BB25" s="90">
        <v>6864862</v>
      </c>
      <c r="BC25" s="90">
        <v>22647250</v>
      </c>
      <c r="BD25" s="90">
        <v>23701292</v>
      </c>
      <c r="BE25" s="90">
        <v>0</v>
      </c>
      <c r="BF25" s="90">
        <v>63759</v>
      </c>
      <c r="BG25" s="90">
        <v>63759</v>
      </c>
      <c r="BH25" s="90">
        <v>0</v>
      </c>
      <c r="BI25" s="90">
        <v>132045</v>
      </c>
      <c r="BJ25" s="90">
        <v>288045</v>
      </c>
      <c r="BK25" s="90">
        <v>302573</v>
      </c>
      <c r="BL25" s="90">
        <v>422860</v>
      </c>
      <c r="BM25" s="90">
        <v>333508</v>
      </c>
      <c r="BN25" s="90">
        <v>1479031</v>
      </c>
      <c r="BO25" s="90">
        <v>1542790</v>
      </c>
      <c r="BP25" s="90">
        <v>32670</v>
      </c>
      <c r="BQ25" s="90">
        <v>82980</v>
      </c>
      <c r="BR25" s="90">
        <v>115650</v>
      </c>
      <c r="BS25" s="90">
        <v>0</v>
      </c>
      <c r="BT25" s="90">
        <v>629370</v>
      </c>
      <c r="BU25" s="90">
        <v>1029150</v>
      </c>
      <c r="BV25" s="90">
        <v>1300500</v>
      </c>
      <c r="BW25" s="90">
        <v>1413900</v>
      </c>
      <c r="BX25" s="90">
        <v>1787670</v>
      </c>
      <c r="BY25" s="90">
        <v>6160590</v>
      </c>
      <c r="BZ25" s="90">
        <v>6276240</v>
      </c>
      <c r="CA25" s="90">
        <v>1876537</v>
      </c>
      <c r="CB25" s="90">
        <v>9457745</v>
      </c>
      <c r="CC25" s="90">
        <v>11334282</v>
      </c>
      <c r="CD25" s="90">
        <v>0</v>
      </c>
      <c r="CE25" s="90">
        <v>23942598</v>
      </c>
      <c r="CF25" s="90">
        <v>34080136</v>
      </c>
      <c r="CG25" s="90">
        <v>40959183</v>
      </c>
      <c r="CH25" s="90">
        <v>25605872</v>
      </c>
      <c r="CI25" s="90">
        <v>9247247</v>
      </c>
      <c r="CJ25" s="90">
        <v>133835036</v>
      </c>
      <c r="CK25" s="90">
        <v>145169318</v>
      </c>
      <c r="CL25" s="90">
        <v>1801611</v>
      </c>
      <c r="CM25" s="90">
        <v>8883430</v>
      </c>
      <c r="CN25" s="90">
        <v>10685041</v>
      </c>
      <c r="CO25" s="90">
        <v>0</v>
      </c>
      <c r="CP25" s="90">
        <v>22121799</v>
      </c>
      <c r="CQ25" s="90">
        <v>29428241</v>
      </c>
      <c r="CR25" s="90">
        <v>33363592</v>
      </c>
      <c r="CS25" s="90">
        <v>20486923</v>
      </c>
      <c r="CT25" s="90">
        <v>7747002</v>
      </c>
      <c r="CU25" s="90">
        <v>113147557</v>
      </c>
      <c r="CV25" s="90">
        <v>123832598</v>
      </c>
      <c r="CW25" s="90">
        <v>74926</v>
      </c>
      <c r="CX25" s="90">
        <v>574315</v>
      </c>
      <c r="CY25" s="90">
        <v>649241</v>
      </c>
      <c r="CZ25" s="90">
        <v>0</v>
      </c>
      <c r="DA25" s="90">
        <v>1820799</v>
      </c>
      <c r="DB25" s="90">
        <v>4651895</v>
      </c>
      <c r="DC25" s="90">
        <v>7595591</v>
      </c>
      <c r="DD25" s="90">
        <v>5118949</v>
      </c>
      <c r="DE25" s="90">
        <v>1500245</v>
      </c>
      <c r="DF25" s="90">
        <v>20687479</v>
      </c>
      <c r="DG25" s="93">
        <v>21336720</v>
      </c>
      <c r="DH25" s="130">
        <v>0</v>
      </c>
      <c r="DI25" s="90">
        <v>80076</v>
      </c>
      <c r="DJ25" s="90">
        <v>80076</v>
      </c>
      <c r="DK25" s="90">
        <v>0</v>
      </c>
      <c r="DL25" s="90">
        <v>1654597</v>
      </c>
      <c r="DM25" s="90">
        <v>3365057</v>
      </c>
      <c r="DN25" s="90">
        <v>9447803</v>
      </c>
      <c r="DO25" s="90">
        <v>13090589</v>
      </c>
      <c r="DP25" s="90">
        <v>6082306</v>
      </c>
      <c r="DQ25" s="130">
        <v>33640352</v>
      </c>
      <c r="DR25" s="130">
        <v>33720428</v>
      </c>
      <c r="DS25" s="130">
        <v>0</v>
      </c>
      <c r="DT25" s="90">
        <v>80076</v>
      </c>
      <c r="DU25" s="90">
        <v>80076</v>
      </c>
      <c r="DV25" s="90">
        <v>0</v>
      </c>
      <c r="DW25" s="90">
        <v>1243304</v>
      </c>
      <c r="DX25" s="90">
        <v>2377456</v>
      </c>
      <c r="DY25" s="90">
        <v>6042703</v>
      </c>
      <c r="DZ25" s="90">
        <v>7753538</v>
      </c>
      <c r="EA25" s="90">
        <v>4106048</v>
      </c>
      <c r="EB25" s="90">
        <v>21523049</v>
      </c>
      <c r="EC25" s="90">
        <v>21603125</v>
      </c>
      <c r="ED25" s="90">
        <v>0</v>
      </c>
      <c r="EE25" s="90">
        <v>0</v>
      </c>
      <c r="EF25" s="90">
        <v>0</v>
      </c>
      <c r="EG25" s="90">
        <v>0</v>
      </c>
      <c r="EH25" s="90">
        <v>411293</v>
      </c>
      <c r="EI25" s="90">
        <v>987601</v>
      </c>
      <c r="EJ25" s="90">
        <v>3124089</v>
      </c>
      <c r="EK25" s="90">
        <v>5148729</v>
      </c>
      <c r="EL25" s="90">
        <v>1976258</v>
      </c>
      <c r="EM25" s="90">
        <v>11647970</v>
      </c>
      <c r="EN25" s="90">
        <v>11647970</v>
      </c>
      <c r="EO25" s="90">
        <v>0</v>
      </c>
      <c r="EP25" s="90">
        <v>0</v>
      </c>
      <c r="EQ25" s="90">
        <v>0</v>
      </c>
      <c r="ER25" s="90">
        <v>0</v>
      </c>
      <c r="ES25" s="90">
        <v>0</v>
      </c>
      <c r="ET25" s="90">
        <v>0</v>
      </c>
      <c r="EU25" s="90">
        <v>281011</v>
      </c>
      <c r="EV25" s="90">
        <v>188322</v>
      </c>
      <c r="EW25" s="90">
        <v>0</v>
      </c>
      <c r="EX25" s="131">
        <v>469333</v>
      </c>
      <c r="EY25" s="93">
        <v>469333</v>
      </c>
      <c r="EZ25" s="130">
        <v>1081276</v>
      </c>
      <c r="FA25" s="90">
        <v>1642287</v>
      </c>
      <c r="FB25" s="90">
        <v>2723563</v>
      </c>
      <c r="FC25" s="90">
        <v>0</v>
      </c>
      <c r="FD25" s="90">
        <v>2329224</v>
      </c>
      <c r="FE25" s="90">
        <v>6582701</v>
      </c>
      <c r="FF25" s="90">
        <v>8887295</v>
      </c>
      <c r="FG25" s="90">
        <v>8271308</v>
      </c>
      <c r="FH25" s="90">
        <v>5894798</v>
      </c>
      <c r="FI25" s="90">
        <v>31965326</v>
      </c>
      <c r="FJ25" s="90">
        <v>34688889</v>
      </c>
      <c r="FK25" s="90">
        <v>34290</v>
      </c>
      <c r="FL25" s="90">
        <v>131940</v>
      </c>
      <c r="FM25" s="90">
        <v>166230</v>
      </c>
      <c r="FN25" s="90">
        <v>0</v>
      </c>
      <c r="FO25" s="90">
        <v>989865</v>
      </c>
      <c r="FP25" s="90">
        <v>5946417</v>
      </c>
      <c r="FQ25" s="90">
        <v>7487325</v>
      </c>
      <c r="FR25" s="90">
        <v>7321149</v>
      </c>
      <c r="FS25" s="90">
        <v>5748957</v>
      </c>
      <c r="FT25" s="90">
        <v>27493713</v>
      </c>
      <c r="FU25" s="90">
        <v>27659943</v>
      </c>
      <c r="FV25" s="90">
        <v>153352</v>
      </c>
      <c r="FW25" s="90">
        <v>374441</v>
      </c>
      <c r="FX25" s="90">
        <v>527793</v>
      </c>
      <c r="FY25" s="90">
        <v>0</v>
      </c>
      <c r="FZ25" s="90">
        <v>126879</v>
      </c>
      <c r="GA25" s="90">
        <v>243076</v>
      </c>
      <c r="GB25" s="90">
        <v>892367</v>
      </c>
      <c r="GC25" s="90">
        <v>332453</v>
      </c>
      <c r="GD25" s="90">
        <v>54243</v>
      </c>
      <c r="GE25" s="90">
        <v>1649018</v>
      </c>
      <c r="GF25" s="90">
        <v>2176811</v>
      </c>
      <c r="GG25" s="90">
        <v>893634</v>
      </c>
      <c r="GH25" s="90">
        <v>1135906</v>
      </c>
      <c r="GI25" s="90">
        <v>2029540</v>
      </c>
      <c r="GJ25" s="90">
        <v>0</v>
      </c>
      <c r="GK25" s="90">
        <v>1212480</v>
      </c>
      <c r="GL25" s="90">
        <v>393208</v>
      </c>
      <c r="GM25" s="90">
        <v>507603</v>
      </c>
      <c r="GN25" s="90">
        <v>617706</v>
      </c>
      <c r="GO25" s="90">
        <v>91598</v>
      </c>
      <c r="GP25" s="90">
        <v>2822595</v>
      </c>
      <c r="GQ25" s="131">
        <v>4852135</v>
      </c>
      <c r="GR25" s="89">
        <v>124231</v>
      </c>
      <c r="GS25" s="90">
        <v>536360</v>
      </c>
      <c r="GT25" s="90">
        <v>660591</v>
      </c>
      <c r="GU25" s="90">
        <v>0</v>
      </c>
      <c r="GV25" s="90">
        <v>4692371</v>
      </c>
      <c r="GW25" s="90">
        <v>5312055</v>
      </c>
      <c r="GX25" s="90">
        <v>10402493</v>
      </c>
      <c r="GY25" s="90">
        <v>10935727</v>
      </c>
      <c r="GZ25" s="90">
        <v>12508162</v>
      </c>
      <c r="HA25" s="131">
        <v>43850808</v>
      </c>
      <c r="HB25" s="93">
        <v>44511399</v>
      </c>
      <c r="HC25" s="130">
        <v>1391992</v>
      </c>
      <c r="HD25" s="90">
        <v>2435048</v>
      </c>
      <c r="HE25" s="90">
        <v>3827040</v>
      </c>
      <c r="HF25" s="90">
        <v>0</v>
      </c>
      <c r="HG25" s="90">
        <v>9582318</v>
      </c>
      <c r="HH25" s="90">
        <v>9476370</v>
      </c>
      <c r="HI25" s="90">
        <v>10978069</v>
      </c>
      <c r="HJ25" s="90">
        <v>7191783</v>
      </c>
      <c r="HK25" s="90">
        <v>4239940</v>
      </c>
      <c r="HL25" s="131">
        <v>41468480</v>
      </c>
      <c r="HM25" s="132">
        <v>45295520</v>
      </c>
    </row>
    <row r="26" spans="1:221" s="75" customFormat="1" ht="18" customHeight="1">
      <c r="A26" s="89" t="s">
        <v>31</v>
      </c>
      <c r="B26" s="130">
        <v>24597058</v>
      </c>
      <c r="C26" s="130">
        <v>48792577</v>
      </c>
      <c r="D26" s="130">
        <v>73389635</v>
      </c>
      <c r="E26" s="90">
        <v>-27176</v>
      </c>
      <c r="F26" s="90">
        <v>143555880</v>
      </c>
      <c r="G26" s="90">
        <v>226214568</v>
      </c>
      <c r="H26" s="90">
        <v>215762195</v>
      </c>
      <c r="I26" s="90">
        <v>193763476</v>
      </c>
      <c r="J26" s="90">
        <v>169942986</v>
      </c>
      <c r="K26" s="131">
        <v>949211929</v>
      </c>
      <c r="L26" s="93">
        <v>1022601564</v>
      </c>
      <c r="M26" s="89">
        <v>11585760</v>
      </c>
      <c r="N26" s="90">
        <v>18567385</v>
      </c>
      <c r="O26" s="90">
        <v>30153145</v>
      </c>
      <c r="P26" s="90">
        <v>0</v>
      </c>
      <c r="Q26" s="90">
        <v>55683900</v>
      </c>
      <c r="R26" s="90">
        <v>87566037</v>
      </c>
      <c r="S26" s="90">
        <v>77575269</v>
      </c>
      <c r="T26" s="90">
        <v>79007833</v>
      </c>
      <c r="U26" s="90">
        <v>100139295</v>
      </c>
      <c r="V26" s="90">
        <v>399972334</v>
      </c>
      <c r="W26" s="90">
        <v>430125479</v>
      </c>
      <c r="X26" s="90">
        <v>10832817</v>
      </c>
      <c r="Y26" s="90">
        <v>16970325</v>
      </c>
      <c r="Z26" s="90">
        <v>27803142</v>
      </c>
      <c r="AA26" s="90">
        <v>0</v>
      </c>
      <c r="AB26" s="90">
        <v>49426293</v>
      </c>
      <c r="AC26" s="90">
        <v>75377554</v>
      </c>
      <c r="AD26" s="90">
        <v>64300710</v>
      </c>
      <c r="AE26" s="90">
        <v>60839332</v>
      </c>
      <c r="AF26" s="90">
        <v>69092116</v>
      </c>
      <c r="AG26" s="90">
        <v>319036005</v>
      </c>
      <c r="AH26" s="90">
        <v>346839147</v>
      </c>
      <c r="AI26" s="90">
        <v>0</v>
      </c>
      <c r="AJ26" s="90">
        <v>8238</v>
      </c>
      <c r="AK26" s="90">
        <v>8238</v>
      </c>
      <c r="AL26" s="90">
        <v>0</v>
      </c>
      <c r="AM26" s="90">
        <v>587322</v>
      </c>
      <c r="AN26" s="90">
        <v>1121580</v>
      </c>
      <c r="AO26" s="90">
        <v>2890782</v>
      </c>
      <c r="AP26" s="90">
        <v>5789303</v>
      </c>
      <c r="AQ26" s="90">
        <v>13238365</v>
      </c>
      <c r="AR26" s="90">
        <v>23627352</v>
      </c>
      <c r="AS26" s="90">
        <v>23635590</v>
      </c>
      <c r="AT26" s="90">
        <v>572237</v>
      </c>
      <c r="AU26" s="90">
        <v>1198942</v>
      </c>
      <c r="AV26" s="90">
        <v>1771179</v>
      </c>
      <c r="AW26" s="90">
        <v>0</v>
      </c>
      <c r="AX26" s="90">
        <v>4003090</v>
      </c>
      <c r="AY26" s="90">
        <v>8035346</v>
      </c>
      <c r="AZ26" s="90">
        <v>7253450</v>
      </c>
      <c r="BA26" s="90">
        <v>8917222</v>
      </c>
      <c r="BB26" s="90">
        <v>14381128</v>
      </c>
      <c r="BC26" s="90">
        <v>42590236</v>
      </c>
      <c r="BD26" s="90">
        <v>44361415</v>
      </c>
      <c r="BE26" s="90">
        <v>46876</v>
      </c>
      <c r="BF26" s="90">
        <v>0</v>
      </c>
      <c r="BG26" s="90">
        <v>46876</v>
      </c>
      <c r="BH26" s="90">
        <v>0</v>
      </c>
      <c r="BI26" s="90">
        <v>93185</v>
      </c>
      <c r="BJ26" s="90">
        <v>229947</v>
      </c>
      <c r="BK26" s="90">
        <v>83377</v>
      </c>
      <c r="BL26" s="90">
        <v>121716</v>
      </c>
      <c r="BM26" s="90">
        <v>39236</v>
      </c>
      <c r="BN26" s="90">
        <v>567461</v>
      </c>
      <c r="BO26" s="90">
        <v>614337</v>
      </c>
      <c r="BP26" s="90">
        <v>133830</v>
      </c>
      <c r="BQ26" s="90">
        <v>389880</v>
      </c>
      <c r="BR26" s="90">
        <v>523710</v>
      </c>
      <c r="BS26" s="90">
        <v>0</v>
      </c>
      <c r="BT26" s="90">
        <v>1574010</v>
      </c>
      <c r="BU26" s="90">
        <v>2801610</v>
      </c>
      <c r="BV26" s="90">
        <v>3046950</v>
      </c>
      <c r="BW26" s="90">
        <v>3340260</v>
      </c>
      <c r="BX26" s="90">
        <v>3388450</v>
      </c>
      <c r="BY26" s="90">
        <v>14151280</v>
      </c>
      <c r="BZ26" s="90">
        <v>14674990</v>
      </c>
      <c r="CA26" s="90">
        <v>6236877</v>
      </c>
      <c r="CB26" s="90">
        <v>18377507</v>
      </c>
      <c r="CC26" s="90">
        <v>24614384</v>
      </c>
      <c r="CD26" s="90">
        <v>-22620</v>
      </c>
      <c r="CE26" s="90">
        <v>42974090</v>
      </c>
      <c r="CF26" s="90">
        <v>69725226</v>
      </c>
      <c r="CG26" s="90">
        <v>65596814</v>
      </c>
      <c r="CH26" s="90">
        <v>42780564</v>
      </c>
      <c r="CI26" s="90">
        <v>16787537</v>
      </c>
      <c r="CJ26" s="90">
        <v>237841611</v>
      </c>
      <c r="CK26" s="90">
        <v>262455995</v>
      </c>
      <c r="CL26" s="90">
        <v>5221226</v>
      </c>
      <c r="CM26" s="90">
        <v>15056175</v>
      </c>
      <c r="CN26" s="90">
        <v>20277401</v>
      </c>
      <c r="CO26" s="90">
        <v>0</v>
      </c>
      <c r="CP26" s="90">
        <v>35841803</v>
      </c>
      <c r="CQ26" s="90">
        <v>50547018</v>
      </c>
      <c r="CR26" s="90">
        <v>48835475</v>
      </c>
      <c r="CS26" s="90">
        <v>30432071</v>
      </c>
      <c r="CT26" s="90">
        <v>13632820</v>
      </c>
      <c r="CU26" s="90">
        <v>179289187</v>
      </c>
      <c r="CV26" s="90">
        <v>199566588</v>
      </c>
      <c r="CW26" s="90">
        <v>1015651</v>
      </c>
      <c r="CX26" s="90">
        <v>3321332</v>
      </c>
      <c r="CY26" s="90">
        <v>4336983</v>
      </c>
      <c r="CZ26" s="90">
        <v>-22620</v>
      </c>
      <c r="DA26" s="90">
        <v>7132287</v>
      </c>
      <c r="DB26" s="90">
        <v>19178208</v>
      </c>
      <c r="DC26" s="90">
        <v>16761339</v>
      </c>
      <c r="DD26" s="90">
        <v>12348493</v>
      </c>
      <c r="DE26" s="90">
        <v>3154717</v>
      </c>
      <c r="DF26" s="90">
        <v>58552424</v>
      </c>
      <c r="DG26" s="93">
        <v>62889407</v>
      </c>
      <c r="DH26" s="130">
        <v>39650</v>
      </c>
      <c r="DI26" s="90">
        <v>300441</v>
      </c>
      <c r="DJ26" s="90">
        <v>340091</v>
      </c>
      <c r="DK26" s="90">
        <v>0</v>
      </c>
      <c r="DL26" s="90">
        <v>1751081</v>
      </c>
      <c r="DM26" s="90">
        <v>7592105</v>
      </c>
      <c r="DN26" s="90">
        <v>11667585</v>
      </c>
      <c r="DO26" s="90">
        <v>16177747</v>
      </c>
      <c r="DP26" s="90">
        <v>10598515</v>
      </c>
      <c r="DQ26" s="130">
        <v>47787033</v>
      </c>
      <c r="DR26" s="130">
        <v>48127124</v>
      </c>
      <c r="DS26" s="130">
        <v>39650</v>
      </c>
      <c r="DT26" s="90">
        <v>89206</v>
      </c>
      <c r="DU26" s="90">
        <v>128856</v>
      </c>
      <c r="DV26" s="90">
        <v>0</v>
      </c>
      <c r="DW26" s="90">
        <v>1326863</v>
      </c>
      <c r="DX26" s="90">
        <v>5616684</v>
      </c>
      <c r="DY26" s="90">
        <v>8996484</v>
      </c>
      <c r="DZ26" s="90">
        <v>11763245</v>
      </c>
      <c r="EA26" s="90">
        <v>8154229</v>
      </c>
      <c r="EB26" s="90">
        <v>35857505</v>
      </c>
      <c r="EC26" s="90">
        <v>35986361</v>
      </c>
      <c r="ED26" s="90">
        <v>0</v>
      </c>
      <c r="EE26" s="90">
        <v>211235</v>
      </c>
      <c r="EF26" s="90">
        <v>211235</v>
      </c>
      <c r="EG26" s="90">
        <v>0</v>
      </c>
      <c r="EH26" s="90">
        <v>424218</v>
      </c>
      <c r="EI26" s="90">
        <v>1975421</v>
      </c>
      <c r="EJ26" s="90">
        <v>2671101</v>
      </c>
      <c r="EK26" s="90">
        <v>4414502</v>
      </c>
      <c r="EL26" s="90">
        <v>2444286</v>
      </c>
      <c r="EM26" s="90">
        <v>11929528</v>
      </c>
      <c r="EN26" s="90">
        <v>12140763</v>
      </c>
      <c r="EO26" s="90">
        <v>0</v>
      </c>
      <c r="EP26" s="90">
        <v>0</v>
      </c>
      <c r="EQ26" s="90">
        <v>0</v>
      </c>
      <c r="ER26" s="90">
        <v>0</v>
      </c>
      <c r="ES26" s="90">
        <v>0</v>
      </c>
      <c r="ET26" s="90">
        <v>0</v>
      </c>
      <c r="EU26" s="90">
        <v>0</v>
      </c>
      <c r="EV26" s="90">
        <v>0</v>
      </c>
      <c r="EW26" s="90">
        <v>0</v>
      </c>
      <c r="EX26" s="131">
        <v>0</v>
      </c>
      <c r="EY26" s="93">
        <v>0</v>
      </c>
      <c r="EZ26" s="130">
        <v>1706616</v>
      </c>
      <c r="FA26" s="90">
        <v>2644242</v>
      </c>
      <c r="FB26" s="90">
        <v>4350858</v>
      </c>
      <c r="FC26" s="90">
        <v>0</v>
      </c>
      <c r="FD26" s="90">
        <v>4569376</v>
      </c>
      <c r="FE26" s="90">
        <v>17174343</v>
      </c>
      <c r="FF26" s="90">
        <v>17909857</v>
      </c>
      <c r="FG26" s="90">
        <v>15639403</v>
      </c>
      <c r="FH26" s="90">
        <v>13629650</v>
      </c>
      <c r="FI26" s="90">
        <v>68922629</v>
      </c>
      <c r="FJ26" s="90">
        <v>73273487</v>
      </c>
      <c r="FK26" s="90">
        <v>291420</v>
      </c>
      <c r="FL26" s="90">
        <v>939150</v>
      </c>
      <c r="FM26" s="90">
        <v>1230570</v>
      </c>
      <c r="FN26" s="90">
        <v>0</v>
      </c>
      <c r="FO26" s="90">
        <v>2381832</v>
      </c>
      <c r="FP26" s="90">
        <v>14578674</v>
      </c>
      <c r="FQ26" s="90">
        <v>14602122</v>
      </c>
      <c r="FR26" s="90">
        <v>13327902</v>
      </c>
      <c r="FS26" s="90">
        <v>12643197</v>
      </c>
      <c r="FT26" s="90">
        <v>57533727</v>
      </c>
      <c r="FU26" s="90">
        <v>58764297</v>
      </c>
      <c r="FV26" s="90">
        <v>239011</v>
      </c>
      <c r="FW26" s="90">
        <v>318407</v>
      </c>
      <c r="FX26" s="90">
        <v>557418</v>
      </c>
      <c r="FY26" s="90">
        <v>0</v>
      </c>
      <c r="FZ26" s="90">
        <v>849950</v>
      </c>
      <c r="GA26" s="90">
        <v>942833</v>
      </c>
      <c r="GB26" s="90">
        <v>925462</v>
      </c>
      <c r="GC26" s="90">
        <v>709803</v>
      </c>
      <c r="GD26" s="90">
        <v>91048</v>
      </c>
      <c r="GE26" s="90">
        <v>3519096</v>
      </c>
      <c r="GF26" s="90">
        <v>4076514</v>
      </c>
      <c r="GG26" s="90">
        <v>1176185</v>
      </c>
      <c r="GH26" s="90">
        <v>1386685</v>
      </c>
      <c r="GI26" s="90">
        <v>2562870</v>
      </c>
      <c r="GJ26" s="90">
        <v>0</v>
      </c>
      <c r="GK26" s="90">
        <v>1337594</v>
      </c>
      <c r="GL26" s="90">
        <v>1652836</v>
      </c>
      <c r="GM26" s="90">
        <v>2382273</v>
      </c>
      <c r="GN26" s="90">
        <v>1601698</v>
      </c>
      <c r="GO26" s="90">
        <v>895405</v>
      </c>
      <c r="GP26" s="90">
        <v>7869806</v>
      </c>
      <c r="GQ26" s="131">
        <v>10432676</v>
      </c>
      <c r="GR26" s="89">
        <v>1051035</v>
      </c>
      <c r="GS26" s="90">
        <v>3521562</v>
      </c>
      <c r="GT26" s="90">
        <v>4572597</v>
      </c>
      <c r="GU26" s="90">
        <v>0</v>
      </c>
      <c r="GV26" s="90">
        <v>17649029</v>
      </c>
      <c r="GW26" s="90">
        <v>20219781</v>
      </c>
      <c r="GX26" s="90">
        <v>21590677</v>
      </c>
      <c r="GY26" s="90">
        <v>26173314</v>
      </c>
      <c r="GZ26" s="90">
        <v>19090800</v>
      </c>
      <c r="HA26" s="131">
        <v>104723601</v>
      </c>
      <c r="HB26" s="93">
        <v>109296198</v>
      </c>
      <c r="HC26" s="130">
        <v>3977120</v>
      </c>
      <c r="HD26" s="90">
        <v>5381440</v>
      </c>
      <c r="HE26" s="90">
        <v>9358560</v>
      </c>
      <c r="HF26" s="90">
        <v>-4556</v>
      </c>
      <c r="HG26" s="90">
        <v>20928404</v>
      </c>
      <c r="HH26" s="90">
        <v>23937076</v>
      </c>
      <c r="HI26" s="90">
        <v>21421993</v>
      </c>
      <c r="HJ26" s="90">
        <v>13984615</v>
      </c>
      <c r="HK26" s="90">
        <v>9697189</v>
      </c>
      <c r="HL26" s="131">
        <v>89964721</v>
      </c>
      <c r="HM26" s="132">
        <v>99323281</v>
      </c>
    </row>
    <row r="27" spans="1:221" s="75" customFormat="1" ht="18" customHeight="1">
      <c r="A27" s="89" t="s">
        <v>32</v>
      </c>
      <c r="B27" s="130">
        <v>13203954</v>
      </c>
      <c r="C27" s="130">
        <v>56823323</v>
      </c>
      <c r="D27" s="130">
        <v>70027277</v>
      </c>
      <c r="E27" s="90">
        <v>10880</v>
      </c>
      <c r="F27" s="90">
        <v>161652586</v>
      </c>
      <c r="G27" s="90">
        <v>320930736</v>
      </c>
      <c r="H27" s="90">
        <v>300893847</v>
      </c>
      <c r="I27" s="90">
        <v>278506337</v>
      </c>
      <c r="J27" s="90">
        <v>218356442</v>
      </c>
      <c r="K27" s="131">
        <v>1280350828</v>
      </c>
      <c r="L27" s="93">
        <v>1350378105</v>
      </c>
      <c r="M27" s="89">
        <v>5897783</v>
      </c>
      <c r="N27" s="90">
        <v>20741402</v>
      </c>
      <c r="O27" s="90">
        <v>26639185</v>
      </c>
      <c r="P27" s="90">
        <v>0</v>
      </c>
      <c r="Q27" s="90">
        <v>60666161</v>
      </c>
      <c r="R27" s="90">
        <v>110858645</v>
      </c>
      <c r="S27" s="90">
        <v>107668938</v>
      </c>
      <c r="T27" s="90">
        <v>110773948</v>
      </c>
      <c r="U27" s="90">
        <v>123043973</v>
      </c>
      <c r="V27" s="90">
        <v>513011665</v>
      </c>
      <c r="W27" s="90">
        <v>539650850</v>
      </c>
      <c r="X27" s="90">
        <v>5575011</v>
      </c>
      <c r="Y27" s="90">
        <v>19100099</v>
      </c>
      <c r="Z27" s="90">
        <v>24675110</v>
      </c>
      <c r="AA27" s="90">
        <v>0</v>
      </c>
      <c r="AB27" s="90">
        <v>54322152</v>
      </c>
      <c r="AC27" s="90">
        <v>95455830</v>
      </c>
      <c r="AD27" s="90">
        <v>88785222</v>
      </c>
      <c r="AE27" s="90">
        <v>85761063</v>
      </c>
      <c r="AF27" s="90">
        <v>83377662</v>
      </c>
      <c r="AG27" s="90">
        <v>407701929</v>
      </c>
      <c r="AH27" s="90">
        <v>432377039</v>
      </c>
      <c r="AI27" s="90">
        <v>0</v>
      </c>
      <c r="AJ27" s="90">
        <v>0</v>
      </c>
      <c r="AK27" s="90">
        <v>0</v>
      </c>
      <c r="AL27" s="90">
        <v>0</v>
      </c>
      <c r="AM27" s="90">
        <v>373860</v>
      </c>
      <c r="AN27" s="90">
        <v>1397736</v>
      </c>
      <c r="AO27" s="90">
        <v>2790589</v>
      </c>
      <c r="AP27" s="90">
        <v>7127198</v>
      </c>
      <c r="AQ27" s="90">
        <v>16579004</v>
      </c>
      <c r="AR27" s="90">
        <v>28268387</v>
      </c>
      <c r="AS27" s="90">
        <v>28268387</v>
      </c>
      <c r="AT27" s="90">
        <v>43234</v>
      </c>
      <c r="AU27" s="90">
        <v>1031500</v>
      </c>
      <c r="AV27" s="90">
        <v>1074734</v>
      </c>
      <c r="AW27" s="90">
        <v>0</v>
      </c>
      <c r="AX27" s="90">
        <v>3832677</v>
      </c>
      <c r="AY27" s="90">
        <v>9161799</v>
      </c>
      <c r="AZ27" s="90">
        <v>11427182</v>
      </c>
      <c r="BA27" s="90">
        <v>12581160</v>
      </c>
      <c r="BB27" s="90">
        <v>18065048</v>
      </c>
      <c r="BC27" s="90">
        <v>55067866</v>
      </c>
      <c r="BD27" s="90">
        <v>56142600</v>
      </c>
      <c r="BE27" s="90">
        <v>19618</v>
      </c>
      <c r="BF27" s="90">
        <v>48203</v>
      </c>
      <c r="BG27" s="90">
        <v>67821</v>
      </c>
      <c r="BH27" s="90">
        <v>0</v>
      </c>
      <c r="BI27" s="90">
        <v>127142</v>
      </c>
      <c r="BJ27" s="90">
        <v>753590</v>
      </c>
      <c r="BK27" s="90">
        <v>453225</v>
      </c>
      <c r="BL27" s="90">
        <v>516797</v>
      </c>
      <c r="BM27" s="90">
        <v>543499</v>
      </c>
      <c r="BN27" s="90">
        <v>2394253</v>
      </c>
      <c r="BO27" s="90">
        <v>2462074</v>
      </c>
      <c r="BP27" s="90">
        <v>259920</v>
      </c>
      <c r="BQ27" s="90">
        <v>561600</v>
      </c>
      <c r="BR27" s="90">
        <v>821520</v>
      </c>
      <c r="BS27" s="90">
        <v>0</v>
      </c>
      <c r="BT27" s="90">
        <v>2010330</v>
      </c>
      <c r="BU27" s="90">
        <v>4089690</v>
      </c>
      <c r="BV27" s="90">
        <v>4212720</v>
      </c>
      <c r="BW27" s="90">
        <v>4787730</v>
      </c>
      <c r="BX27" s="90">
        <v>4478760</v>
      </c>
      <c r="BY27" s="90">
        <v>19579230</v>
      </c>
      <c r="BZ27" s="90">
        <v>20400750</v>
      </c>
      <c r="CA27" s="90">
        <v>2247870</v>
      </c>
      <c r="CB27" s="90">
        <v>19412640</v>
      </c>
      <c r="CC27" s="90">
        <v>21660510</v>
      </c>
      <c r="CD27" s="90">
        <v>0</v>
      </c>
      <c r="CE27" s="90">
        <v>46196108</v>
      </c>
      <c r="CF27" s="90">
        <v>104497399</v>
      </c>
      <c r="CG27" s="90">
        <v>84504775</v>
      </c>
      <c r="CH27" s="90">
        <v>64870168</v>
      </c>
      <c r="CI27" s="90">
        <v>24445874</v>
      </c>
      <c r="CJ27" s="90">
        <v>324514324</v>
      </c>
      <c r="CK27" s="90">
        <v>346174834</v>
      </c>
      <c r="CL27" s="90">
        <v>2172057</v>
      </c>
      <c r="CM27" s="90">
        <v>16622538</v>
      </c>
      <c r="CN27" s="90">
        <v>18794595</v>
      </c>
      <c r="CO27" s="90">
        <v>0</v>
      </c>
      <c r="CP27" s="90">
        <v>41020678</v>
      </c>
      <c r="CQ27" s="90">
        <v>85122797</v>
      </c>
      <c r="CR27" s="90">
        <v>69611858</v>
      </c>
      <c r="CS27" s="90">
        <v>51403586</v>
      </c>
      <c r="CT27" s="90">
        <v>20854261</v>
      </c>
      <c r="CU27" s="90">
        <v>268013180</v>
      </c>
      <c r="CV27" s="90">
        <v>286807775</v>
      </c>
      <c r="CW27" s="90">
        <v>75813</v>
      </c>
      <c r="CX27" s="90">
        <v>2790102</v>
      </c>
      <c r="CY27" s="90">
        <v>2865915</v>
      </c>
      <c r="CZ27" s="90">
        <v>0</v>
      </c>
      <c r="DA27" s="90">
        <v>5175430</v>
      </c>
      <c r="DB27" s="90">
        <v>19374602</v>
      </c>
      <c r="DC27" s="90">
        <v>14892917</v>
      </c>
      <c r="DD27" s="90">
        <v>13466582</v>
      </c>
      <c r="DE27" s="90">
        <v>3591613</v>
      </c>
      <c r="DF27" s="90">
        <v>56501144</v>
      </c>
      <c r="DG27" s="93">
        <v>59367059</v>
      </c>
      <c r="DH27" s="130">
        <v>41328</v>
      </c>
      <c r="DI27" s="90">
        <v>147804</v>
      </c>
      <c r="DJ27" s="90">
        <v>189132</v>
      </c>
      <c r="DK27" s="90">
        <v>0</v>
      </c>
      <c r="DL27" s="90">
        <v>2250136</v>
      </c>
      <c r="DM27" s="90">
        <v>9611829</v>
      </c>
      <c r="DN27" s="90">
        <v>17440481</v>
      </c>
      <c r="DO27" s="90">
        <v>18812120</v>
      </c>
      <c r="DP27" s="90">
        <v>14803468</v>
      </c>
      <c r="DQ27" s="130">
        <v>62918034</v>
      </c>
      <c r="DR27" s="130">
        <v>63107166</v>
      </c>
      <c r="DS27" s="130">
        <v>41328</v>
      </c>
      <c r="DT27" s="90">
        <v>147804</v>
      </c>
      <c r="DU27" s="90">
        <v>189132</v>
      </c>
      <c r="DV27" s="90">
        <v>0</v>
      </c>
      <c r="DW27" s="90">
        <v>2086154</v>
      </c>
      <c r="DX27" s="90">
        <v>8233176</v>
      </c>
      <c r="DY27" s="90">
        <v>14683881</v>
      </c>
      <c r="DZ27" s="90">
        <v>15781237</v>
      </c>
      <c r="EA27" s="90">
        <v>12037287</v>
      </c>
      <c r="EB27" s="90">
        <v>52821735</v>
      </c>
      <c r="EC27" s="90">
        <v>53010867</v>
      </c>
      <c r="ED27" s="90">
        <v>0</v>
      </c>
      <c r="EE27" s="90">
        <v>0</v>
      </c>
      <c r="EF27" s="90">
        <v>0</v>
      </c>
      <c r="EG27" s="90">
        <v>0</v>
      </c>
      <c r="EH27" s="90">
        <v>163982</v>
      </c>
      <c r="EI27" s="90">
        <v>1378653</v>
      </c>
      <c r="EJ27" s="90">
        <v>2756600</v>
      </c>
      <c r="EK27" s="90">
        <v>3030883</v>
      </c>
      <c r="EL27" s="90">
        <v>2661645</v>
      </c>
      <c r="EM27" s="90">
        <v>9991763</v>
      </c>
      <c r="EN27" s="90">
        <v>9991763</v>
      </c>
      <c r="EO27" s="90">
        <v>0</v>
      </c>
      <c r="EP27" s="90">
        <v>0</v>
      </c>
      <c r="EQ27" s="90">
        <v>0</v>
      </c>
      <c r="ER27" s="90">
        <v>0</v>
      </c>
      <c r="ES27" s="90">
        <v>0</v>
      </c>
      <c r="ET27" s="90">
        <v>0</v>
      </c>
      <c r="EU27" s="90">
        <v>0</v>
      </c>
      <c r="EV27" s="90">
        <v>0</v>
      </c>
      <c r="EW27" s="90">
        <v>104536</v>
      </c>
      <c r="EX27" s="131">
        <v>104536</v>
      </c>
      <c r="EY27" s="93">
        <v>104536</v>
      </c>
      <c r="EZ27" s="130">
        <v>993877</v>
      </c>
      <c r="FA27" s="90">
        <v>2875257</v>
      </c>
      <c r="FB27" s="90">
        <v>3869134</v>
      </c>
      <c r="FC27" s="90">
        <v>0</v>
      </c>
      <c r="FD27" s="90">
        <v>5258505</v>
      </c>
      <c r="FE27" s="90">
        <v>24347379</v>
      </c>
      <c r="FF27" s="90">
        <v>22040613</v>
      </c>
      <c r="FG27" s="90">
        <v>21933387</v>
      </c>
      <c r="FH27" s="90">
        <v>18248600</v>
      </c>
      <c r="FI27" s="90">
        <v>91828484</v>
      </c>
      <c r="FJ27" s="90">
        <v>95697618</v>
      </c>
      <c r="FK27" s="90">
        <v>94275</v>
      </c>
      <c r="FL27" s="90">
        <v>625608</v>
      </c>
      <c r="FM27" s="90">
        <v>719883</v>
      </c>
      <c r="FN27" s="90">
        <v>0</v>
      </c>
      <c r="FO27" s="90">
        <v>2262978</v>
      </c>
      <c r="FP27" s="90">
        <v>19782945</v>
      </c>
      <c r="FQ27" s="90">
        <v>19149876</v>
      </c>
      <c r="FR27" s="90">
        <v>19011195</v>
      </c>
      <c r="FS27" s="90">
        <v>17245696</v>
      </c>
      <c r="FT27" s="90">
        <v>77452690</v>
      </c>
      <c r="FU27" s="90">
        <v>78172573</v>
      </c>
      <c r="FV27" s="90">
        <v>144000</v>
      </c>
      <c r="FW27" s="90">
        <v>270187</v>
      </c>
      <c r="FX27" s="90">
        <v>414187</v>
      </c>
      <c r="FY27" s="90">
        <v>0</v>
      </c>
      <c r="FZ27" s="90">
        <v>645147</v>
      </c>
      <c r="GA27" s="90">
        <v>1352682</v>
      </c>
      <c r="GB27" s="90">
        <v>904735</v>
      </c>
      <c r="GC27" s="90">
        <v>1075606</v>
      </c>
      <c r="GD27" s="90">
        <v>338699</v>
      </c>
      <c r="GE27" s="90">
        <v>4316869</v>
      </c>
      <c r="GF27" s="90">
        <v>4731056</v>
      </c>
      <c r="GG27" s="90">
        <v>755602</v>
      </c>
      <c r="GH27" s="90">
        <v>1979462</v>
      </c>
      <c r="GI27" s="90">
        <v>2735064</v>
      </c>
      <c r="GJ27" s="90">
        <v>0</v>
      </c>
      <c r="GK27" s="90">
        <v>2350380</v>
      </c>
      <c r="GL27" s="90">
        <v>3211752</v>
      </c>
      <c r="GM27" s="90">
        <v>1986002</v>
      </c>
      <c r="GN27" s="90">
        <v>1846586</v>
      </c>
      <c r="GO27" s="90">
        <v>664205</v>
      </c>
      <c r="GP27" s="90">
        <v>10058925</v>
      </c>
      <c r="GQ27" s="131">
        <v>12793989</v>
      </c>
      <c r="GR27" s="89">
        <v>1977404</v>
      </c>
      <c r="GS27" s="90">
        <v>7391100</v>
      </c>
      <c r="GT27" s="90">
        <v>9368504</v>
      </c>
      <c r="GU27" s="90">
        <v>0</v>
      </c>
      <c r="GV27" s="90">
        <v>22953516</v>
      </c>
      <c r="GW27" s="90">
        <v>36048237</v>
      </c>
      <c r="GX27" s="90">
        <v>40492111</v>
      </c>
      <c r="GY27" s="90">
        <v>43284510</v>
      </c>
      <c r="GZ27" s="90">
        <v>25684329</v>
      </c>
      <c r="HA27" s="131">
        <v>168462703</v>
      </c>
      <c r="HB27" s="93">
        <v>177831207</v>
      </c>
      <c r="HC27" s="130">
        <v>2045692</v>
      </c>
      <c r="HD27" s="90">
        <v>6255120</v>
      </c>
      <c r="HE27" s="90">
        <v>8300812</v>
      </c>
      <c r="HF27" s="90">
        <v>10880</v>
      </c>
      <c r="HG27" s="90">
        <v>24328160</v>
      </c>
      <c r="HH27" s="90">
        <v>35567247</v>
      </c>
      <c r="HI27" s="90">
        <v>28746929</v>
      </c>
      <c r="HJ27" s="90">
        <v>18832204</v>
      </c>
      <c r="HK27" s="90">
        <v>12130198</v>
      </c>
      <c r="HL27" s="131">
        <v>119615618</v>
      </c>
      <c r="HM27" s="132">
        <v>127916430</v>
      </c>
    </row>
    <row r="28" spans="1:221" s="75" customFormat="1" ht="18" customHeight="1">
      <c r="A28" s="89" t="s">
        <v>33</v>
      </c>
      <c r="B28" s="130">
        <v>26658671</v>
      </c>
      <c r="C28" s="130">
        <v>70186462</v>
      </c>
      <c r="D28" s="130">
        <v>96845133</v>
      </c>
      <c r="E28" s="90">
        <v>0</v>
      </c>
      <c r="F28" s="90">
        <v>147501163</v>
      </c>
      <c r="G28" s="90">
        <v>285592531</v>
      </c>
      <c r="H28" s="90">
        <v>332994190</v>
      </c>
      <c r="I28" s="90">
        <v>258954362</v>
      </c>
      <c r="J28" s="90">
        <v>254694371</v>
      </c>
      <c r="K28" s="131">
        <v>1279736617</v>
      </c>
      <c r="L28" s="93">
        <v>1376581750</v>
      </c>
      <c r="M28" s="89">
        <v>12906119</v>
      </c>
      <c r="N28" s="90">
        <v>26990025</v>
      </c>
      <c r="O28" s="90">
        <v>39896144</v>
      </c>
      <c r="P28" s="90">
        <v>0</v>
      </c>
      <c r="Q28" s="90">
        <v>55666749</v>
      </c>
      <c r="R28" s="90">
        <v>102521419</v>
      </c>
      <c r="S28" s="90">
        <v>120792136</v>
      </c>
      <c r="T28" s="90">
        <v>102644057</v>
      </c>
      <c r="U28" s="90">
        <v>134641946</v>
      </c>
      <c r="V28" s="90">
        <v>516266307</v>
      </c>
      <c r="W28" s="90">
        <v>556162451</v>
      </c>
      <c r="X28" s="90">
        <v>12078675</v>
      </c>
      <c r="Y28" s="90">
        <v>23647251</v>
      </c>
      <c r="Z28" s="90">
        <v>35725926</v>
      </c>
      <c r="AA28" s="90">
        <v>0</v>
      </c>
      <c r="AB28" s="90">
        <v>47135729</v>
      </c>
      <c r="AC28" s="90">
        <v>84175429</v>
      </c>
      <c r="AD28" s="90">
        <v>93952593</v>
      </c>
      <c r="AE28" s="90">
        <v>75229978</v>
      </c>
      <c r="AF28" s="90">
        <v>88330847</v>
      </c>
      <c r="AG28" s="90">
        <v>388824576</v>
      </c>
      <c r="AH28" s="90">
        <v>424550502</v>
      </c>
      <c r="AI28" s="90">
        <v>0</v>
      </c>
      <c r="AJ28" s="90">
        <v>74153</v>
      </c>
      <c r="AK28" s="90">
        <v>74153</v>
      </c>
      <c r="AL28" s="90">
        <v>0</v>
      </c>
      <c r="AM28" s="90">
        <v>602401</v>
      </c>
      <c r="AN28" s="90">
        <v>2158141</v>
      </c>
      <c r="AO28" s="90">
        <v>6225506</v>
      </c>
      <c r="AP28" s="90">
        <v>8975775</v>
      </c>
      <c r="AQ28" s="90">
        <v>20686485</v>
      </c>
      <c r="AR28" s="90">
        <v>38648308</v>
      </c>
      <c r="AS28" s="90">
        <v>38722461</v>
      </c>
      <c r="AT28" s="90">
        <v>387213</v>
      </c>
      <c r="AU28" s="90">
        <v>1529463</v>
      </c>
      <c r="AV28" s="90">
        <v>1916676</v>
      </c>
      <c r="AW28" s="90">
        <v>0</v>
      </c>
      <c r="AX28" s="90">
        <v>4042147</v>
      </c>
      <c r="AY28" s="90">
        <v>8212370</v>
      </c>
      <c r="AZ28" s="90">
        <v>10944714</v>
      </c>
      <c r="BA28" s="90">
        <v>10584396</v>
      </c>
      <c r="BB28" s="90">
        <v>16869116</v>
      </c>
      <c r="BC28" s="90">
        <v>50652743</v>
      </c>
      <c r="BD28" s="90">
        <v>52569419</v>
      </c>
      <c r="BE28" s="90">
        <v>34331</v>
      </c>
      <c r="BF28" s="90">
        <v>505168</v>
      </c>
      <c r="BG28" s="90">
        <v>539499</v>
      </c>
      <c r="BH28" s="90">
        <v>0</v>
      </c>
      <c r="BI28" s="90">
        <v>469712</v>
      </c>
      <c r="BJ28" s="90">
        <v>1312149</v>
      </c>
      <c r="BK28" s="90">
        <v>1643863</v>
      </c>
      <c r="BL28" s="90">
        <v>1190938</v>
      </c>
      <c r="BM28" s="90">
        <v>1518508</v>
      </c>
      <c r="BN28" s="90">
        <v>6135170</v>
      </c>
      <c r="BO28" s="90">
        <v>6674669</v>
      </c>
      <c r="BP28" s="90">
        <v>405900</v>
      </c>
      <c r="BQ28" s="90">
        <v>1233990</v>
      </c>
      <c r="BR28" s="90">
        <v>1639890</v>
      </c>
      <c r="BS28" s="90">
        <v>0</v>
      </c>
      <c r="BT28" s="90">
        <v>3416760</v>
      </c>
      <c r="BU28" s="90">
        <v>6663330</v>
      </c>
      <c r="BV28" s="90">
        <v>8025460</v>
      </c>
      <c r="BW28" s="90">
        <v>6662970</v>
      </c>
      <c r="BX28" s="90">
        <v>7236990</v>
      </c>
      <c r="BY28" s="90">
        <v>32005510</v>
      </c>
      <c r="BZ28" s="90">
        <v>33645400</v>
      </c>
      <c r="CA28" s="90">
        <v>7085048</v>
      </c>
      <c r="CB28" s="90">
        <v>27612944</v>
      </c>
      <c r="CC28" s="90">
        <v>34697992</v>
      </c>
      <c r="CD28" s="90">
        <v>0</v>
      </c>
      <c r="CE28" s="90">
        <v>49398660</v>
      </c>
      <c r="CF28" s="90">
        <v>99825136</v>
      </c>
      <c r="CG28" s="90">
        <v>102966542</v>
      </c>
      <c r="CH28" s="90">
        <v>58799073</v>
      </c>
      <c r="CI28" s="90">
        <v>26595880</v>
      </c>
      <c r="CJ28" s="90">
        <v>337585291</v>
      </c>
      <c r="CK28" s="90">
        <v>372283283</v>
      </c>
      <c r="CL28" s="90">
        <v>5985540</v>
      </c>
      <c r="CM28" s="90">
        <v>22082979</v>
      </c>
      <c r="CN28" s="90">
        <v>28068519</v>
      </c>
      <c r="CO28" s="90">
        <v>0</v>
      </c>
      <c r="CP28" s="90">
        <v>38643505</v>
      </c>
      <c r="CQ28" s="90">
        <v>69393725</v>
      </c>
      <c r="CR28" s="90">
        <v>69241761</v>
      </c>
      <c r="CS28" s="90">
        <v>38983497</v>
      </c>
      <c r="CT28" s="90">
        <v>16770390</v>
      </c>
      <c r="CU28" s="90">
        <v>233032878</v>
      </c>
      <c r="CV28" s="90">
        <v>261101397</v>
      </c>
      <c r="CW28" s="90">
        <v>1099508</v>
      </c>
      <c r="CX28" s="90">
        <v>5529965</v>
      </c>
      <c r="CY28" s="90">
        <v>6629473</v>
      </c>
      <c r="CZ28" s="90">
        <v>0</v>
      </c>
      <c r="DA28" s="90">
        <v>10755155</v>
      </c>
      <c r="DB28" s="90">
        <v>30431411</v>
      </c>
      <c r="DC28" s="90">
        <v>33724781</v>
      </c>
      <c r="DD28" s="90">
        <v>19815576</v>
      </c>
      <c r="DE28" s="90">
        <v>9825490</v>
      </c>
      <c r="DF28" s="90">
        <v>104552413</v>
      </c>
      <c r="DG28" s="93">
        <v>111181886</v>
      </c>
      <c r="DH28" s="130">
        <v>83960</v>
      </c>
      <c r="DI28" s="90">
        <v>302296</v>
      </c>
      <c r="DJ28" s="90">
        <v>386256</v>
      </c>
      <c r="DK28" s="90">
        <v>0</v>
      </c>
      <c r="DL28" s="90">
        <v>2799322</v>
      </c>
      <c r="DM28" s="90">
        <v>9941853</v>
      </c>
      <c r="DN28" s="90">
        <v>22025630</v>
      </c>
      <c r="DO28" s="90">
        <v>23786126</v>
      </c>
      <c r="DP28" s="90">
        <v>21748408</v>
      </c>
      <c r="DQ28" s="130">
        <v>80301339</v>
      </c>
      <c r="DR28" s="130">
        <v>80687595</v>
      </c>
      <c r="DS28" s="130">
        <v>83960</v>
      </c>
      <c r="DT28" s="90">
        <v>302296</v>
      </c>
      <c r="DU28" s="90">
        <v>386256</v>
      </c>
      <c r="DV28" s="90">
        <v>0</v>
      </c>
      <c r="DW28" s="90">
        <v>2188655</v>
      </c>
      <c r="DX28" s="90">
        <v>7674310</v>
      </c>
      <c r="DY28" s="90">
        <v>17783529</v>
      </c>
      <c r="DZ28" s="90">
        <v>17027944</v>
      </c>
      <c r="EA28" s="90">
        <v>13309089</v>
      </c>
      <c r="EB28" s="90">
        <v>57983527</v>
      </c>
      <c r="EC28" s="90">
        <v>58369783</v>
      </c>
      <c r="ED28" s="90">
        <v>0</v>
      </c>
      <c r="EE28" s="90">
        <v>0</v>
      </c>
      <c r="EF28" s="90">
        <v>0</v>
      </c>
      <c r="EG28" s="90">
        <v>0</v>
      </c>
      <c r="EH28" s="90">
        <v>564259</v>
      </c>
      <c r="EI28" s="90">
        <v>1816925</v>
      </c>
      <c r="EJ28" s="90">
        <v>3762290</v>
      </c>
      <c r="EK28" s="90">
        <v>4875823</v>
      </c>
      <c r="EL28" s="90">
        <v>6639749</v>
      </c>
      <c r="EM28" s="90">
        <v>17659046</v>
      </c>
      <c r="EN28" s="90">
        <v>17659046</v>
      </c>
      <c r="EO28" s="90">
        <v>0</v>
      </c>
      <c r="EP28" s="90">
        <v>0</v>
      </c>
      <c r="EQ28" s="90">
        <v>0</v>
      </c>
      <c r="ER28" s="90">
        <v>0</v>
      </c>
      <c r="ES28" s="90">
        <v>46408</v>
      </c>
      <c r="ET28" s="90">
        <v>450618</v>
      </c>
      <c r="EU28" s="90">
        <v>479811</v>
      </c>
      <c r="EV28" s="90">
        <v>1882359</v>
      </c>
      <c r="EW28" s="90">
        <v>1799570</v>
      </c>
      <c r="EX28" s="131">
        <v>4658766</v>
      </c>
      <c r="EY28" s="93">
        <v>4658766</v>
      </c>
      <c r="EZ28" s="130">
        <v>1580408</v>
      </c>
      <c r="FA28" s="90">
        <v>3702614</v>
      </c>
      <c r="FB28" s="90">
        <v>5283022</v>
      </c>
      <c r="FC28" s="90">
        <v>0</v>
      </c>
      <c r="FD28" s="90">
        <v>4675855</v>
      </c>
      <c r="FE28" s="90">
        <v>22688621</v>
      </c>
      <c r="FF28" s="90">
        <v>24539780</v>
      </c>
      <c r="FG28" s="90">
        <v>18768225</v>
      </c>
      <c r="FH28" s="90">
        <v>16635131</v>
      </c>
      <c r="FI28" s="90">
        <v>87307612</v>
      </c>
      <c r="FJ28" s="90">
        <v>92590634</v>
      </c>
      <c r="FK28" s="90">
        <v>211680</v>
      </c>
      <c r="FL28" s="90">
        <v>1004292</v>
      </c>
      <c r="FM28" s="90">
        <v>1215972</v>
      </c>
      <c r="FN28" s="90">
        <v>0</v>
      </c>
      <c r="FO28" s="90">
        <v>2278612</v>
      </c>
      <c r="FP28" s="90">
        <v>18466173</v>
      </c>
      <c r="FQ28" s="90">
        <v>20853735</v>
      </c>
      <c r="FR28" s="90">
        <v>16739561</v>
      </c>
      <c r="FS28" s="90">
        <v>15987627</v>
      </c>
      <c r="FT28" s="90">
        <v>74325708</v>
      </c>
      <c r="FU28" s="90">
        <v>75541680</v>
      </c>
      <c r="FV28" s="90">
        <v>343318</v>
      </c>
      <c r="FW28" s="90">
        <v>726494</v>
      </c>
      <c r="FX28" s="90">
        <v>1069812</v>
      </c>
      <c r="FY28" s="90">
        <v>0</v>
      </c>
      <c r="FZ28" s="90">
        <v>588694</v>
      </c>
      <c r="GA28" s="90">
        <v>965758</v>
      </c>
      <c r="GB28" s="90">
        <v>1221713</v>
      </c>
      <c r="GC28" s="90">
        <v>1298065</v>
      </c>
      <c r="GD28" s="90">
        <v>547858</v>
      </c>
      <c r="GE28" s="90">
        <v>4622088</v>
      </c>
      <c r="GF28" s="90">
        <v>5691900</v>
      </c>
      <c r="GG28" s="90">
        <v>1025410</v>
      </c>
      <c r="GH28" s="90">
        <v>1971828</v>
      </c>
      <c r="GI28" s="90">
        <v>2997238</v>
      </c>
      <c r="GJ28" s="90">
        <v>0</v>
      </c>
      <c r="GK28" s="90">
        <v>1808549</v>
      </c>
      <c r="GL28" s="90">
        <v>3256690</v>
      </c>
      <c r="GM28" s="90">
        <v>2464332</v>
      </c>
      <c r="GN28" s="90">
        <v>730599</v>
      </c>
      <c r="GO28" s="90">
        <v>99646</v>
      </c>
      <c r="GP28" s="90">
        <v>8359816</v>
      </c>
      <c r="GQ28" s="131">
        <v>11357054</v>
      </c>
      <c r="GR28" s="89">
        <v>661000</v>
      </c>
      <c r="GS28" s="90">
        <v>4350623</v>
      </c>
      <c r="GT28" s="90">
        <v>5011623</v>
      </c>
      <c r="GU28" s="90">
        <v>0</v>
      </c>
      <c r="GV28" s="90">
        <v>12385556</v>
      </c>
      <c r="GW28" s="90">
        <v>18004731</v>
      </c>
      <c r="GX28" s="90">
        <v>30778548</v>
      </c>
      <c r="GY28" s="90">
        <v>36780770</v>
      </c>
      <c r="GZ28" s="90">
        <v>41935094</v>
      </c>
      <c r="HA28" s="131">
        <v>139884699</v>
      </c>
      <c r="HB28" s="93">
        <v>144896322</v>
      </c>
      <c r="HC28" s="130">
        <v>4342136</v>
      </c>
      <c r="HD28" s="90">
        <v>7227960</v>
      </c>
      <c r="HE28" s="90">
        <v>11570096</v>
      </c>
      <c r="HF28" s="90">
        <v>0</v>
      </c>
      <c r="HG28" s="90">
        <v>22575021</v>
      </c>
      <c r="HH28" s="90">
        <v>32610771</v>
      </c>
      <c r="HI28" s="90">
        <v>31891554</v>
      </c>
      <c r="HJ28" s="90">
        <v>18176111</v>
      </c>
      <c r="HK28" s="90">
        <v>13137912</v>
      </c>
      <c r="HL28" s="131">
        <v>118391369</v>
      </c>
      <c r="HM28" s="132">
        <v>129961465</v>
      </c>
    </row>
    <row r="29" spans="1:221" s="75" customFormat="1" ht="18" customHeight="1">
      <c r="A29" s="89" t="s">
        <v>34</v>
      </c>
      <c r="B29" s="130">
        <v>23680284</v>
      </c>
      <c r="C29" s="130">
        <v>49176203</v>
      </c>
      <c r="D29" s="130">
        <v>72856487</v>
      </c>
      <c r="E29" s="90">
        <v>0</v>
      </c>
      <c r="F29" s="90">
        <v>87669819</v>
      </c>
      <c r="G29" s="90">
        <v>166041574</v>
      </c>
      <c r="H29" s="90">
        <v>189166878</v>
      </c>
      <c r="I29" s="90">
        <v>163647872</v>
      </c>
      <c r="J29" s="90">
        <v>130877166</v>
      </c>
      <c r="K29" s="131">
        <v>737403309</v>
      </c>
      <c r="L29" s="93">
        <v>810259796</v>
      </c>
      <c r="M29" s="89">
        <v>11298172</v>
      </c>
      <c r="N29" s="90">
        <v>19223987</v>
      </c>
      <c r="O29" s="90">
        <v>30522159</v>
      </c>
      <c r="P29" s="90">
        <v>0</v>
      </c>
      <c r="Q29" s="90">
        <v>29229840</v>
      </c>
      <c r="R29" s="90">
        <v>53170646</v>
      </c>
      <c r="S29" s="90">
        <v>61965934</v>
      </c>
      <c r="T29" s="90">
        <v>64227170</v>
      </c>
      <c r="U29" s="90">
        <v>69906807</v>
      </c>
      <c r="V29" s="90">
        <v>278500397</v>
      </c>
      <c r="W29" s="90">
        <v>309022556</v>
      </c>
      <c r="X29" s="90">
        <v>10469757</v>
      </c>
      <c r="Y29" s="90">
        <v>16671056</v>
      </c>
      <c r="Z29" s="90">
        <v>27140813</v>
      </c>
      <c r="AA29" s="90">
        <v>0</v>
      </c>
      <c r="AB29" s="90">
        <v>25054550</v>
      </c>
      <c r="AC29" s="90">
        <v>43025825</v>
      </c>
      <c r="AD29" s="90">
        <v>47860714</v>
      </c>
      <c r="AE29" s="90">
        <v>42865459</v>
      </c>
      <c r="AF29" s="90">
        <v>39612437</v>
      </c>
      <c r="AG29" s="90">
        <v>198418985</v>
      </c>
      <c r="AH29" s="90">
        <v>225559798</v>
      </c>
      <c r="AI29" s="90">
        <v>0</v>
      </c>
      <c r="AJ29" s="90">
        <v>444916</v>
      </c>
      <c r="AK29" s="90">
        <v>444916</v>
      </c>
      <c r="AL29" s="90">
        <v>0</v>
      </c>
      <c r="AM29" s="90">
        <v>578880</v>
      </c>
      <c r="AN29" s="90">
        <v>1867794</v>
      </c>
      <c r="AO29" s="90">
        <v>3896586</v>
      </c>
      <c r="AP29" s="90">
        <v>9173425</v>
      </c>
      <c r="AQ29" s="90">
        <v>13932283</v>
      </c>
      <c r="AR29" s="90">
        <v>29448968</v>
      </c>
      <c r="AS29" s="90">
        <v>29893884</v>
      </c>
      <c r="AT29" s="90">
        <v>453344</v>
      </c>
      <c r="AU29" s="90">
        <v>1500975</v>
      </c>
      <c r="AV29" s="90">
        <v>1954319</v>
      </c>
      <c r="AW29" s="90">
        <v>0</v>
      </c>
      <c r="AX29" s="90">
        <v>2251453</v>
      </c>
      <c r="AY29" s="90">
        <v>5441121</v>
      </c>
      <c r="AZ29" s="90">
        <v>6577755</v>
      </c>
      <c r="BA29" s="90">
        <v>8511418</v>
      </c>
      <c r="BB29" s="90">
        <v>12422874</v>
      </c>
      <c r="BC29" s="90">
        <v>35204621</v>
      </c>
      <c r="BD29" s="90">
        <v>37158940</v>
      </c>
      <c r="BE29" s="90">
        <v>34331</v>
      </c>
      <c r="BF29" s="90">
        <v>98090</v>
      </c>
      <c r="BG29" s="90">
        <v>132421</v>
      </c>
      <c r="BH29" s="90">
        <v>0</v>
      </c>
      <c r="BI29" s="90">
        <v>19617</v>
      </c>
      <c r="BJ29" s="90">
        <v>411306</v>
      </c>
      <c r="BK29" s="90">
        <v>463959</v>
      </c>
      <c r="BL29" s="90">
        <v>462158</v>
      </c>
      <c r="BM29" s="90">
        <v>330393</v>
      </c>
      <c r="BN29" s="90">
        <v>1687433</v>
      </c>
      <c r="BO29" s="90">
        <v>1819854</v>
      </c>
      <c r="BP29" s="90">
        <v>340740</v>
      </c>
      <c r="BQ29" s="90">
        <v>508950</v>
      </c>
      <c r="BR29" s="90">
        <v>849690</v>
      </c>
      <c r="BS29" s="90">
        <v>0</v>
      </c>
      <c r="BT29" s="90">
        <v>1325340</v>
      </c>
      <c r="BU29" s="90">
        <v>2424600</v>
      </c>
      <c r="BV29" s="90">
        <v>3166920</v>
      </c>
      <c r="BW29" s="90">
        <v>3214710</v>
      </c>
      <c r="BX29" s="90">
        <v>3608820</v>
      </c>
      <c r="BY29" s="90">
        <v>13740390</v>
      </c>
      <c r="BZ29" s="90">
        <v>14590080</v>
      </c>
      <c r="CA29" s="90">
        <v>5753473</v>
      </c>
      <c r="CB29" s="90">
        <v>19910189</v>
      </c>
      <c r="CC29" s="90">
        <v>25663662</v>
      </c>
      <c r="CD29" s="90">
        <v>0</v>
      </c>
      <c r="CE29" s="90">
        <v>30727759</v>
      </c>
      <c r="CF29" s="90">
        <v>62481739</v>
      </c>
      <c r="CG29" s="90">
        <v>62168275</v>
      </c>
      <c r="CH29" s="90">
        <v>37874421</v>
      </c>
      <c r="CI29" s="90">
        <v>13644017</v>
      </c>
      <c r="CJ29" s="90">
        <v>206896211</v>
      </c>
      <c r="CK29" s="90">
        <v>232559873</v>
      </c>
      <c r="CL29" s="90">
        <v>4771440</v>
      </c>
      <c r="CM29" s="90">
        <v>15286824</v>
      </c>
      <c r="CN29" s="90">
        <v>20058264</v>
      </c>
      <c r="CO29" s="90">
        <v>0</v>
      </c>
      <c r="CP29" s="90">
        <v>25198836</v>
      </c>
      <c r="CQ29" s="90">
        <v>49148958</v>
      </c>
      <c r="CR29" s="90">
        <v>49325693</v>
      </c>
      <c r="CS29" s="90">
        <v>30046695</v>
      </c>
      <c r="CT29" s="90">
        <v>10794160</v>
      </c>
      <c r="CU29" s="90">
        <v>164514342</v>
      </c>
      <c r="CV29" s="90">
        <v>184572606</v>
      </c>
      <c r="CW29" s="90">
        <v>982033</v>
      </c>
      <c r="CX29" s="90">
        <v>4623365</v>
      </c>
      <c r="CY29" s="90">
        <v>5605398</v>
      </c>
      <c r="CZ29" s="90">
        <v>0</v>
      </c>
      <c r="DA29" s="90">
        <v>5528923</v>
      </c>
      <c r="DB29" s="90">
        <v>13332781</v>
      </c>
      <c r="DC29" s="90">
        <v>12842582</v>
      </c>
      <c r="DD29" s="90">
        <v>7827726</v>
      </c>
      <c r="DE29" s="90">
        <v>2849857</v>
      </c>
      <c r="DF29" s="90">
        <v>42381869</v>
      </c>
      <c r="DG29" s="93">
        <v>47987267</v>
      </c>
      <c r="DH29" s="130">
        <v>51231</v>
      </c>
      <c r="DI29" s="90">
        <v>249308</v>
      </c>
      <c r="DJ29" s="90">
        <v>300539</v>
      </c>
      <c r="DK29" s="90">
        <v>0</v>
      </c>
      <c r="DL29" s="90">
        <v>2508350</v>
      </c>
      <c r="DM29" s="90">
        <v>7514981</v>
      </c>
      <c r="DN29" s="90">
        <v>12602902</v>
      </c>
      <c r="DO29" s="90">
        <v>13044852</v>
      </c>
      <c r="DP29" s="90">
        <v>10175864</v>
      </c>
      <c r="DQ29" s="130">
        <v>45846949</v>
      </c>
      <c r="DR29" s="130">
        <v>46147488</v>
      </c>
      <c r="DS29" s="130">
        <v>51231</v>
      </c>
      <c r="DT29" s="90">
        <v>249308</v>
      </c>
      <c r="DU29" s="90">
        <v>300539</v>
      </c>
      <c r="DV29" s="90">
        <v>0</v>
      </c>
      <c r="DW29" s="90">
        <v>2214804</v>
      </c>
      <c r="DX29" s="90">
        <v>6575469</v>
      </c>
      <c r="DY29" s="90">
        <v>10827709</v>
      </c>
      <c r="DZ29" s="90">
        <v>11629334</v>
      </c>
      <c r="EA29" s="90">
        <v>8353281</v>
      </c>
      <c r="EB29" s="90">
        <v>39600597</v>
      </c>
      <c r="EC29" s="90">
        <v>39901136</v>
      </c>
      <c r="ED29" s="90">
        <v>0</v>
      </c>
      <c r="EE29" s="90">
        <v>0</v>
      </c>
      <c r="EF29" s="90">
        <v>0</v>
      </c>
      <c r="EG29" s="90">
        <v>0</v>
      </c>
      <c r="EH29" s="90">
        <v>293546</v>
      </c>
      <c r="EI29" s="90">
        <v>939512</v>
      </c>
      <c r="EJ29" s="90">
        <v>1633054</v>
      </c>
      <c r="EK29" s="90">
        <v>1124497</v>
      </c>
      <c r="EL29" s="90">
        <v>777886</v>
      </c>
      <c r="EM29" s="90">
        <v>4768495</v>
      </c>
      <c r="EN29" s="90">
        <v>4768495</v>
      </c>
      <c r="EO29" s="90">
        <v>0</v>
      </c>
      <c r="EP29" s="90">
        <v>0</v>
      </c>
      <c r="EQ29" s="90">
        <v>0</v>
      </c>
      <c r="ER29" s="90">
        <v>0</v>
      </c>
      <c r="ES29" s="90">
        <v>0</v>
      </c>
      <c r="ET29" s="90">
        <v>0</v>
      </c>
      <c r="EU29" s="90">
        <v>142139</v>
      </c>
      <c r="EV29" s="90">
        <v>291021</v>
      </c>
      <c r="EW29" s="90">
        <v>1044697</v>
      </c>
      <c r="EX29" s="131">
        <v>1477857</v>
      </c>
      <c r="EY29" s="93">
        <v>1477857</v>
      </c>
      <c r="EZ29" s="130">
        <v>1202878</v>
      </c>
      <c r="FA29" s="90">
        <v>1876131</v>
      </c>
      <c r="FB29" s="90">
        <v>3079009</v>
      </c>
      <c r="FC29" s="90">
        <v>0</v>
      </c>
      <c r="FD29" s="90">
        <v>3159977</v>
      </c>
      <c r="FE29" s="90">
        <v>11496368</v>
      </c>
      <c r="FF29" s="90">
        <v>13981771</v>
      </c>
      <c r="FG29" s="90">
        <v>13291794</v>
      </c>
      <c r="FH29" s="90">
        <v>10730456</v>
      </c>
      <c r="FI29" s="90">
        <v>52660366</v>
      </c>
      <c r="FJ29" s="90">
        <v>55739375</v>
      </c>
      <c r="FK29" s="90">
        <v>301365</v>
      </c>
      <c r="FL29" s="90">
        <v>1159695</v>
      </c>
      <c r="FM29" s="90">
        <v>1461060</v>
      </c>
      <c r="FN29" s="90">
        <v>0</v>
      </c>
      <c r="FO29" s="90">
        <v>1189917</v>
      </c>
      <c r="FP29" s="90">
        <v>8956908</v>
      </c>
      <c r="FQ29" s="90">
        <v>11247941</v>
      </c>
      <c r="FR29" s="90">
        <v>11969680</v>
      </c>
      <c r="FS29" s="90">
        <v>10014156</v>
      </c>
      <c r="FT29" s="90">
        <v>43378602</v>
      </c>
      <c r="FU29" s="90">
        <v>44839662</v>
      </c>
      <c r="FV29" s="90">
        <v>109220</v>
      </c>
      <c r="FW29" s="90">
        <v>98253</v>
      </c>
      <c r="FX29" s="90">
        <v>207473</v>
      </c>
      <c r="FY29" s="90">
        <v>0</v>
      </c>
      <c r="FZ29" s="90">
        <v>262680</v>
      </c>
      <c r="GA29" s="90">
        <v>374898</v>
      </c>
      <c r="GB29" s="90">
        <v>728895</v>
      </c>
      <c r="GC29" s="90">
        <v>542152</v>
      </c>
      <c r="GD29" s="90">
        <v>208350</v>
      </c>
      <c r="GE29" s="90">
        <v>2116975</v>
      </c>
      <c r="GF29" s="90">
        <v>2324448</v>
      </c>
      <c r="GG29" s="90">
        <v>792293</v>
      </c>
      <c r="GH29" s="90">
        <v>618183</v>
      </c>
      <c r="GI29" s="90">
        <v>1410476</v>
      </c>
      <c r="GJ29" s="90">
        <v>0</v>
      </c>
      <c r="GK29" s="90">
        <v>1707380</v>
      </c>
      <c r="GL29" s="90">
        <v>2164562</v>
      </c>
      <c r="GM29" s="90">
        <v>2004935</v>
      </c>
      <c r="GN29" s="90">
        <v>779962</v>
      </c>
      <c r="GO29" s="90">
        <v>507950</v>
      </c>
      <c r="GP29" s="90">
        <v>7164789</v>
      </c>
      <c r="GQ29" s="131">
        <v>8575265</v>
      </c>
      <c r="GR29" s="89">
        <v>1881418</v>
      </c>
      <c r="GS29" s="90">
        <v>3254996</v>
      </c>
      <c r="GT29" s="90">
        <v>5136414</v>
      </c>
      <c r="GU29" s="90">
        <v>0</v>
      </c>
      <c r="GV29" s="90">
        <v>10189935</v>
      </c>
      <c r="GW29" s="90">
        <v>13641960</v>
      </c>
      <c r="GX29" s="90">
        <v>20744306</v>
      </c>
      <c r="GY29" s="90">
        <v>23858236</v>
      </c>
      <c r="GZ29" s="90">
        <v>19096871</v>
      </c>
      <c r="HA29" s="131">
        <v>87531308</v>
      </c>
      <c r="HB29" s="93">
        <v>92667722</v>
      </c>
      <c r="HC29" s="130">
        <v>3493112</v>
      </c>
      <c r="HD29" s="90">
        <v>4661592</v>
      </c>
      <c r="HE29" s="90">
        <v>8154704</v>
      </c>
      <c r="HF29" s="90">
        <v>0</v>
      </c>
      <c r="HG29" s="90">
        <v>11853958</v>
      </c>
      <c r="HH29" s="90">
        <v>17735880</v>
      </c>
      <c r="HI29" s="90">
        <v>17703690</v>
      </c>
      <c r="HJ29" s="90">
        <v>11351399</v>
      </c>
      <c r="HK29" s="90">
        <v>7323151</v>
      </c>
      <c r="HL29" s="131">
        <v>65968078</v>
      </c>
      <c r="HM29" s="132">
        <v>74122782</v>
      </c>
    </row>
    <row r="30" spans="1:221" s="75" customFormat="1" ht="18" customHeight="1">
      <c r="A30" s="89" t="s">
        <v>35</v>
      </c>
      <c r="B30" s="130">
        <v>36513389</v>
      </c>
      <c r="C30" s="130">
        <v>41225388</v>
      </c>
      <c r="D30" s="130">
        <v>77738777</v>
      </c>
      <c r="E30" s="90">
        <v>0</v>
      </c>
      <c r="F30" s="90">
        <v>149631714</v>
      </c>
      <c r="G30" s="90">
        <v>163194910</v>
      </c>
      <c r="H30" s="90">
        <v>197366123</v>
      </c>
      <c r="I30" s="90">
        <v>196660916</v>
      </c>
      <c r="J30" s="90">
        <v>150194126</v>
      </c>
      <c r="K30" s="131">
        <v>857047789</v>
      </c>
      <c r="L30" s="93">
        <v>934786566</v>
      </c>
      <c r="M30" s="89">
        <v>15627962</v>
      </c>
      <c r="N30" s="90">
        <v>13847630</v>
      </c>
      <c r="O30" s="90">
        <v>29475592</v>
      </c>
      <c r="P30" s="90">
        <v>0</v>
      </c>
      <c r="Q30" s="90">
        <v>48761376</v>
      </c>
      <c r="R30" s="90">
        <v>54522396</v>
      </c>
      <c r="S30" s="90">
        <v>58877577</v>
      </c>
      <c r="T30" s="90">
        <v>76094701</v>
      </c>
      <c r="U30" s="90">
        <v>78089549</v>
      </c>
      <c r="V30" s="90">
        <v>316345599</v>
      </c>
      <c r="W30" s="90">
        <v>345821191</v>
      </c>
      <c r="X30" s="90">
        <v>14693493</v>
      </c>
      <c r="Y30" s="90">
        <v>12122151</v>
      </c>
      <c r="Z30" s="90">
        <v>26815644</v>
      </c>
      <c r="AA30" s="90">
        <v>0</v>
      </c>
      <c r="AB30" s="90">
        <v>42389041</v>
      </c>
      <c r="AC30" s="90">
        <v>45849895</v>
      </c>
      <c r="AD30" s="90">
        <v>45625144</v>
      </c>
      <c r="AE30" s="90">
        <v>53880931</v>
      </c>
      <c r="AF30" s="90">
        <v>47908332</v>
      </c>
      <c r="AG30" s="90">
        <v>235653343</v>
      </c>
      <c r="AH30" s="90">
        <v>262468987</v>
      </c>
      <c r="AI30" s="90">
        <v>49018</v>
      </c>
      <c r="AJ30" s="90">
        <v>123587</v>
      </c>
      <c r="AK30" s="90">
        <v>172605</v>
      </c>
      <c r="AL30" s="90">
        <v>0</v>
      </c>
      <c r="AM30" s="90">
        <v>958770</v>
      </c>
      <c r="AN30" s="90">
        <v>2920914</v>
      </c>
      <c r="AO30" s="90">
        <v>4783604</v>
      </c>
      <c r="AP30" s="90">
        <v>10355855</v>
      </c>
      <c r="AQ30" s="90">
        <v>15144266</v>
      </c>
      <c r="AR30" s="90">
        <v>34163409</v>
      </c>
      <c r="AS30" s="90">
        <v>34336014</v>
      </c>
      <c r="AT30" s="90">
        <v>203685</v>
      </c>
      <c r="AU30" s="90">
        <v>723421</v>
      </c>
      <c r="AV30" s="90">
        <v>927106</v>
      </c>
      <c r="AW30" s="90">
        <v>0</v>
      </c>
      <c r="AX30" s="90">
        <v>2392283</v>
      </c>
      <c r="AY30" s="90">
        <v>2685997</v>
      </c>
      <c r="AZ30" s="90">
        <v>4368917</v>
      </c>
      <c r="BA30" s="90">
        <v>7421490</v>
      </c>
      <c r="BB30" s="90">
        <v>11278766</v>
      </c>
      <c r="BC30" s="90">
        <v>28147453</v>
      </c>
      <c r="BD30" s="90">
        <v>29074559</v>
      </c>
      <c r="BE30" s="90">
        <v>72556</v>
      </c>
      <c r="BF30" s="90">
        <v>347471</v>
      </c>
      <c r="BG30" s="90">
        <v>420027</v>
      </c>
      <c r="BH30" s="90">
        <v>0</v>
      </c>
      <c r="BI30" s="90">
        <v>339912</v>
      </c>
      <c r="BJ30" s="90">
        <v>805420</v>
      </c>
      <c r="BK30" s="90">
        <v>831202</v>
      </c>
      <c r="BL30" s="90">
        <v>969345</v>
      </c>
      <c r="BM30" s="90">
        <v>456895</v>
      </c>
      <c r="BN30" s="90">
        <v>3402774</v>
      </c>
      <c r="BO30" s="90">
        <v>3822801</v>
      </c>
      <c r="BP30" s="90">
        <v>609210</v>
      </c>
      <c r="BQ30" s="90">
        <v>531000</v>
      </c>
      <c r="BR30" s="90">
        <v>1140210</v>
      </c>
      <c r="BS30" s="90">
        <v>0</v>
      </c>
      <c r="BT30" s="90">
        <v>2681370</v>
      </c>
      <c r="BU30" s="90">
        <v>2260170</v>
      </c>
      <c r="BV30" s="90">
        <v>3268710</v>
      </c>
      <c r="BW30" s="90">
        <v>3467080</v>
      </c>
      <c r="BX30" s="90">
        <v>3301290</v>
      </c>
      <c r="BY30" s="90">
        <v>14978620</v>
      </c>
      <c r="BZ30" s="90">
        <v>16118830</v>
      </c>
      <c r="CA30" s="90">
        <v>9478985</v>
      </c>
      <c r="CB30" s="90">
        <v>15943705</v>
      </c>
      <c r="CC30" s="90">
        <v>25422690</v>
      </c>
      <c r="CD30" s="90">
        <v>0</v>
      </c>
      <c r="CE30" s="90">
        <v>50697592</v>
      </c>
      <c r="CF30" s="90">
        <v>52856439</v>
      </c>
      <c r="CG30" s="90">
        <v>62729742</v>
      </c>
      <c r="CH30" s="90">
        <v>43972780</v>
      </c>
      <c r="CI30" s="90">
        <v>16557348</v>
      </c>
      <c r="CJ30" s="90">
        <v>226813901</v>
      </c>
      <c r="CK30" s="90">
        <v>252236591</v>
      </c>
      <c r="CL30" s="90">
        <v>8451022</v>
      </c>
      <c r="CM30" s="90">
        <v>13121132</v>
      </c>
      <c r="CN30" s="90">
        <v>21572154</v>
      </c>
      <c r="CO30" s="90">
        <v>0</v>
      </c>
      <c r="CP30" s="90">
        <v>43263746</v>
      </c>
      <c r="CQ30" s="90">
        <v>43539104</v>
      </c>
      <c r="CR30" s="90">
        <v>50144578</v>
      </c>
      <c r="CS30" s="90">
        <v>34210552</v>
      </c>
      <c r="CT30" s="90">
        <v>13649545</v>
      </c>
      <c r="CU30" s="90">
        <v>184807525</v>
      </c>
      <c r="CV30" s="90">
        <v>206379679</v>
      </c>
      <c r="CW30" s="90">
        <v>1027963</v>
      </c>
      <c r="CX30" s="90">
        <v>2822573</v>
      </c>
      <c r="CY30" s="90">
        <v>3850536</v>
      </c>
      <c r="CZ30" s="90">
        <v>0</v>
      </c>
      <c r="DA30" s="90">
        <v>7433846</v>
      </c>
      <c r="DB30" s="90">
        <v>9317335</v>
      </c>
      <c r="DC30" s="90">
        <v>12585164</v>
      </c>
      <c r="DD30" s="90">
        <v>9762228</v>
      </c>
      <c r="DE30" s="90">
        <v>2907803</v>
      </c>
      <c r="DF30" s="90">
        <v>42006376</v>
      </c>
      <c r="DG30" s="93">
        <v>45856912</v>
      </c>
      <c r="DH30" s="130">
        <v>35180</v>
      </c>
      <c r="DI30" s="90">
        <v>437284</v>
      </c>
      <c r="DJ30" s="90">
        <v>472464</v>
      </c>
      <c r="DK30" s="90">
        <v>0</v>
      </c>
      <c r="DL30" s="90">
        <v>4503053</v>
      </c>
      <c r="DM30" s="90">
        <v>7091385</v>
      </c>
      <c r="DN30" s="90">
        <v>16856157</v>
      </c>
      <c r="DO30" s="90">
        <v>20037183</v>
      </c>
      <c r="DP30" s="90">
        <v>13303205</v>
      </c>
      <c r="DQ30" s="130">
        <v>61790983</v>
      </c>
      <c r="DR30" s="130">
        <v>62263447</v>
      </c>
      <c r="DS30" s="130">
        <v>35180</v>
      </c>
      <c r="DT30" s="90">
        <v>437284</v>
      </c>
      <c r="DU30" s="90">
        <v>472464</v>
      </c>
      <c r="DV30" s="90">
        <v>0</v>
      </c>
      <c r="DW30" s="90">
        <v>4281556</v>
      </c>
      <c r="DX30" s="90">
        <v>5831534</v>
      </c>
      <c r="DY30" s="90">
        <v>14441945</v>
      </c>
      <c r="DZ30" s="90">
        <v>16967515</v>
      </c>
      <c r="EA30" s="90">
        <v>10412152</v>
      </c>
      <c r="EB30" s="90">
        <v>51934702</v>
      </c>
      <c r="EC30" s="90">
        <v>52407166</v>
      </c>
      <c r="ED30" s="90">
        <v>0</v>
      </c>
      <c r="EE30" s="90">
        <v>0</v>
      </c>
      <c r="EF30" s="90">
        <v>0</v>
      </c>
      <c r="EG30" s="90">
        <v>0</v>
      </c>
      <c r="EH30" s="90">
        <v>221497</v>
      </c>
      <c r="EI30" s="90">
        <v>1259851</v>
      </c>
      <c r="EJ30" s="90">
        <v>2414212</v>
      </c>
      <c r="EK30" s="90">
        <v>3069668</v>
      </c>
      <c r="EL30" s="90">
        <v>2891053</v>
      </c>
      <c r="EM30" s="90">
        <v>9856281</v>
      </c>
      <c r="EN30" s="90">
        <v>9856281</v>
      </c>
      <c r="EO30" s="90">
        <v>0</v>
      </c>
      <c r="EP30" s="90">
        <v>0</v>
      </c>
      <c r="EQ30" s="90">
        <v>0</v>
      </c>
      <c r="ER30" s="90">
        <v>0</v>
      </c>
      <c r="ES30" s="90">
        <v>0</v>
      </c>
      <c r="ET30" s="90">
        <v>0</v>
      </c>
      <c r="EU30" s="90">
        <v>0</v>
      </c>
      <c r="EV30" s="90">
        <v>0</v>
      </c>
      <c r="EW30" s="90">
        <v>0</v>
      </c>
      <c r="EX30" s="131">
        <v>0</v>
      </c>
      <c r="EY30" s="93">
        <v>0</v>
      </c>
      <c r="EZ30" s="130">
        <v>1970410</v>
      </c>
      <c r="FA30" s="90">
        <v>2919361</v>
      </c>
      <c r="FB30" s="90">
        <v>4889771</v>
      </c>
      <c r="FC30" s="90">
        <v>0</v>
      </c>
      <c r="FD30" s="90">
        <v>5602713</v>
      </c>
      <c r="FE30" s="90">
        <v>15433051</v>
      </c>
      <c r="FF30" s="90">
        <v>16422415</v>
      </c>
      <c r="FG30" s="90">
        <v>16816393</v>
      </c>
      <c r="FH30" s="90">
        <v>12365737</v>
      </c>
      <c r="FI30" s="90">
        <v>66640309</v>
      </c>
      <c r="FJ30" s="90">
        <v>71530080</v>
      </c>
      <c r="FK30" s="90">
        <v>505485</v>
      </c>
      <c r="FL30" s="90">
        <v>1311633</v>
      </c>
      <c r="FM30" s="90">
        <v>1817118</v>
      </c>
      <c r="FN30" s="90">
        <v>0</v>
      </c>
      <c r="FO30" s="90">
        <v>3516183</v>
      </c>
      <c r="FP30" s="90">
        <v>12101634</v>
      </c>
      <c r="FQ30" s="90">
        <v>13329960</v>
      </c>
      <c r="FR30" s="90">
        <v>15374057</v>
      </c>
      <c r="FS30" s="90">
        <v>11887491</v>
      </c>
      <c r="FT30" s="90">
        <v>56209325</v>
      </c>
      <c r="FU30" s="90">
        <v>58026443</v>
      </c>
      <c r="FV30" s="90">
        <v>242203</v>
      </c>
      <c r="FW30" s="90">
        <v>369618</v>
      </c>
      <c r="FX30" s="90">
        <v>611821</v>
      </c>
      <c r="FY30" s="90">
        <v>0</v>
      </c>
      <c r="FZ30" s="90">
        <v>608478</v>
      </c>
      <c r="GA30" s="90">
        <v>924206</v>
      </c>
      <c r="GB30" s="90">
        <v>1201509</v>
      </c>
      <c r="GC30" s="90">
        <v>793342</v>
      </c>
      <c r="GD30" s="90">
        <v>353771</v>
      </c>
      <c r="GE30" s="90">
        <v>3881306</v>
      </c>
      <c r="GF30" s="90">
        <v>4493127</v>
      </c>
      <c r="GG30" s="90">
        <v>1222722</v>
      </c>
      <c r="GH30" s="90">
        <v>1238110</v>
      </c>
      <c r="GI30" s="90">
        <v>2460832</v>
      </c>
      <c r="GJ30" s="90">
        <v>0</v>
      </c>
      <c r="GK30" s="90">
        <v>1478052</v>
      </c>
      <c r="GL30" s="90">
        <v>2407211</v>
      </c>
      <c r="GM30" s="90">
        <v>1890946</v>
      </c>
      <c r="GN30" s="90">
        <v>648994</v>
      </c>
      <c r="GO30" s="90">
        <v>124475</v>
      </c>
      <c r="GP30" s="90">
        <v>6549678</v>
      </c>
      <c r="GQ30" s="131">
        <v>9010510</v>
      </c>
      <c r="GR30" s="89">
        <v>4225772</v>
      </c>
      <c r="GS30" s="90">
        <v>4349528</v>
      </c>
      <c r="GT30" s="90">
        <v>8575300</v>
      </c>
      <c r="GU30" s="90">
        <v>0</v>
      </c>
      <c r="GV30" s="90">
        <v>21761851</v>
      </c>
      <c r="GW30" s="90">
        <v>17502783</v>
      </c>
      <c r="GX30" s="90">
        <v>24477689</v>
      </c>
      <c r="GY30" s="90">
        <v>25418108</v>
      </c>
      <c r="GZ30" s="90">
        <v>21591825</v>
      </c>
      <c r="HA30" s="131">
        <v>110752256</v>
      </c>
      <c r="HB30" s="93">
        <v>119327556</v>
      </c>
      <c r="HC30" s="130">
        <v>5175080</v>
      </c>
      <c r="HD30" s="90">
        <v>3727880</v>
      </c>
      <c r="HE30" s="90">
        <v>8902960</v>
      </c>
      <c r="HF30" s="90">
        <v>0</v>
      </c>
      <c r="HG30" s="90">
        <v>18305129</v>
      </c>
      <c r="HH30" s="90">
        <v>15788856</v>
      </c>
      <c r="HI30" s="90">
        <v>18002543</v>
      </c>
      <c r="HJ30" s="90">
        <v>14321751</v>
      </c>
      <c r="HK30" s="90">
        <v>8286462</v>
      </c>
      <c r="HL30" s="131">
        <v>74704741</v>
      </c>
      <c r="HM30" s="132">
        <v>83607701</v>
      </c>
    </row>
    <row r="31" spans="1:221" s="75" customFormat="1" ht="18" customHeight="1">
      <c r="A31" s="89" t="s">
        <v>36</v>
      </c>
      <c r="B31" s="130">
        <f aca="true" t="shared" si="4" ref="B31:BM31">SUM(B8:B30)</f>
        <v>546368514</v>
      </c>
      <c r="C31" s="130">
        <f t="shared" si="4"/>
        <v>951190824</v>
      </c>
      <c r="D31" s="130">
        <f t="shared" si="4"/>
        <v>1497559338</v>
      </c>
      <c r="E31" s="130">
        <f t="shared" si="4"/>
        <v>192136</v>
      </c>
      <c r="F31" s="90">
        <f t="shared" si="4"/>
        <v>2223105463</v>
      </c>
      <c r="G31" s="90">
        <f t="shared" si="4"/>
        <v>3458797809</v>
      </c>
      <c r="H31" s="90">
        <f t="shared" si="4"/>
        <v>3861740635</v>
      </c>
      <c r="I31" s="90">
        <f t="shared" si="4"/>
        <v>3330690647</v>
      </c>
      <c r="J31" s="90">
        <f t="shared" si="4"/>
        <v>2873939781</v>
      </c>
      <c r="K31" s="90">
        <f t="shared" si="4"/>
        <v>15748466471</v>
      </c>
      <c r="L31" s="93">
        <f t="shared" si="4"/>
        <v>17246025809</v>
      </c>
      <c r="M31" s="89">
        <f t="shared" si="4"/>
        <v>250844767</v>
      </c>
      <c r="N31" s="90">
        <f t="shared" si="4"/>
        <v>341311320</v>
      </c>
      <c r="O31" s="90">
        <f t="shared" si="4"/>
        <v>592156087</v>
      </c>
      <c r="P31" s="90">
        <f t="shared" si="4"/>
        <v>-67178</v>
      </c>
      <c r="Q31" s="90">
        <f t="shared" si="4"/>
        <v>788858605</v>
      </c>
      <c r="R31" s="90">
        <f t="shared" si="4"/>
        <v>1232574275</v>
      </c>
      <c r="S31" s="90">
        <f t="shared" si="4"/>
        <v>1346002063</v>
      </c>
      <c r="T31" s="90">
        <f t="shared" si="4"/>
        <v>1319955058</v>
      </c>
      <c r="U31" s="90">
        <f t="shared" si="4"/>
        <v>1618761547</v>
      </c>
      <c r="V31" s="90">
        <f t="shared" si="4"/>
        <v>6306084370</v>
      </c>
      <c r="W31" s="90">
        <f t="shared" si="4"/>
        <v>6898240457</v>
      </c>
      <c r="X31" s="90">
        <f t="shared" si="4"/>
        <v>232229835</v>
      </c>
      <c r="Y31" s="90">
        <f t="shared" si="4"/>
        <v>292546624</v>
      </c>
      <c r="Z31" s="90">
        <f t="shared" si="4"/>
        <v>524776459</v>
      </c>
      <c r="AA31" s="90">
        <f t="shared" si="4"/>
        <v>-37028</v>
      </c>
      <c r="AB31" s="90">
        <f t="shared" si="4"/>
        <v>666437481</v>
      </c>
      <c r="AC31" s="90">
        <f t="shared" si="4"/>
        <v>997254135</v>
      </c>
      <c r="AD31" s="90">
        <f t="shared" si="4"/>
        <v>1039485951</v>
      </c>
      <c r="AE31" s="90">
        <f t="shared" si="4"/>
        <v>944053374</v>
      </c>
      <c r="AF31" s="90">
        <f t="shared" si="4"/>
        <v>1018112493</v>
      </c>
      <c r="AG31" s="90">
        <f t="shared" si="4"/>
        <v>4665306406</v>
      </c>
      <c r="AH31" s="90">
        <f t="shared" si="4"/>
        <v>5190082865</v>
      </c>
      <c r="AI31" s="90">
        <f t="shared" si="4"/>
        <v>106691</v>
      </c>
      <c r="AJ31" s="90">
        <f t="shared" si="4"/>
        <v>1838004</v>
      </c>
      <c r="AK31" s="90">
        <f t="shared" si="4"/>
        <v>1944695</v>
      </c>
      <c r="AL31" s="90">
        <f t="shared" si="4"/>
        <v>0</v>
      </c>
      <c r="AM31" s="90">
        <f t="shared" si="4"/>
        <v>7246844</v>
      </c>
      <c r="AN31" s="90">
        <f t="shared" si="4"/>
        <v>26146679</v>
      </c>
      <c r="AO31" s="90">
        <f t="shared" si="4"/>
        <v>64279683</v>
      </c>
      <c r="AP31" s="90">
        <f t="shared" si="4"/>
        <v>126199874</v>
      </c>
      <c r="AQ31" s="90">
        <f t="shared" si="4"/>
        <v>262853998</v>
      </c>
      <c r="AR31" s="90">
        <f t="shared" si="4"/>
        <v>486727078</v>
      </c>
      <c r="AS31" s="90">
        <f t="shared" si="4"/>
        <v>488671773</v>
      </c>
      <c r="AT31" s="90">
        <f t="shared" si="4"/>
        <v>10228543</v>
      </c>
      <c r="AU31" s="90">
        <f t="shared" si="4"/>
        <v>31203351</v>
      </c>
      <c r="AV31" s="90">
        <f t="shared" si="4"/>
        <v>41431894</v>
      </c>
      <c r="AW31" s="90">
        <f t="shared" si="4"/>
        <v>0</v>
      </c>
      <c r="AX31" s="90">
        <f t="shared" si="4"/>
        <v>72672142</v>
      </c>
      <c r="AY31" s="90">
        <f t="shared" si="4"/>
        <v>138196827</v>
      </c>
      <c r="AZ31" s="90">
        <f t="shared" si="4"/>
        <v>158013251</v>
      </c>
      <c r="BA31" s="90">
        <f t="shared" si="4"/>
        <v>167506125</v>
      </c>
      <c r="BB31" s="90">
        <f t="shared" si="4"/>
        <v>256906615</v>
      </c>
      <c r="BC31" s="90">
        <f t="shared" si="4"/>
        <v>793294960</v>
      </c>
      <c r="BD31" s="90">
        <f t="shared" si="4"/>
        <v>834726854</v>
      </c>
      <c r="BE31" s="90">
        <f t="shared" si="4"/>
        <v>871348</v>
      </c>
      <c r="BF31" s="90">
        <f t="shared" si="4"/>
        <v>3466061</v>
      </c>
      <c r="BG31" s="90">
        <f t="shared" si="4"/>
        <v>4337409</v>
      </c>
      <c r="BH31" s="90">
        <f t="shared" si="4"/>
        <v>0</v>
      </c>
      <c r="BI31" s="90">
        <f t="shared" si="4"/>
        <v>5644798</v>
      </c>
      <c r="BJ31" s="90">
        <f t="shared" si="4"/>
        <v>14510954</v>
      </c>
      <c r="BK31" s="90">
        <f t="shared" si="4"/>
        <v>15676788</v>
      </c>
      <c r="BL31" s="90">
        <f t="shared" si="4"/>
        <v>14742526</v>
      </c>
      <c r="BM31" s="90">
        <f t="shared" si="4"/>
        <v>13774951</v>
      </c>
      <c r="BN31" s="90">
        <f aca="true" t="shared" si="5" ref="BN31:DY31">SUM(BN8:BN30)</f>
        <v>64350017</v>
      </c>
      <c r="BO31" s="90">
        <f t="shared" si="5"/>
        <v>68687426</v>
      </c>
      <c r="BP31" s="90">
        <f t="shared" si="5"/>
        <v>7408350</v>
      </c>
      <c r="BQ31" s="90">
        <f t="shared" si="5"/>
        <v>12257280</v>
      </c>
      <c r="BR31" s="90">
        <f t="shared" si="5"/>
        <v>19665630</v>
      </c>
      <c r="BS31" s="90">
        <f t="shared" si="5"/>
        <v>-30150</v>
      </c>
      <c r="BT31" s="90">
        <f t="shared" si="5"/>
        <v>36857340</v>
      </c>
      <c r="BU31" s="90">
        <f t="shared" si="5"/>
        <v>56465680</v>
      </c>
      <c r="BV31" s="90">
        <f t="shared" si="5"/>
        <v>68546390</v>
      </c>
      <c r="BW31" s="90">
        <f t="shared" si="5"/>
        <v>67453159</v>
      </c>
      <c r="BX31" s="90">
        <f t="shared" si="5"/>
        <v>67113490</v>
      </c>
      <c r="BY31" s="90">
        <f t="shared" si="5"/>
        <v>296405909</v>
      </c>
      <c r="BZ31" s="90">
        <f t="shared" si="5"/>
        <v>316071539</v>
      </c>
      <c r="CA31" s="90">
        <f t="shared" si="5"/>
        <v>129940621</v>
      </c>
      <c r="CB31" s="90">
        <f t="shared" si="5"/>
        <v>342486776</v>
      </c>
      <c r="CC31" s="90">
        <f t="shared" si="5"/>
        <v>472427397</v>
      </c>
      <c r="CD31" s="90">
        <f t="shared" si="5"/>
        <v>-38908</v>
      </c>
      <c r="CE31" s="90">
        <f t="shared" si="5"/>
        <v>678663244</v>
      </c>
      <c r="CF31" s="90">
        <f t="shared" si="5"/>
        <v>1048542978</v>
      </c>
      <c r="CG31" s="90">
        <f t="shared" si="5"/>
        <v>1052735510</v>
      </c>
      <c r="CH31" s="90">
        <f t="shared" si="5"/>
        <v>666390677</v>
      </c>
      <c r="CI31" s="90">
        <f t="shared" si="5"/>
        <v>254610921</v>
      </c>
      <c r="CJ31" s="90">
        <f t="shared" si="5"/>
        <v>3700904422</v>
      </c>
      <c r="CK31" s="90">
        <f t="shared" si="5"/>
        <v>4173331819</v>
      </c>
      <c r="CL31" s="90">
        <f t="shared" si="5"/>
        <v>115516340</v>
      </c>
      <c r="CM31" s="90">
        <f t="shared" si="5"/>
        <v>288751687</v>
      </c>
      <c r="CN31" s="90">
        <f t="shared" si="5"/>
        <v>404268027</v>
      </c>
      <c r="CO31" s="90">
        <f t="shared" si="5"/>
        <v>0</v>
      </c>
      <c r="CP31" s="90">
        <f t="shared" si="5"/>
        <v>597588104</v>
      </c>
      <c r="CQ31" s="90">
        <f t="shared" si="5"/>
        <v>861078858</v>
      </c>
      <c r="CR31" s="90">
        <f t="shared" si="5"/>
        <v>859092566</v>
      </c>
      <c r="CS31" s="90">
        <f t="shared" si="5"/>
        <v>533581508</v>
      </c>
      <c r="CT31" s="90">
        <f t="shared" si="5"/>
        <v>209721953</v>
      </c>
      <c r="CU31" s="90">
        <f t="shared" si="5"/>
        <v>3061062989</v>
      </c>
      <c r="CV31" s="90">
        <f t="shared" si="5"/>
        <v>3465331016</v>
      </c>
      <c r="CW31" s="90">
        <f t="shared" si="5"/>
        <v>14424281</v>
      </c>
      <c r="CX31" s="90">
        <f t="shared" si="5"/>
        <v>53735089</v>
      </c>
      <c r="CY31" s="90">
        <f t="shared" si="5"/>
        <v>68159370</v>
      </c>
      <c r="CZ31" s="90">
        <f t="shared" si="5"/>
        <v>-38908</v>
      </c>
      <c r="DA31" s="90">
        <f t="shared" si="5"/>
        <v>81075140</v>
      </c>
      <c r="DB31" s="90">
        <f t="shared" si="5"/>
        <v>187464120</v>
      </c>
      <c r="DC31" s="90">
        <f t="shared" si="5"/>
        <v>193642944</v>
      </c>
      <c r="DD31" s="90">
        <f t="shared" si="5"/>
        <v>132809169</v>
      </c>
      <c r="DE31" s="90">
        <f t="shared" si="5"/>
        <v>44888968</v>
      </c>
      <c r="DF31" s="90">
        <f t="shared" si="5"/>
        <v>639841433</v>
      </c>
      <c r="DG31" s="93">
        <f t="shared" si="5"/>
        <v>708000803</v>
      </c>
      <c r="DH31" s="130">
        <f t="shared" si="5"/>
        <v>1653994</v>
      </c>
      <c r="DI31" s="90">
        <f t="shared" si="5"/>
        <v>6070893</v>
      </c>
      <c r="DJ31" s="90">
        <f t="shared" si="5"/>
        <v>7724887</v>
      </c>
      <c r="DK31" s="90">
        <f t="shared" si="5"/>
        <v>-5886</v>
      </c>
      <c r="DL31" s="90">
        <f t="shared" si="5"/>
        <v>52798660</v>
      </c>
      <c r="DM31" s="90">
        <f t="shared" si="5"/>
        <v>132995708</v>
      </c>
      <c r="DN31" s="90">
        <f t="shared" si="5"/>
        <v>254232233</v>
      </c>
      <c r="DO31" s="90">
        <f t="shared" si="5"/>
        <v>255835472</v>
      </c>
      <c r="DP31" s="90">
        <f t="shared" si="5"/>
        <v>173766797</v>
      </c>
      <c r="DQ31" s="90">
        <f t="shared" si="5"/>
        <v>869622984</v>
      </c>
      <c r="DR31" s="90">
        <f t="shared" si="5"/>
        <v>877347871</v>
      </c>
      <c r="DS31" s="130">
        <f t="shared" si="5"/>
        <v>1457430</v>
      </c>
      <c r="DT31" s="90">
        <f t="shared" si="5"/>
        <v>4948563</v>
      </c>
      <c r="DU31" s="90">
        <f t="shared" si="5"/>
        <v>6405993</v>
      </c>
      <c r="DV31" s="90">
        <f t="shared" si="5"/>
        <v>-5886</v>
      </c>
      <c r="DW31" s="90">
        <f t="shared" si="5"/>
        <v>45371923</v>
      </c>
      <c r="DX31" s="90">
        <f t="shared" si="5"/>
        <v>105633684</v>
      </c>
      <c r="DY31" s="90">
        <f t="shared" si="5"/>
        <v>201083529</v>
      </c>
      <c r="DZ31" s="90">
        <f aca="true" t="shared" si="6" ref="DZ31:GK31">SUM(DZ8:DZ30)</f>
        <v>198100436</v>
      </c>
      <c r="EA31" s="90">
        <f t="shared" si="6"/>
        <v>132858111</v>
      </c>
      <c r="EB31" s="90">
        <f t="shared" si="6"/>
        <v>683041797</v>
      </c>
      <c r="EC31" s="90">
        <f t="shared" si="6"/>
        <v>689447790</v>
      </c>
      <c r="ED31" s="90">
        <f t="shared" si="6"/>
        <v>136233</v>
      </c>
      <c r="EE31" s="90">
        <f t="shared" si="6"/>
        <v>1122330</v>
      </c>
      <c r="EF31" s="90">
        <f t="shared" si="6"/>
        <v>1258563</v>
      </c>
      <c r="EG31" s="90">
        <f t="shared" si="6"/>
        <v>0</v>
      </c>
      <c r="EH31" s="90">
        <f t="shared" si="6"/>
        <v>7380329</v>
      </c>
      <c r="EI31" s="90">
        <f t="shared" si="6"/>
        <v>26861060</v>
      </c>
      <c r="EJ31" s="90">
        <f t="shared" si="6"/>
        <v>52110806</v>
      </c>
      <c r="EK31" s="90">
        <f t="shared" si="6"/>
        <v>55178944</v>
      </c>
      <c r="EL31" s="90">
        <f t="shared" si="6"/>
        <v>36752953</v>
      </c>
      <c r="EM31" s="90">
        <f t="shared" si="6"/>
        <v>178284092</v>
      </c>
      <c r="EN31" s="90">
        <f t="shared" si="6"/>
        <v>179542655</v>
      </c>
      <c r="EO31" s="90">
        <f t="shared" si="6"/>
        <v>60331</v>
      </c>
      <c r="EP31" s="90">
        <f t="shared" si="6"/>
        <v>0</v>
      </c>
      <c r="EQ31" s="90">
        <f t="shared" si="6"/>
        <v>60331</v>
      </c>
      <c r="ER31" s="90">
        <f t="shared" si="6"/>
        <v>0</v>
      </c>
      <c r="ES31" s="90">
        <f t="shared" si="6"/>
        <v>46408</v>
      </c>
      <c r="ET31" s="90">
        <f t="shared" si="6"/>
        <v>500964</v>
      </c>
      <c r="EU31" s="90">
        <f t="shared" si="6"/>
        <v>1037898</v>
      </c>
      <c r="EV31" s="90">
        <f t="shared" si="6"/>
        <v>2556092</v>
      </c>
      <c r="EW31" s="90">
        <f t="shared" si="6"/>
        <v>4155733</v>
      </c>
      <c r="EX31" s="131">
        <f t="shared" si="6"/>
        <v>8297095</v>
      </c>
      <c r="EY31" s="93">
        <f t="shared" si="6"/>
        <v>8357426</v>
      </c>
      <c r="EZ31" s="130">
        <f t="shared" si="6"/>
        <v>37753655</v>
      </c>
      <c r="FA31" s="90">
        <f t="shared" si="6"/>
        <v>53373060</v>
      </c>
      <c r="FB31" s="90">
        <f t="shared" si="6"/>
        <v>91126715</v>
      </c>
      <c r="FC31" s="90">
        <f t="shared" si="6"/>
        <v>450000</v>
      </c>
      <c r="FD31" s="90">
        <f t="shared" si="6"/>
        <v>73442027</v>
      </c>
      <c r="FE31" s="90">
        <f t="shared" si="6"/>
        <v>263116258</v>
      </c>
      <c r="FF31" s="90">
        <f t="shared" si="6"/>
        <v>292841535</v>
      </c>
      <c r="FG31" s="90">
        <f t="shared" si="6"/>
        <v>261123513</v>
      </c>
      <c r="FH31" s="90">
        <f t="shared" si="6"/>
        <v>223251250</v>
      </c>
      <c r="FI31" s="90">
        <f t="shared" si="6"/>
        <v>1114224583</v>
      </c>
      <c r="FJ31" s="90">
        <f t="shared" si="6"/>
        <v>1205351298</v>
      </c>
      <c r="FK31" s="90">
        <f t="shared" si="6"/>
        <v>7292106</v>
      </c>
      <c r="FL31" s="90">
        <f t="shared" si="6"/>
        <v>19945074</v>
      </c>
      <c r="FM31" s="90">
        <f t="shared" si="6"/>
        <v>27237180</v>
      </c>
      <c r="FN31" s="90">
        <f t="shared" si="6"/>
        <v>270000</v>
      </c>
      <c r="FO31" s="90">
        <f t="shared" si="6"/>
        <v>35578443</v>
      </c>
      <c r="FP31" s="90">
        <f t="shared" si="6"/>
        <v>215847928</v>
      </c>
      <c r="FQ31" s="90">
        <f t="shared" si="6"/>
        <v>246817357</v>
      </c>
      <c r="FR31" s="90">
        <f t="shared" si="6"/>
        <v>232635537</v>
      </c>
      <c r="FS31" s="90">
        <f t="shared" si="6"/>
        <v>212138411</v>
      </c>
      <c r="FT31" s="90">
        <f t="shared" si="6"/>
        <v>943287676</v>
      </c>
      <c r="FU31" s="90">
        <f t="shared" si="6"/>
        <v>970524856</v>
      </c>
      <c r="FV31" s="90">
        <f t="shared" si="6"/>
        <v>4847988</v>
      </c>
      <c r="FW31" s="90">
        <f t="shared" si="6"/>
        <v>6642837</v>
      </c>
      <c r="FX31" s="90">
        <f t="shared" si="6"/>
        <v>11490825</v>
      </c>
      <c r="FY31" s="90">
        <f t="shared" si="6"/>
        <v>0</v>
      </c>
      <c r="FZ31" s="90">
        <f t="shared" si="6"/>
        <v>8991979</v>
      </c>
      <c r="GA31" s="90">
        <f t="shared" si="6"/>
        <v>13877259</v>
      </c>
      <c r="GB31" s="90">
        <f t="shared" si="6"/>
        <v>16120089</v>
      </c>
      <c r="GC31" s="90">
        <f t="shared" si="6"/>
        <v>11206341</v>
      </c>
      <c r="GD31" s="90">
        <f t="shared" si="6"/>
        <v>5265779</v>
      </c>
      <c r="GE31" s="90">
        <f t="shared" si="6"/>
        <v>55461447</v>
      </c>
      <c r="GF31" s="90">
        <f t="shared" si="6"/>
        <v>66952272</v>
      </c>
      <c r="GG31" s="90">
        <f t="shared" si="6"/>
        <v>25613561</v>
      </c>
      <c r="GH31" s="90">
        <f t="shared" si="6"/>
        <v>26785149</v>
      </c>
      <c r="GI31" s="90">
        <f t="shared" si="6"/>
        <v>52398710</v>
      </c>
      <c r="GJ31" s="90">
        <f t="shared" si="6"/>
        <v>180000</v>
      </c>
      <c r="GK31" s="90">
        <f t="shared" si="6"/>
        <v>28871605</v>
      </c>
      <c r="GL31" s="90">
        <f>SUM(GL8:GL30)</f>
        <v>33391071</v>
      </c>
      <c r="GM31" s="90">
        <f>SUM(GM8:GM30)</f>
        <v>29904089</v>
      </c>
      <c r="GN31" s="90">
        <f>SUM(GN8:GN30)</f>
        <v>17281635</v>
      </c>
      <c r="GO31" s="90">
        <f>SUM(GO8:GO30)</f>
        <v>5847060</v>
      </c>
      <c r="GP31" s="90">
        <f>SUM(GP8:GP30)</f>
        <v>115475460</v>
      </c>
      <c r="GQ31" s="131">
        <f>SUM(GQ8:GQ30)</f>
        <v>167874170</v>
      </c>
      <c r="GR31" s="89">
        <f>SUM(GR8:GR30)</f>
        <v>44176323</v>
      </c>
      <c r="GS31" s="90">
        <f>SUM(GS8:GS30)</f>
        <v>117440687</v>
      </c>
      <c r="GT31" s="90">
        <f>SUM(GT8:GT30)</f>
        <v>161617010</v>
      </c>
      <c r="GU31" s="90">
        <f>SUM(GU8:GU30)</f>
        <v>-9262</v>
      </c>
      <c r="GV31" s="90">
        <f>SUM(GV8:GV30)</f>
        <v>336746644</v>
      </c>
      <c r="GW31" s="90">
        <f>SUM(GW8:GW30)</f>
        <v>436016276</v>
      </c>
      <c r="GX31" s="90">
        <f>SUM(GX8:GX30)</f>
        <v>574591134</v>
      </c>
      <c r="GY31" s="90">
        <f>SUM(GY8:GY30)</f>
        <v>608382671</v>
      </c>
      <c r="GZ31" s="90">
        <f>SUM(GZ8:GZ30)</f>
        <v>453014136</v>
      </c>
      <c r="HA31" s="131">
        <f>SUM(HA8:HA30)</f>
        <v>2408741599</v>
      </c>
      <c r="HB31" s="93">
        <f>SUM(HB8:HB30)</f>
        <v>2570358609</v>
      </c>
      <c r="HC31" s="130">
        <f>SUM(HC8:HC30)</f>
        <v>81999154</v>
      </c>
      <c r="HD31" s="90">
        <f>SUM(HD8:HD30)</f>
        <v>90508088</v>
      </c>
      <c r="HE31" s="90">
        <f>SUM(HE8:HE30)</f>
        <v>172507242</v>
      </c>
      <c r="HF31" s="90">
        <f>SUM(HF8:HF30)</f>
        <v>-136630</v>
      </c>
      <c r="HG31" s="90">
        <f>SUM(HG8:HG30)</f>
        <v>292596283</v>
      </c>
      <c r="HH31" s="90">
        <f>SUM(HH8:HH30)</f>
        <v>345552314</v>
      </c>
      <c r="HI31" s="90">
        <f>SUM(HI8:HI30)</f>
        <v>341338160</v>
      </c>
      <c r="HJ31" s="90">
        <f>SUM(HJ8:HJ30)</f>
        <v>219003256</v>
      </c>
      <c r="HK31" s="90">
        <f>SUM(HK8:HK30)</f>
        <v>150535130</v>
      </c>
      <c r="HL31" s="131">
        <f>SUM(HL8:HL30)</f>
        <v>1348888513</v>
      </c>
      <c r="HM31" s="132">
        <f>SUM(HM8:HM30)</f>
        <v>1521395755</v>
      </c>
    </row>
    <row r="32" spans="1:221" s="75" customFormat="1" ht="18" customHeight="1">
      <c r="A32" s="89" t="s">
        <v>37</v>
      </c>
      <c r="B32" s="130">
        <v>35438610</v>
      </c>
      <c r="C32" s="130">
        <v>75002247</v>
      </c>
      <c r="D32" s="130">
        <v>110440857</v>
      </c>
      <c r="E32" s="90">
        <v>-58002</v>
      </c>
      <c r="F32" s="90">
        <v>128611979</v>
      </c>
      <c r="G32" s="90">
        <v>207912838</v>
      </c>
      <c r="H32" s="90">
        <v>193864820</v>
      </c>
      <c r="I32" s="90">
        <v>153960261</v>
      </c>
      <c r="J32" s="90">
        <v>133443325</v>
      </c>
      <c r="K32" s="131">
        <v>817735221</v>
      </c>
      <c r="L32" s="93">
        <v>928176078</v>
      </c>
      <c r="M32" s="89">
        <v>11549731</v>
      </c>
      <c r="N32" s="90">
        <v>19191349</v>
      </c>
      <c r="O32" s="90">
        <v>30741080</v>
      </c>
      <c r="P32" s="90">
        <v>0</v>
      </c>
      <c r="Q32" s="90">
        <v>36199530</v>
      </c>
      <c r="R32" s="90">
        <v>63499136</v>
      </c>
      <c r="S32" s="90">
        <v>57051591</v>
      </c>
      <c r="T32" s="90">
        <v>58819115</v>
      </c>
      <c r="U32" s="90">
        <v>67770524</v>
      </c>
      <c r="V32" s="90">
        <v>283339896</v>
      </c>
      <c r="W32" s="90">
        <v>314080976</v>
      </c>
      <c r="X32" s="90">
        <v>10904549</v>
      </c>
      <c r="Y32" s="90">
        <v>17165873</v>
      </c>
      <c r="Z32" s="90">
        <v>28070422</v>
      </c>
      <c r="AA32" s="90">
        <v>0</v>
      </c>
      <c r="AB32" s="90">
        <v>32129220</v>
      </c>
      <c r="AC32" s="90">
        <v>54227147</v>
      </c>
      <c r="AD32" s="90">
        <v>44057921</v>
      </c>
      <c r="AE32" s="90">
        <v>40829225</v>
      </c>
      <c r="AF32" s="90">
        <v>43111071</v>
      </c>
      <c r="AG32" s="90">
        <v>214354584</v>
      </c>
      <c r="AH32" s="90">
        <v>242425006</v>
      </c>
      <c r="AI32" s="90">
        <v>0</v>
      </c>
      <c r="AJ32" s="90">
        <v>73322</v>
      </c>
      <c r="AK32" s="90">
        <v>73322</v>
      </c>
      <c r="AL32" s="90">
        <v>0</v>
      </c>
      <c r="AM32" s="90">
        <v>47700</v>
      </c>
      <c r="AN32" s="90">
        <v>942075</v>
      </c>
      <c r="AO32" s="90">
        <v>2166179</v>
      </c>
      <c r="AP32" s="90">
        <v>6592139</v>
      </c>
      <c r="AQ32" s="90">
        <v>10528280</v>
      </c>
      <c r="AR32" s="90">
        <v>20276373</v>
      </c>
      <c r="AS32" s="90">
        <v>20349695</v>
      </c>
      <c r="AT32" s="90">
        <v>400638</v>
      </c>
      <c r="AU32" s="90">
        <v>1481973</v>
      </c>
      <c r="AV32" s="90">
        <v>1882611</v>
      </c>
      <c r="AW32" s="90">
        <v>0</v>
      </c>
      <c r="AX32" s="90">
        <v>2920814</v>
      </c>
      <c r="AY32" s="90">
        <v>6360811</v>
      </c>
      <c r="AZ32" s="90">
        <v>8069784</v>
      </c>
      <c r="BA32" s="90">
        <v>8781492</v>
      </c>
      <c r="BB32" s="90">
        <v>11218952</v>
      </c>
      <c r="BC32" s="90">
        <v>37351853</v>
      </c>
      <c r="BD32" s="90">
        <v>39234464</v>
      </c>
      <c r="BE32" s="90">
        <v>9734</v>
      </c>
      <c r="BF32" s="90">
        <v>33321</v>
      </c>
      <c r="BG32" s="90">
        <v>43055</v>
      </c>
      <c r="BH32" s="90">
        <v>0</v>
      </c>
      <c r="BI32" s="90">
        <v>73006</v>
      </c>
      <c r="BJ32" s="90">
        <v>243353</v>
      </c>
      <c r="BK32" s="90">
        <v>325907</v>
      </c>
      <c r="BL32" s="90">
        <v>202639</v>
      </c>
      <c r="BM32" s="90">
        <v>316171</v>
      </c>
      <c r="BN32" s="90">
        <v>1161076</v>
      </c>
      <c r="BO32" s="90">
        <v>1204131</v>
      </c>
      <c r="BP32" s="90">
        <v>234810</v>
      </c>
      <c r="BQ32" s="90">
        <v>436860</v>
      </c>
      <c r="BR32" s="90">
        <v>671670</v>
      </c>
      <c r="BS32" s="90">
        <v>0</v>
      </c>
      <c r="BT32" s="90">
        <v>1028790</v>
      </c>
      <c r="BU32" s="90">
        <v>1725750</v>
      </c>
      <c r="BV32" s="90">
        <v>2431800</v>
      </c>
      <c r="BW32" s="90">
        <v>2413620</v>
      </c>
      <c r="BX32" s="90">
        <v>2596050</v>
      </c>
      <c r="BY32" s="90">
        <v>10196010</v>
      </c>
      <c r="BZ32" s="90">
        <v>10867680</v>
      </c>
      <c r="CA32" s="90">
        <v>10886757</v>
      </c>
      <c r="CB32" s="90">
        <v>33380578</v>
      </c>
      <c r="CC32" s="90">
        <v>44267335</v>
      </c>
      <c r="CD32" s="90">
        <v>-58002</v>
      </c>
      <c r="CE32" s="90">
        <v>46293330</v>
      </c>
      <c r="CF32" s="90">
        <v>74753297</v>
      </c>
      <c r="CG32" s="90">
        <v>63689077</v>
      </c>
      <c r="CH32" s="90">
        <v>35739757</v>
      </c>
      <c r="CI32" s="90">
        <v>16498257</v>
      </c>
      <c r="CJ32" s="90">
        <v>236915716</v>
      </c>
      <c r="CK32" s="90">
        <v>281183051</v>
      </c>
      <c r="CL32" s="90">
        <v>9610091</v>
      </c>
      <c r="CM32" s="90">
        <v>28106467</v>
      </c>
      <c r="CN32" s="90">
        <v>37716558</v>
      </c>
      <c r="CO32" s="90">
        <v>-58002</v>
      </c>
      <c r="CP32" s="90">
        <v>41254918</v>
      </c>
      <c r="CQ32" s="90">
        <v>59537021</v>
      </c>
      <c r="CR32" s="90">
        <v>46038573</v>
      </c>
      <c r="CS32" s="90">
        <v>24255027</v>
      </c>
      <c r="CT32" s="90">
        <v>11159917</v>
      </c>
      <c r="CU32" s="90">
        <v>182187454</v>
      </c>
      <c r="CV32" s="90">
        <v>219904012</v>
      </c>
      <c r="CW32" s="90">
        <v>1276666</v>
      </c>
      <c r="CX32" s="90">
        <v>5274111</v>
      </c>
      <c r="CY32" s="90">
        <v>6550777</v>
      </c>
      <c r="CZ32" s="90">
        <v>0</v>
      </c>
      <c r="DA32" s="90">
        <v>5038412</v>
      </c>
      <c r="DB32" s="90">
        <v>15216276</v>
      </c>
      <c r="DC32" s="90">
        <v>17650504</v>
      </c>
      <c r="DD32" s="90">
        <v>11484730</v>
      </c>
      <c r="DE32" s="90">
        <v>5338340</v>
      </c>
      <c r="DF32" s="90">
        <v>54728262</v>
      </c>
      <c r="DG32" s="93">
        <v>61279039</v>
      </c>
      <c r="DH32" s="130">
        <v>44870</v>
      </c>
      <c r="DI32" s="90">
        <v>415608</v>
      </c>
      <c r="DJ32" s="90">
        <v>460478</v>
      </c>
      <c r="DK32" s="90">
        <v>0</v>
      </c>
      <c r="DL32" s="90">
        <v>3461515</v>
      </c>
      <c r="DM32" s="90">
        <v>7918500</v>
      </c>
      <c r="DN32" s="90">
        <v>14161290</v>
      </c>
      <c r="DO32" s="90">
        <v>15575035</v>
      </c>
      <c r="DP32" s="90">
        <v>9958509</v>
      </c>
      <c r="DQ32" s="90">
        <v>51074849</v>
      </c>
      <c r="DR32" s="90">
        <v>51535327</v>
      </c>
      <c r="DS32" s="130">
        <v>9902</v>
      </c>
      <c r="DT32" s="90">
        <v>279582</v>
      </c>
      <c r="DU32" s="90">
        <v>289484</v>
      </c>
      <c r="DV32" s="90">
        <v>0</v>
      </c>
      <c r="DW32" s="90">
        <v>2605202</v>
      </c>
      <c r="DX32" s="90">
        <v>6020584</v>
      </c>
      <c r="DY32" s="90">
        <v>9350250</v>
      </c>
      <c r="DZ32" s="90">
        <v>9301408</v>
      </c>
      <c r="EA32" s="90">
        <v>5239483</v>
      </c>
      <c r="EB32" s="90">
        <v>32516927</v>
      </c>
      <c r="EC32" s="90">
        <v>32806411</v>
      </c>
      <c r="ED32" s="90">
        <v>34968</v>
      </c>
      <c r="EE32" s="90">
        <v>136026</v>
      </c>
      <c r="EF32" s="90">
        <v>170994</v>
      </c>
      <c r="EG32" s="90">
        <v>0</v>
      </c>
      <c r="EH32" s="90">
        <v>856313</v>
      </c>
      <c r="EI32" s="90">
        <v>1852352</v>
      </c>
      <c r="EJ32" s="90">
        <v>4648718</v>
      </c>
      <c r="EK32" s="90">
        <v>5561347</v>
      </c>
      <c r="EL32" s="90">
        <v>4054798</v>
      </c>
      <c r="EM32" s="90">
        <v>16973528</v>
      </c>
      <c r="EN32" s="90">
        <v>17144522</v>
      </c>
      <c r="EO32" s="90">
        <v>0</v>
      </c>
      <c r="EP32" s="90">
        <v>0</v>
      </c>
      <c r="EQ32" s="90">
        <v>0</v>
      </c>
      <c r="ER32" s="90">
        <v>0</v>
      </c>
      <c r="ES32" s="90">
        <v>0</v>
      </c>
      <c r="ET32" s="90">
        <v>45564</v>
      </c>
      <c r="EU32" s="90">
        <v>162322</v>
      </c>
      <c r="EV32" s="90">
        <v>712280</v>
      </c>
      <c r="EW32" s="90">
        <v>664228</v>
      </c>
      <c r="EX32" s="131">
        <v>1584394</v>
      </c>
      <c r="EY32" s="93">
        <v>1584394</v>
      </c>
      <c r="EZ32" s="130">
        <v>2541363</v>
      </c>
      <c r="FA32" s="90">
        <v>5373254</v>
      </c>
      <c r="FB32" s="90">
        <v>7914617</v>
      </c>
      <c r="FC32" s="90">
        <v>0</v>
      </c>
      <c r="FD32" s="90">
        <v>5125323</v>
      </c>
      <c r="FE32" s="90">
        <v>17706102</v>
      </c>
      <c r="FF32" s="90">
        <v>17535614</v>
      </c>
      <c r="FG32" s="90">
        <v>14104193</v>
      </c>
      <c r="FH32" s="90">
        <v>12430561</v>
      </c>
      <c r="FI32" s="90">
        <v>66901793</v>
      </c>
      <c r="FJ32" s="90">
        <v>74816410</v>
      </c>
      <c r="FK32" s="90">
        <v>227385</v>
      </c>
      <c r="FL32" s="90">
        <v>1089936</v>
      </c>
      <c r="FM32" s="90">
        <v>1317321</v>
      </c>
      <c r="FN32" s="90">
        <v>0</v>
      </c>
      <c r="FO32" s="90">
        <v>2011905</v>
      </c>
      <c r="FP32" s="90">
        <v>13811715</v>
      </c>
      <c r="FQ32" s="90">
        <v>13722357</v>
      </c>
      <c r="FR32" s="90">
        <v>12547657</v>
      </c>
      <c r="FS32" s="90">
        <v>11163487</v>
      </c>
      <c r="FT32" s="90">
        <v>53257121</v>
      </c>
      <c r="FU32" s="90">
        <v>54574442</v>
      </c>
      <c r="FV32" s="90">
        <v>151020</v>
      </c>
      <c r="FW32" s="90">
        <v>601902</v>
      </c>
      <c r="FX32" s="90">
        <v>752922</v>
      </c>
      <c r="FY32" s="90">
        <v>0</v>
      </c>
      <c r="FZ32" s="90">
        <v>828343</v>
      </c>
      <c r="GA32" s="90">
        <v>987910</v>
      </c>
      <c r="GB32" s="90">
        <v>1373574</v>
      </c>
      <c r="GC32" s="90">
        <v>755016</v>
      </c>
      <c r="GD32" s="90">
        <v>733824</v>
      </c>
      <c r="GE32" s="90">
        <v>4678667</v>
      </c>
      <c r="GF32" s="90">
        <v>5431589</v>
      </c>
      <c r="GG32" s="90">
        <v>2162958</v>
      </c>
      <c r="GH32" s="90">
        <v>3681416</v>
      </c>
      <c r="GI32" s="90">
        <v>5844374</v>
      </c>
      <c r="GJ32" s="90">
        <v>0</v>
      </c>
      <c r="GK32" s="90">
        <v>2285075</v>
      </c>
      <c r="GL32" s="90">
        <v>2906477</v>
      </c>
      <c r="GM32" s="90">
        <v>2439683</v>
      </c>
      <c r="GN32" s="90">
        <v>801520</v>
      </c>
      <c r="GO32" s="90">
        <v>533250</v>
      </c>
      <c r="GP32" s="90">
        <v>8966005</v>
      </c>
      <c r="GQ32" s="131">
        <v>14810379</v>
      </c>
      <c r="GR32" s="89">
        <v>5679279</v>
      </c>
      <c r="GS32" s="90">
        <v>10256018</v>
      </c>
      <c r="GT32" s="90">
        <v>15935297</v>
      </c>
      <c r="GU32" s="90">
        <v>0</v>
      </c>
      <c r="GV32" s="90">
        <v>20259501</v>
      </c>
      <c r="GW32" s="90">
        <v>21735525</v>
      </c>
      <c r="GX32" s="90">
        <v>22451834</v>
      </c>
      <c r="GY32" s="90">
        <v>18302361</v>
      </c>
      <c r="GZ32" s="90">
        <v>19190486</v>
      </c>
      <c r="HA32" s="131">
        <v>101939707</v>
      </c>
      <c r="HB32" s="93">
        <v>117875004</v>
      </c>
      <c r="HC32" s="130">
        <v>4736610</v>
      </c>
      <c r="HD32" s="90">
        <v>6385440</v>
      </c>
      <c r="HE32" s="90">
        <v>11122050</v>
      </c>
      <c r="HF32" s="90">
        <v>0</v>
      </c>
      <c r="HG32" s="90">
        <v>17272780</v>
      </c>
      <c r="HH32" s="90">
        <v>22300278</v>
      </c>
      <c r="HI32" s="90">
        <v>18975414</v>
      </c>
      <c r="HJ32" s="90">
        <v>11419800</v>
      </c>
      <c r="HK32" s="90">
        <v>7594988</v>
      </c>
      <c r="HL32" s="131">
        <v>77563260</v>
      </c>
      <c r="HM32" s="132">
        <v>88685310</v>
      </c>
    </row>
    <row r="33" spans="1:221" s="75" customFormat="1" ht="18" customHeight="1">
      <c r="A33" s="89" t="s">
        <v>38</v>
      </c>
      <c r="B33" s="130">
        <v>17037254</v>
      </c>
      <c r="C33" s="130">
        <v>14965148</v>
      </c>
      <c r="D33" s="130">
        <v>32002402</v>
      </c>
      <c r="E33" s="90">
        <v>0</v>
      </c>
      <c r="F33" s="90">
        <v>57423363</v>
      </c>
      <c r="G33" s="90">
        <v>51042447</v>
      </c>
      <c r="H33" s="90">
        <v>48144531</v>
      </c>
      <c r="I33" s="90">
        <v>42053450</v>
      </c>
      <c r="J33" s="90">
        <v>40384710</v>
      </c>
      <c r="K33" s="131">
        <v>239048501</v>
      </c>
      <c r="L33" s="93">
        <v>271050903</v>
      </c>
      <c r="M33" s="89">
        <v>5947620</v>
      </c>
      <c r="N33" s="90">
        <v>4838448</v>
      </c>
      <c r="O33" s="90">
        <v>10786068</v>
      </c>
      <c r="P33" s="90">
        <v>0</v>
      </c>
      <c r="Q33" s="90">
        <v>20122730</v>
      </c>
      <c r="R33" s="90">
        <v>16234391</v>
      </c>
      <c r="S33" s="90">
        <v>16175420</v>
      </c>
      <c r="T33" s="90">
        <v>15136361</v>
      </c>
      <c r="U33" s="90">
        <v>22863036</v>
      </c>
      <c r="V33" s="90">
        <v>90531938</v>
      </c>
      <c r="W33" s="90">
        <v>101318006</v>
      </c>
      <c r="X33" s="90">
        <v>5362500</v>
      </c>
      <c r="Y33" s="90">
        <v>4067182</v>
      </c>
      <c r="Z33" s="90">
        <v>9429682</v>
      </c>
      <c r="AA33" s="90">
        <v>0</v>
      </c>
      <c r="AB33" s="90">
        <v>16669224</v>
      </c>
      <c r="AC33" s="90">
        <v>13173836</v>
      </c>
      <c r="AD33" s="90">
        <v>12445485</v>
      </c>
      <c r="AE33" s="90">
        <v>9561552</v>
      </c>
      <c r="AF33" s="90">
        <v>12643603</v>
      </c>
      <c r="AG33" s="90">
        <v>64493700</v>
      </c>
      <c r="AH33" s="90">
        <v>73923382</v>
      </c>
      <c r="AI33" s="90">
        <v>8146</v>
      </c>
      <c r="AJ33" s="90">
        <v>40735</v>
      </c>
      <c r="AK33" s="90">
        <v>48881</v>
      </c>
      <c r="AL33" s="90">
        <v>0</v>
      </c>
      <c r="AM33" s="90">
        <v>250425</v>
      </c>
      <c r="AN33" s="90">
        <v>261675</v>
      </c>
      <c r="AO33" s="90">
        <v>727425</v>
      </c>
      <c r="AP33" s="90">
        <v>2048062</v>
      </c>
      <c r="AQ33" s="90">
        <v>4773149</v>
      </c>
      <c r="AR33" s="90">
        <v>8060736</v>
      </c>
      <c r="AS33" s="90">
        <v>8109617</v>
      </c>
      <c r="AT33" s="90">
        <v>324288</v>
      </c>
      <c r="AU33" s="90">
        <v>339399</v>
      </c>
      <c r="AV33" s="90">
        <v>663687</v>
      </c>
      <c r="AW33" s="90">
        <v>0</v>
      </c>
      <c r="AX33" s="90">
        <v>2227182</v>
      </c>
      <c r="AY33" s="90">
        <v>1940746</v>
      </c>
      <c r="AZ33" s="90">
        <v>1977370</v>
      </c>
      <c r="BA33" s="90">
        <v>2669621</v>
      </c>
      <c r="BB33" s="90">
        <v>4418526</v>
      </c>
      <c r="BC33" s="90">
        <v>13233445</v>
      </c>
      <c r="BD33" s="90">
        <v>13897132</v>
      </c>
      <c r="BE33" s="90">
        <v>38936</v>
      </c>
      <c r="BF33" s="90">
        <v>180082</v>
      </c>
      <c r="BG33" s="90">
        <v>219018</v>
      </c>
      <c r="BH33" s="90">
        <v>0</v>
      </c>
      <c r="BI33" s="90">
        <v>120629</v>
      </c>
      <c r="BJ33" s="90">
        <v>174764</v>
      </c>
      <c r="BK33" s="90">
        <v>397660</v>
      </c>
      <c r="BL33" s="90">
        <v>38936</v>
      </c>
      <c r="BM33" s="90">
        <v>106158</v>
      </c>
      <c r="BN33" s="90">
        <v>838147</v>
      </c>
      <c r="BO33" s="90">
        <v>1057165</v>
      </c>
      <c r="BP33" s="90">
        <v>213750</v>
      </c>
      <c r="BQ33" s="90">
        <v>211050</v>
      </c>
      <c r="BR33" s="90">
        <v>424800</v>
      </c>
      <c r="BS33" s="90">
        <v>0</v>
      </c>
      <c r="BT33" s="90">
        <v>855270</v>
      </c>
      <c r="BU33" s="90">
        <v>683370</v>
      </c>
      <c r="BV33" s="90">
        <v>627480</v>
      </c>
      <c r="BW33" s="90">
        <v>818190</v>
      </c>
      <c r="BX33" s="90">
        <v>921600</v>
      </c>
      <c r="BY33" s="90">
        <v>3905910</v>
      </c>
      <c r="BZ33" s="90">
        <v>4330710</v>
      </c>
      <c r="CA33" s="90">
        <v>5420430</v>
      </c>
      <c r="CB33" s="90">
        <v>6307314</v>
      </c>
      <c r="CC33" s="90">
        <v>11727744</v>
      </c>
      <c r="CD33" s="90">
        <v>0</v>
      </c>
      <c r="CE33" s="90">
        <v>18484727</v>
      </c>
      <c r="CF33" s="90">
        <v>17263831</v>
      </c>
      <c r="CG33" s="90">
        <v>14502750</v>
      </c>
      <c r="CH33" s="90">
        <v>9104867</v>
      </c>
      <c r="CI33" s="90">
        <v>3274396</v>
      </c>
      <c r="CJ33" s="90">
        <v>62630571</v>
      </c>
      <c r="CK33" s="90">
        <v>74358315</v>
      </c>
      <c r="CL33" s="90">
        <v>4452999</v>
      </c>
      <c r="CM33" s="90">
        <v>4348252</v>
      </c>
      <c r="CN33" s="90">
        <v>8801251</v>
      </c>
      <c r="CO33" s="90">
        <v>0</v>
      </c>
      <c r="CP33" s="90">
        <v>14895932</v>
      </c>
      <c r="CQ33" s="90">
        <v>11805907</v>
      </c>
      <c r="CR33" s="90">
        <v>9023746</v>
      </c>
      <c r="CS33" s="90">
        <v>6441022</v>
      </c>
      <c r="CT33" s="90">
        <v>1665039</v>
      </c>
      <c r="CU33" s="90">
        <v>43831646</v>
      </c>
      <c r="CV33" s="90">
        <v>52632897</v>
      </c>
      <c r="CW33" s="90">
        <v>967431</v>
      </c>
      <c r="CX33" s="90">
        <v>1959062</v>
      </c>
      <c r="CY33" s="90">
        <v>2926493</v>
      </c>
      <c r="CZ33" s="90">
        <v>0</v>
      </c>
      <c r="DA33" s="90">
        <v>3588795</v>
      </c>
      <c r="DB33" s="90">
        <v>5457924</v>
      </c>
      <c r="DC33" s="90">
        <v>5479004</v>
      </c>
      <c r="DD33" s="90">
        <v>2663845</v>
      </c>
      <c r="DE33" s="90">
        <v>1609357</v>
      </c>
      <c r="DF33" s="90">
        <v>18798925</v>
      </c>
      <c r="DG33" s="93">
        <v>21725418</v>
      </c>
      <c r="DH33" s="130">
        <v>79857</v>
      </c>
      <c r="DI33" s="90">
        <v>0</v>
      </c>
      <c r="DJ33" s="90">
        <v>79857</v>
      </c>
      <c r="DK33" s="90">
        <v>0</v>
      </c>
      <c r="DL33" s="90">
        <v>1909061</v>
      </c>
      <c r="DM33" s="90">
        <v>3550424</v>
      </c>
      <c r="DN33" s="90">
        <v>4379696</v>
      </c>
      <c r="DO33" s="90">
        <v>5206678</v>
      </c>
      <c r="DP33" s="90">
        <v>5072671</v>
      </c>
      <c r="DQ33" s="90">
        <v>20118530</v>
      </c>
      <c r="DR33" s="90">
        <v>20198387</v>
      </c>
      <c r="DS33" s="130">
        <v>79857</v>
      </c>
      <c r="DT33" s="90">
        <v>0</v>
      </c>
      <c r="DU33" s="90">
        <v>79857</v>
      </c>
      <c r="DV33" s="90">
        <v>0</v>
      </c>
      <c r="DW33" s="90">
        <v>1610939</v>
      </c>
      <c r="DX33" s="90">
        <v>2901421</v>
      </c>
      <c r="DY33" s="90">
        <v>3849504</v>
      </c>
      <c r="DZ33" s="90">
        <v>4400494</v>
      </c>
      <c r="EA33" s="90">
        <v>3845631</v>
      </c>
      <c r="EB33" s="90">
        <v>16607989</v>
      </c>
      <c r="EC33" s="90">
        <v>16687846</v>
      </c>
      <c r="ED33" s="90">
        <v>0</v>
      </c>
      <c r="EE33" s="90">
        <v>0</v>
      </c>
      <c r="EF33" s="90">
        <v>0</v>
      </c>
      <c r="EG33" s="90">
        <v>0</v>
      </c>
      <c r="EH33" s="90">
        <v>298122</v>
      </c>
      <c r="EI33" s="90">
        <v>649003</v>
      </c>
      <c r="EJ33" s="90">
        <v>530192</v>
      </c>
      <c r="EK33" s="90">
        <v>806184</v>
      </c>
      <c r="EL33" s="90">
        <v>1227040</v>
      </c>
      <c r="EM33" s="90">
        <v>3510541</v>
      </c>
      <c r="EN33" s="90">
        <v>3510541</v>
      </c>
      <c r="EO33" s="90">
        <v>0</v>
      </c>
      <c r="EP33" s="90">
        <v>0</v>
      </c>
      <c r="EQ33" s="90">
        <v>0</v>
      </c>
      <c r="ER33" s="90">
        <v>0</v>
      </c>
      <c r="ES33" s="90">
        <v>0</v>
      </c>
      <c r="ET33" s="90">
        <v>0</v>
      </c>
      <c r="EU33" s="90">
        <v>0</v>
      </c>
      <c r="EV33" s="90">
        <v>0</v>
      </c>
      <c r="EW33" s="90">
        <v>0</v>
      </c>
      <c r="EX33" s="131">
        <v>0</v>
      </c>
      <c r="EY33" s="93">
        <v>0</v>
      </c>
      <c r="EZ33" s="130">
        <v>1126161</v>
      </c>
      <c r="FA33" s="90">
        <v>502641</v>
      </c>
      <c r="FB33" s="90">
        <v>1628802</v>
      </c>
      <c r="FC33" s="90">
        <v>0</v>
      </c>
      <c r="FD33" s="90">
        <v>1507115</v>
      </c>
      <c r="FE33" s="90">
        <v>3448860</v>
      </c>
      <c r="FF33" s="90">
        <v>4463821</v>
      </c>
      <c r="FG33" s="90">
        <v>4473969</v>
      </c>
      <c r="FH33" s="90">
        <v>3886794</v>
      </c>
      <c r="FI33" s="90">
        <v>17780559</v>
      </c>
      <c r="FJ33" s="90">
        <v>19409361</v>
      </c>
      <c r="FK33" s="90">
        <v>205965</v>
      </c>
      <c r="FL33" s="90">
        <v>284085</v>
      </c>
      <c r="FM33" s="90">
        <v>490050</v>
      </c>
      <c r="FN33" s="90">
        <v>0</v>
      </c>
      <c r="FO33" s="90">
        <v>806742</v>
      </c>
      <c r="FP33" s="90">
        <v>2815308</v>
      </c>
      <c r="FQ33" s="90">
        <v>3424140</v>
      </c>
      <c r="FR33" s="90">
        <v>3514464</v>
      </c>
      <c r="FS33" s="90">
        <v>3832344</v>
      </c>
      <c r="FT33" s="90">
        <v>14392998</v>
      </c>
      <c r="FU33" s="90">
        <v>14883048</v>
      </c>
      <c r="FV33" s="90">
        <v>288018</v>
      </c>
      <c r="FW33" s="90">
        <v>51786</v>
      </c>
      <c r="FX33" s="90">
        <v>339804</v>
      </c>
      <c r="FY33" s="90">
        <v>0</v>
      </c>
      <c r="FZ33" s="90">
        <v>425700</v>
      </c>
      <c r="GA33" s="90">
        <v>256389</v>
      </c>
      <c r="GB33" s="90">
        <v>326947</v>
      </c>
      <c r="GC33" s="90">
        <v>249847</v>
      </c>
      <c r="GD33" s="90">
        <v>0</v>
      </c>
      <c r="GE33" s="90">
        <v>1258883</v>
      </c>
      <c r="GF33" s="90">
        <v>1598687</v>
      </c>
      <c r="GG33" s="90">
        <v>632178</v>
      </c>
      <c r="GH33" s="90">
        <v>166770</v>
      </c>
      <c r="GI33" s="90">
        <v>798948</v>
      </c>
      <c r="GJ33" s="90">
        <v>0</v>
      </c>
      <c r="GK33" s="90">
        <v>274673</v>
      </c>
      <c r="GL33" s="90">
        <v>377163</v>
      </c>
      <c r="GM33" s="90">
        <v>712734</v>
      </c>
      <c r="GN33" s="90">
        <v>709658</v>
      </c>
      <c r="GO33" s="90">
        <v>54450</v>
      </c>
      <c r="GP33" s="90">
        <v>2128678</v>
      </c>
      <c r="GQ33" s="131">
        <v>2927626</v>
      </c>
      <c r="GR33" s="89">
        <v>2257856</v>
      </c>
      <c r="GS33" s="90">
        <v>2038553</v>
      </c>
      <c r="GT33" s="90">
        <v>4296409</v>
      </c>
      <c r="GU33" s="90">
        <v>0</v>
      </c>
      <c r="GV33" s="90">
        <v>8207952</v>
      </c>
      <c r="GW33" s="90">
        <v>5737343</v>
      </c>
      <c r="GX33" s="90">
        <v>3798264</v>
      </c>
      <c r="GY33" s="90">
        <v>4823867</v>
      </c>
      <c r="GZ33" s="90">
        <v>2787795</v>
      </c>
      <c r="HA33" s="131">
        <v>25355221</v>
      </c>
      <c r="HB33" s="93">
        <v>29651630</v>
      </c>
      <c r="HC33" s="130">
        <v>2205330</v>
      </c>
      <c r="HD33" s="90">
        <v>1278192</v>
      </c>
      <c r="HE33" s="90">
        <v>3483522</v>
      </c>
      <c r="HF33" s="90">
        <v>0</v>
      </c>
      <c r="HG33" s="90">
        <v>7191778</v>
      </c>
      <c r="HH33" s="90">
        <v>4807598</v>
      </c>
      <c r="HI33" s="90">
        <v>4824580</v>
      </c>
      <c r="HJ33" s="90">
        <v>3307708</v>
      </c>
      <c r="HK33" s="90">
        <v>2500018</v>
      </c>
      <c r="HL33" s="131">
        <v>22631682</v>
      </c>
      <c r="HM33" s="132">
        <v>26115204</v>
      </c>
    </row>
    <row r="34" spans="1:221" s="75" customFormat="1" ht="18" customHeight="1">
      <c r="A34" s="89" t="s">
        <v>39</v>
      </c>
      <c r="B34" s="130">
        <v>3953988</v>
      </c>
      <c r="C34" s="130">
        <v>20762654</v>
      </c>
      <c r="D34" s="130">
        <v>24716642</v>
      </c>
      <c r="E34" s="90">
        <v>0</v>
      </c>
      <c r="F34" s="90">
        <v>26764196</v>
      </c>
      <c r="G34" s="90">
        <v>80610536</v>
      </c>
      <c r="H34" s="90">
        <v>79600476</v>
      </c>
      <c r="I34" s="90">
        <v>63383202</v>
      </c>
      <c r="J34" s="90">
        <v>56837551</v>
      </c>
      <c r="K34" s="131">
        <v>307195961</v>
      </c>
      <c r="L34" s="93">
        <v>331912603</v>
      </c>
      <c r="M34" s="89">
        <v>1908858</v>
      </c>
      <c r="N34" s="90">
        <v>7594090</v>
      </c>
      <c r="O34" s="90">
        <v>9502948</v>
      </c>
      <c r="P34" s="90">
        <v>0</v>
      </c>
      <c r="Q34" s="90">
        <v>9396399</v>
      </c>
      <c r="R34" s="90">
        <v>28796524</v>
      </c>
      <c r="S34" s="90">
        <v>25934451</v>
      </c>
      <c r="T34" s="90">
        <v>24446835</v>
      </c>
      <c r="U34" s="90">
        <v>30828780</v>
      </c>
      <c r="V34" s="90">
        <v>119402989</v>
      </c>
      <c r="W34" s="90">
        <v>128905937</v>
      </c>
      <c r="X34" s="90">
        <v>1801648</v>
      </c>
      <c r="Y34" s="90">
        <v>6586440</v>
      </c>
      <c r="Z34" s="90">
        <v>8388088</v>
      </c>
      <c r="AA34" s="90">
        <v>0</v>
      </c>
      <c r="AB34" s="90">
        <v>8384273</v>
      </c>
      <c r="AC34" s="90">
        <v>25385562</v>
      </c>
      <c r="AD34" s="90">
        <v>20824995</v>
      </c>
      <c r="AE34" s="90">
        <v>18381955</v>
      </c>
      <c r="AF34" s="90">
        <v>20904522</v>
      </c>
      <c r="AG34" s="90">
        <v>93881307</v>
      </c>
      <c r="AH34" s="90">
        <v>102269395</v>
      </c>
      <c r="AI34" s="90">
        <v>0</v>
      </c>
      <c r="AJ34" s="90">
        <v>0</v>
      </c>
      <c r="AK34" s="90">
        <v>0</v>
      </c>
      <c r="AL34" s="90">
        <v>0</v>
      </c>
      <c r="AM34" s="90">
        <v>0</v>
      </c>
      <c r="AN34" s="90">
        <v>107325</v>
      </c>
      <c r="AO34" s="90">
        <v>561555</v>
      </c>
      <c r="AP34" s="90">
        <v>1813140</v>
      </c>
      <c r="AQ34" s="90">
        <v>4322566</v>
      </c>
      <c r="AR34" s="90">
        <v>6804586</v>
      </c>
      <c r="AS34" s="90">
        <v>6804586</v>
      </c>
      <c r="AT34" s="90">
        <v>70454</v>
      </c>
      <c r="AU34" s="90">
        <v>457302</v>
      </c>
      <c r="AV34" s="90">
        <v>527756</v>
      </c>
      <c r="AW34" s="90">
        <v>0</v>
      </c>
      <c r="AX34" s="90">
        <v>391851</v>
      </c>
      <c r="AY34" s="90">
        <v>1607379</v>
      </c>
      <c r="AZ34" s="90">
        <v>2939922</v>
      </c>
      <c r="BA34" s="90">
        <v>2797470</v>
      </c>
      <c r="BB34" s="90">
        <v>4269381</v>
      </c>
      <c r="BC34" s="90">
        <v>12006003</v>
      </c>
      <c r="BD34" s="90">
        <v>12533759</v>
      </c>
      <c r="BE34" s="90">
        <v>24336</v>
      </c>
      <c r="BF34" s="90">
        <v>189628</v>
      </c>
      <c r="BG34" s="90">
        <v>213964</v>
      </c>
      <c r="BH34" s="90">
        <v>0</v>
      </c>
      <c r="BI34" s="90">
        <v>262075</v>
      </c>
      <c r="BJ34" s="90">
        <v>809398</v>
      </c>
      <c r="BK34" s="90">
        <v>592059</v>
      </c>
      <c r="BL34" s="90">
        <v>436910</v>
      </c>
      <c r="BM34" s="90">
        <v>345371</v>
      </c>
      <c r="BN34" s="90">
        <v>2445813</v>
      </c>
      <c r="BO34" s="90">
        <v>2659777</v>
      </c>
      <c r="BP34" s="90">
        <v>12420</v>
      </c>
      <c r="BQ34" s="90">
        <v>360720</v>
      </c>
      <c r="BR34" s="90">
        <v>373140</v>
      </c>
      <c r="BS34" s="90">
        <v>0</v>
      </c>
      <c r="BT34" s="90">
        <v>358200</v>
      </c>
      <c r="BU34" s="90">
        <v>886860</v>
      </c>
      <c r="BV34" s="90">
        <v>1015920</v>
      </c>
      <c r="BW34" s="90">
        <v>1017360</v>
      </c>
      <c r="BX34" s="90">
        <v>986940</v>
      </c>
      <c r="BY34" s="90">
        <v>4265280</v>
      </c>
      <c r="BZ34" s="90">
        <v>4638420</v>
      </c>
      <c r="CA34" s="90">
        <v>678667</v>
      </c>
      <c r="CB34" s="90">
        <v>6346751</v>
      </c>
      <c r="CC34" s="90">
        <v>7025418</v>
      </c>
      <c r="CD34" s="90">
        <v>0</v>
      </c>
      <c r="CE34" s="90">
        <v>7036561</v>
      </c>
      <c r="CF34" s="90">
        <v>22189963</v>
      </c>
      <c r="CG34" s="90">
        <v>22177332</v>
      </c>
      <c r="CH34" s="90">
        <v>11230766</v>
      </c>
      <c r="CI34" s="90">
        <v>5694238</v>
      </c>
      <c r="CJ34" s="90">
        <v>68328860</v>
      </c>
      <c r="CK34" s="90">
        <v>75354278</v>
      </c>
      <c r="CL34" s="90">
        <v>553377</v>
      </c>
      <c r="CM34" s="90">
        <v>4319153</v>
      </c>
      <c r="CN34" s="90">
        <v>4872530</v>
      </c>
      <c r="CO34" s="90">
        <v>0</v>
      </c>
      <c r="CP34" s="90">
        <v>5522465</v>
      </c>
      <c r="CQ34" s="90">
        <v>13299204</v>
      </c>
      <c r="CR34" s="90">
        <v>14395702</v>
      </c>
      <c r="CS34" s="90">
        <v>6797523</v>
      </c>
      <c r="CT34" s="90">
        <v>3319762</v>
      </c>
      <c r="CU34" s="90">
        <v>43334656</v>
      </c>
      <c r="CV34" s="90">
        <v>48207186</v>
      </c>
      <c r="CW34" s="90">
        <v>125290</v>
      </c>
      <c r="CX34" s="90">
        <v>2027598</v>
      </c>
      <c r="CY34" s="90">
        <v>2152888</v>
      </c>
      <c r="CZ34" s="90">
        <v>0</v>
      </c>
      <c r="DA34" s="90">
        <v>1514096</v>
      </c>
      <c r="DB34" s="90">
        <v>8890759</v>
      </c>
      <c r="DC34" s="90">
        <v>7781630</v>
      </c>
      <c r="DD34" s="90">
        <v>4433243</v>
      </c>
      <c r="DE34" s="90">
        <v>2374476</v>
      </c>
      <c r="DF34" s="90">
        <v>24994204</v>
      </c>
      <c r="DG34" s="93">
        <v>27147092</v>
      </c>
      <c r="DH34" s="130">
        <v>6382</v>
      </c>
      <c r="DI34" s="90">
        <v>269181</v>
      </c>
      <c r="DJ34" s="90">
        <v>275563</v>
      </c>
      <c r="DK34" s="90">
        <v>0</v>
      </c>
      <c r="DL34" s="90">
        <v>364575</v>
      </c>
      <c r="DM34" s="90">
        <v>1810895</v>
      </c>
      <c r="DN34" s="90">
        <v>3236529</v>
      </c>
      <c r="DO34" s="90">
        <v>5126022</v>
      </c>
      <c r="DP34" s="90">
        <v>4044723</v>
      </c>
      <c r="DQ34" s="90">
        <v>14582744</v>
      </c>
      <c r="DR34" s="90">
        <v>14858307</v>
      </c>
      <c r="DS34" s="130">
        <v>0</v>
      </c>
      <c r="DT34" s="90">
        <v>37832</v>
      </c>
      <c r="DU34" s="90">
        <v>37832</v>
      </c>
      <c r="DV34" s="90">
        <v>0</v>
      </c>
      <c r="DW34" s="90">
        <v>273616</v>
      </c>
      <c r="DX34" s="90">
        <v>633295</v>
      </c>
      <c r="DY34" s="90">
        <v>2368005</v>
      </c>
      <c r="DZ34" s="90">
        <v>3405874</v>
      </c>
      <c r="EA34" s="90">
        <v>2358368</v>
      </c>
      <c r="EB34" s="90">
        <v>9039158</v>
      </c>
      <c r="EC34" s="90">
        <v>9076990</v>
      </c>
      <c r="ED34" s="90">
        <v>6382</v>
      </c>
      <c r="EE34" s="90">
        <v>231349</v>
      </c>
      <c r="EF34" s="90">
        <v>237731</v>
      </c>
      <c r="EG34" s="90">
        <v>0</v>
      </c>
      <c r="EH34" s="90">
        <v>90959</v>
      </c>
      <c r="EI34" s="90">
        <v>1177600</v>
      </c>
      <c r="EJ34" s="90">
        <v>868524</v>
      </c>
      <c r="EK34" s="90">
        <v>1720148</v>
      </c>
      <c r="EL34" s="90">
        <v>1233513</v>
      </c>
      <c r="EM34" s="90">
        <v>5090744</v>
      </c>
      <c r="EN34" s="90">
        <v>5328475</v>
      </c>
      <c r="EO34" s="90">
        <v>0</v>
      </c>
      <c r="EP34" s="90">
        <v>0</v>
      </c>
      <c r="EQ34" s="90">
        <v>0</v>
      </c>
      <c r="ER34" s="90">
        <v>0</v>
      </c>
      <c r="ES34" s="90">
        <v>0</v>
      </c>
      <c r="ET34" s="90">
        <v>0</v>
      </c>
      <c r="EU34" s="90">
        <v>0</v>
      </c>
      <c r="EV34" s="90">
        <v>0</v>
      </c>
      <c r="EW34" s="90">
        <v>452842</v>
      </c>
      <c r="EX34" s="131">
        <v>452842</v>
      </c>
      <c r="EY34" s="93">
        <v>452842</v>
      </c>
      <c r="EZ34" s="130">
        <v>270531</v>
      </c>
      <c r="FA34" s="90">
        <v>975167</v>
      </c>
      <c r="FB34" s="90">
        <v>1245698</v>
      </c>
      <c r="FC34" s="90">
        <v>0</v>
      </c>
      <c r="FD34" s="90">
        <v>629620</v>
      </c>
      <c r="FE34" s="90">
        <v>5885187</v>
      </c>
      <c r="FF34" s="90">
        <v>6338403</v>
      </c>
      <c r="FG34" s="90">
        <v>3983901</v>
      </c>
      <c r="FH34" s="90">
        <v>4198302</v>
      </c>
      <c r="FI34" s="90">
        <v>21035413</v>
      </c>
      <c r="FJ34" s="90">
        <v>22281111</v>
      </c>
      <c r="FK34" s="90">
        <v>47250</v>
      </c>
      <c r="FL34" s="90">
        <v>355950</v>
      </c>
      <c r="FM34" s="90">
        <v>403200</v>
      </c>
      <c r="FN34" s="90">
        <v>0</v>
      </c>
      <c r="FO34" s="90">
        <v>315360</v>
      </c>
      <c r="FP34" s="90">
        <v>4308570</v>
      </c>
      <c r="FQ34" s="90">
        <v>5247720</v>
      </c>
      <c r="FR34" s="90">
        <v>3574404</v>
      </c>
      <c r="FS34" s="90">
        <v>3905442</v>
      </c>
      <c r="FT34" s="90">
        <v>17351496</v>
      </c>
      <c r="FU34" s="90">
        <v>17754696</v>
      </c>
      <c r="FV34" s="90">
        <v>0</v>
      </c>
      <c r="FW34" s="90">
        <v>202513</v>
      </c>
      <c r="FX34" s="90">
        <v>202513</v>
      </c>
      <c r="FY34" s="90">
        <v>0</v>
      </c>
      <c r="FZ34" s="90">
        <v>93625</v>
      </c>
      <c r="GA34" s="90">
        <v>202394</v>
      </c>
      <c r="GB34" s="90">
        <v>270828</v>
      </c>
      <c r="GC34" s="90">
        <v>183897</v>
      </c>
      <c r="GD34" s="90">
        <v>102060</v>
      </c>
      <c r="GE34" s="90">
        <v>852804</v>
      </c>
      <c r="GF34" s="90">
        <v>1055317</v>
      </c>
      <c r="GG34" s="90">
        <v>223281</v>
      </c>
      <c r="GH34" s="90">
        <v>416704</v>
      </c>
      <c r="GI34" s="90">
        <v>639985</v>
      </c>
      <c r="GJ34" s="90">
        <v>0</v>
      </c>
      <c r="GK34" s="90">
        <v>220635</v>
      </c>
      <c r="GL34" s="90">
        <v>1374223</v>
      </c>
      <c r="GM34" s="90">
        <v>819855</v>
      </c>
      <c r="GN34" s="90">
        <v>225600</v>
      </c>
      <c r="GO34" s="90">
        <v>190800</v>
      </c>
      <c r="GP34" s="90">
        <v>2831113</v>
      </c>
      <c r="GQ34" s="131">
        <v>3471098</v>
      </c>
      <c r="GR34" s="89">
        <v>501780</v>
      </c>
      <c r="GS34" s="90">
        <v>3627595</v>
      </c>
      <c r="GT34" s="90">
        <v>4129375</v>
      </c>
      <c r="GU34" s="90">
        <v>0</v>
      </c>
      <c r="GV34" s="90">
        <v>5752041</v>
      </c>
      <c r="GW34" s="90">
        <v>14002325</v>
      </c>
      <c r="GX34" s="90">
        <v>15410855</v>
      </c>
      <c r="GY34" s="90">
        <v>15250629</v>
      </c>
      <c r="GZ34" s="90">
        <v>9614349</v>
      </c>
      <c r="HA34" s="131">
        <v>60030199</v>
      </c>
      <c r="HB34" s="93">
        <v>64159574</v>
      </c>
      <c r="HC34" s="130">
        <v>587770</v>
      </c>
      <c r="HD34" s="90">
        <v>1949870</v>
      </c>
      <c r="HE34" s="90">
        <v>2537640</v>
      </c>
      <c r="HF34" s="90">
        <v>0</v>
      </c>
      <c r="HG34" s="90">
        <v>3585000</v>
      </c>
      <c r="HH34" s="90">
        <v>7925642</v>
      </c>
      <c r="HI34" s="90">
        <v>6502906</v>
      </c>
      <c r="HJ34" s="90">
        <v>3345049</v>
      </c>
      <c r="HK34" s="90">
        <v>2457159</v>
      </c>
      <c r="HL34" s="131">
        <v>23815756</v>
      </c>
      <c r="HM34" s="132">
        <v>26353396</v>
      </c>
    </row>
    <row r="35" spans="1:221" s="75" customFormat="1" ht="18" customHeight="1">
      <c r="A35" s="89" t="s">
        <v>40</v>
      </c>
      <c r="B35" s="130">
        <v>8689184</v>
      </c>
      <c r="C35" s="130">
        <v>20027359</v>
      </c>
      <c r="D35" s="130">
        <v>28716543</v>
      </c>
      <c r="E35" s="90">
        <v>-127912</v>
      </c>
      <c r="F35" s="90">
        <v>50375990</v>
      </c>
      <c r="G35" s="90">
        <v>67074541</v>
      </c>
      <c r="H35" s="90">
        <v>75066800</v>
      </c>
      <c r="I35" s="90">
        <v>65102326</v>
      </c>
      <c r="J35" s="90">
        <v>55637136</v>
      </c>
      <c r="K35" s="131">
        <v>313128881</v>
      </c>
      <c r="L35" s="93">
        <v>341845424</v>
      </c>
      <c r="M35" s="89">
        <v>3731500</v>
      </c>
      <c r="N35" s="90">
        <v>6375540</v>
      </c>
      <c r="O35" s="90">
        <v>10107040</v>
      </c>
      <c r="P35" s="90">
        <v>-24881</v>
      </c>
      <c r="Q35" s="90">
        <v>14991491</v>
      </c>
      <c r="R35" s="90">
        <v>22915176</v>
      </c>
      <c r="S35" s="90">
        <v>24578097</v>
      </c>
      <c r="T35" s="90">
        <v>24392181</v>
      </c>
      <c r="U35" s="90">
        <v>31313872</v>
      </c>
      <c r="V35" s="90">
        <v>118165936</v>
      </c>
      <c r="W35" s="90">
        <v>128272976</v>
      </c>
      <c r="X35" s="90">
        <v>3411687</v>
      </c>
      <c r="Y35" s="90">
        <v>5584996</v>
      </c>
      <c r="Z35" s="90">
        <v>8996683</v>
      </c>
      <c r="AA35" s="90">
        <v>-24881</v>
      </c>
      <c r="AB35" s="90">
        <v>12123982</v>
      </c>
      <c r="AC35" s="90">
        <v>17471951</v>
      </c>
      <c r="AD35" s="90">
        <v>17696035</v>
      </c>
      <c r="AE35" s="90">
        <v>17806803</v>
      </c>
      <c r="AF35" s="90">
        <v>18853782</v>
      </c>
      <c r="AG35" s="90">
        <v>83927672</v>
      </c>
      <c r="AH35" s="90">
        <v>92924355</v>
      </c>
      <c r="AI35" s="90">
        <v>0</v>
      </c>
      <c r="AJ35" s="90">
        <v>0</v>
      </c>
      <c r="AK35" s="90">
        <v>0</v>
      </c>
      <c r="AL35" s="90">
        <v>0</v>
      </c>
      <c r="AM35" s="90">
        <v>0</v>
      </c>
      <c r="AN35" s="90">
        <v>321975</v>
      </c>
      <c r="AO35" s="90">
        <v>798975</v>
      </c>
      <c r="AP35" s="90">
        <v>1391647</v>
      </c>
      <c r="AQ35" s="90">
        <v>5680842</v>
      </c>
      <c r="AR35" s="90">
        <v>8193439</v>
      </c>
      <c r="AS35" s="90">
        <v>8193439</v>
      </c>
      <c r="AT35" s="90">
        <v>243403</v>
      </c>
      <c r="AU35" s="90">
        <v>531328</v>
      </c>
      <c r="AV35" s="90">
        <v>774731</v>
      </c>
      <c r="AW35" s="90">
        <v>0</v>
      </c>
      <c r="AX35" s="90">
        <v>2091418</v>
      </c>
      <c r="AY35" s="90">
        <v>4118225</v>
      </c>
      <c r="AZ35" s="90">
        <v>4928697</v>
      </c>
      <c r="BA35" s="90">
        <v>3397861</v>
      </c>
      <c r="BB35" s="90">
        <v>5318319</v>
      </c>
      <c r="BC35" s="90">
        <v>19854520</v>
      </c>
      <c r="BD35" s="90">
        <v>20629251</v>
      </c>
      <c r="BE35" s="90">
        <v>0</v>
      </c>
      <c r="BF35" s="90">
        <v>73006</v>
      </c>
      <c r="BG35" s="90">
        <v>73006</v>
      </c>
      <c r="BH35" s="90">
        <v>0</v>
      </c>
      <c r="BI35" s="90">
        <v>14601</v>
      </c>
      <c r="BJ35" s="90">
        <v>116435</v>
      </c>
      <c r="BK35" s="90">
        <v>29390</v>
      </c>
      <c r="BL35" s="90">
        <v>48970</v>
      </c>
      <c r="BM35" s="90">
        <v>200299</v>
      </c>
      <c r="BN35" s="90">
        <v>409695</v>
      </c>
      <c r="BO35" s="90">
        <v>482701</v>
      </c>
      <c r="BP35" s="90">
        <v>76410</v>
      </c>
      <c r="BQ35" s="90">
        <v>186210</v>
      </c>
      <c r="BR35" s="90">
        <v>262620</v>
      </c>
      <c r="BS35" s="90">
        <v>0</v>
      </c>
      <c r="BT35" s="90">
        <v>761490</v>
      </c>
      <c r="BU35" s="90">
        <v>886590</v>
      </c>
      <c r="BV35" s="90">
        <v>1125000</v>
      </c>
      <c r="BW35" s="90">
        <v>1746900</v>
      </c>
      <c r="BX35" s="90">
        <v>1260630</v>
      </c>
      <c r="BY35" s="90">
        <v>5780610</v>
      </c>
      <c r="BZ35" s="90">
        <v>6043230</v>
      </c>
      <c r="CA35" s="90">
        <v>2300121</v>
      </c>
      <c r="CB35" s="90">
        <v>7802546</v>
      </c>
      <c r="CC35" s="90">
        <v>10102667</v>
      </c>
      <c r="CD35" s="90">
        <v>-103031</v>
      </c>
      <c r="CE35" s="90">
        <v>14153061</v>
      </c>
      <c r="CF35" s="90">
        <v>20290176</v>
      </c>
      <c r="CG35" s="90">
        <v>17752528</v>
      </c>
      <c r="CH35" s="90">
        <v>11753303</v>
      </c>
      <c r="CI35" s="90">
        <v>4796653</v>
      </c>
      <c r="CJ35" s="90">
        <v>68642690</v>
      </c>
      <c r="CK35" s="90">
        <v>78745357</v>
      </c>
      <c r="CL35" s="90">
        <v>1956149</v>
      </c>
      <c r="CM35" s="90">
        <v>5399360</v>
      </c>
      <c r="CN35" s="90">
        <v>7355509</v>
      </c>
      <c r="CO35" s="90">
        <v>0</v>
      </c>
      <c r="CP35" s="90">
        <v>10118946</v>
      </c>
      <c r="CQ35" s="90">
        <v>12827452</v>
      </c>
      <c r="CR35" s="90">
        <v>12151016</v>
      </c>
      <c r="CS35" s="90">
        <v>7900157</v>
      </c>
      <c r="CT35" s="90">
        <v>3187775</v>
      </c>
      <c r="CU35" s="90">
        <v>46185346</v>
      </c>
      <c r="CV35" s="90">
        <v>53540855</v>
      </c>
      <c r="CW35" s="90">
        <v>343972</v>
      </c>
      <c r="CX35" s="90">
        <v>2403186</v>
      </c>
      <c r="CY35" s="90">
        <v>2747158</v>
      </c>
      <c r="CZ35" s="90">
        <v>-103031</v>
      </c>
      <c r="DA35" s="90">
        <v>4034115</v>
      </c>
      <c r="DB35" s="90">
        <v>7462724</v>
      </c>
      <c r="DC35" s="90">
        <v>5601512</v>
      </c>
      <c r="DD35" s="90">
        <v>3853146</v>
      </c>
      <c r="DE35" s="90">
        <v>1608878</v>
      </c>
      <c r="DF35" s="90">
        <v>22457344</v>
      </c>
      <c r="DG35" s="93">
        <v>25204502</v>
      </c>
      <c r="DH35" s="130">
        <v>0</v>
      </c>
      <c r="DI35" s="90">
        <v>26272</v>
      </c>
      <c r="DJ35" s="90">
        <v>26272</v>
      </c>
      <c r="DK35" s="90">
        <v>0</v>
      </c>
      <c r="DL35" s="90">
        <v>984553</v>
      </c>
      <c r="DM35" s="90">
        <v>2441069</v>
      </c>
      <c r="DN35" s="90">
        <v>6298007</v>
      </c>
      <c r="DO35" s="90">
        <v>5200865</v>
      </c>
      <c r="DP35" s="90">
        <v>4356889</v>
      </c>
      <c r="DQ35" s="90">
        <v>19281383</v>
      </c>
      <c r="DR35" s="90">
        <v>19307655</v>
      </c>
      <c r="DS35" s="130">
        <v>0</v>
      </c>
      <c r="DT35" s="90">
        <v>0</v>
      </c>
      <c r="DU35" s="90">
        <v>0</v>
      </c>
      <c r="DV35" s="90">
        <v>0</v>
      </c>
      <c r="DW35" s="90">
        <v>482261</v>
      </c>
      <c r="DX35" s="90">
        <v>1516662</v>
      </c>
      <c r="DY35" s="90">
        <v>3639378</v>
      </c>
      <c r="DZ35" s="90">
        <v>3725253</v>
      </c>
      <c r="EA35" s="90">
        <v>3351591</v>
      </c>
      <c r="EB35" s="90">
        <v>12715145</v>
      </c>
      <c r="EC35" s="90">
        <v>12715145</v>
      </c>
      <c r="ED35" s="90">
        <v>0</v>
      </c>
      <c r="EE35" s="90">
        <v>26272</v>
      </c>
      <c r="EF35" s="90">
        <v>26272</v>
      </c>
      <c r="EG35" s="90">
        <v>0</v>
      </c>
      <c r="EH35" s="90">
        <v>502292</v>
      </c>
      <c r="EI35" s="90">
        <v>924407</v>
      </c>
      <c r="EJ35" s="90">
        <v>2658629</v>
      </c>
      <c r="EK35" s="90">
        <v>1475612</v>
      </c>
      <c r="EL35" s="90">
        <v>925564</v>
      </c>
      <c r="EM35" s="90">
        <v>6486504</v>
      </c>
      <c r="EN35" s="90">
        <v>6512776</v>
      </c>
      <c r="EO35" s="90">
        <v>0</v>
      </c>
      <c r="EP35" s="90">
        <v>0</v>
      </c>
      <c r="EQ35" s="90">
        <v>0</v>
      </c>
      <c r="ER35" s="90">
        <v>0</v>
      </c>
      <c r="ES35" s="90">
        <v>0</v>
      </c>
      <c r="ET35" s="90">
        <v>0</v>
      </c>
      <c r="EU35" s="90">
        <v>0</v>
      </c>
      <c r="EV35" s="90">
        <v>0</v>
      </c>
      <c r="EW35" s="90">
        <v>79734</v>
      </c>
      <c r="EX35" s="131">
        <v>79734</v>
      </c>
      <c r="EY35" s="93">
        <v>79734</v>
      </c>
      <c r="EZ35" s="130">
        <v>634839</v>
      </c>
      <c r="FA35" s="90">
        <v>1302397</v>
      </c>
      <c r="FB35" s="90">
        <v>1937236</v>
      </c>
      <c r="FC35" s="90">
        <v>0</v>
      </c>
      <c r="FD35" s="90">
        <v>1789921</v>
      </c>
      <c r="FE35" s="90">
        <v>5318309</v>
      </c>
      <c r="FF35" s="90">
        <v>6357428</v>
      </c>
      <c r="FG35" s="90">
        <v>4890177</v>
      </c>
      <c r="FH35" s="90">
        <v>4710629</v>
      </c>
      <c r="FI35" s="90">
        <v>23066464</v>
      </c>
      <c r="FJ35" s="90">
        <v>25003700</v>
      </c>
      <c r="FK35" s="90">
        <v>49500</v>
      </c>
      <c r="FL35" s="90">
        <v>238950</v>
      </c>
      <c r="FM35" s="90">
        <v>288450</v>
      </c>
      <c r="FN35" s="90">
        <v>0</v>
      </c>
      <c r="FO35" s="90">
        <v>798903</v>
      </c>
      <c r="FP35" s="90">
        <v>4240719</v>
      </c>
      <c r="FQ35" s="90">
        <v>5091795</v>
      </c>
      <c r="FR35" s="90">
        <v>4266900</v>
      </c>
      <c r="FS35" s="90">
        <v>4071564</v>
      </c>
      <c r="FT35" s="90">
        <v>18469881</v>
      </c>
      <c r="FU35" s="90">
        <v>18758331</v>
      </c>
      <c r="FV35" s="90">
        <v>22680</v>
      </c>
      <c r="FW35" s="90">
        <v>92713</v>
      </c>
      <c r="FX35" s="90">
        <v>115393</v>
      </c>
      <c r="FY35" s="90">
        <v>0</v>
      </c>
      <c r="FZ35" s="90">
        <v>450320</v>
      </c>
      <c r="GA35" s="90">
        <v>400390</v>
      </c>
      <c r="GB35" s="90">
        <v>566443</v>
      </c>
      <c r="GC35" s="90">
        <v>187605</v>
      </c>
      <c r="GD35" s="90">
        <v>188793</v>
      </c>
      <c r="GE35" s="90">
        <v>1793551</v>
      </c>
      <c r="GF35" s="90">
        <v>1908944</v>
      </c>
      <c r="GG35" s="90">
        <v>562659</v>
      </c>
      <c r="GH35" s="90">
        <v>970734</v>
      </c>
      <c r="GI35" s="90">
        <v>1533393</v>
      </c>
      <c r="GJ35" s="90">
        <v>0</v>
      </c>
      <c r="GK35" s="90">
        <v>540698</v>
      </c>
      <c r="GL35" s="90">
        <v>677200</v>
      </c>
      <c r="GM35" s="90">
        <v>699190</v>
      </c>
      <c r="GN35" s="90">
        <v>435672</v>
      </c>
      <c r="GO35" s="90">
        <v>450272</v>
      </c>
      <c r="GP35" s="90">
        <v>2803032</v>
      </c>
      <c r="GQ35" s="131">
        <v>4336425</v>
      </c>
      <c r="GR35" s="89">
        <v>651084</v>
      </c>
      <c r="GS35" s="90">
        <v>2615784</v>
      </c>
      <c r="GT35" s="90">
        <v>3266868</v>
      </c>
      <c r="GU35" s="90">
        <v>0</v>
      </c>
      <c r="GV35" s="90">
        <v>11503660</v>
      </c>
      <c r="GW35" s="90">
        <v>9092145</v>
      </c>
      <c r="GX35" s="90">
        <v>13798997</v>
      </c>
      <c r="GY35" s="90">
        <v>15043654</v>
      </c>
      <c r="GZ35" s="90">
        <v>7747016</v>
      </c>
      <c r="HA35" s="131">
        <v>57185472</v>
      </c>
      <c r="HB35" s="93">
        <v>60452340</v>
      </c>
      <c r="HC35" s="130">
        <v>1371640</v>
      </c>
      <c r="HD35" s="90">
        <v>1904820</v>
      </c>
      <c r="HE35" s="90">
        <v>3276460</v>
      </c>
      <c r="HF35" s="90">
        <v>0</v>
      </c>
      <c r="HG35" s="90">
        <v>6953304</v>
      </c>
      <c r="HH35" s="90">
        <v>7017666</v>
      </c>
      <c r="HI35" s="90">
        <v>6281743</v>
      </c>
      <c r="HJ35" s="90">
        <v>3822146</v>
      </c>
      <c r="HK35" s="90">
        <v>2712077</v>
      </c>
      <c r="HL35" s="131">
        <v>26786936</v>
      </c>
      <c r="HM35" s="132">
        <v>30063396</v>
      </c>
    </row>
    <row r="36" spans="1:221" s="75" customFormat="1" ht="18" customHeight="1">
      <c r="A36" s="89" t="s">
        <v>41</v>
      </c>
      <c r="B36" s="130">
        <v>8614851</v>
      </c>
      <c r="C36" s="130">
        <v>10788756</v>
      </c>
      <c r="D36" s="130">
        <v>19403607</v>
      </c>
      <c r="E36" s="90">
        <v>0</v>
      </c>
      <c r="F36" s="90">
        <v>25769432</v>
      </c>
      <c r="G36" s="90">
        <v>28537290</v>
      </c>
      <c r="H36" s="90">
        <v>27949994</v>
      </c>
      <c r="I36" s="90">
        <v>19704286</v>
      </c>
      <c r="J36" s="90">
        <v>12867205</v>
      </c>
      <c r="K36" s="131">
        <v>114828207</v>
      </c>
      <c r="L36" s="93">
        <v>134231814</v>
      </c>
      <c r="M36" s="89">
        <v>2289432</v>
      </c>
      <c r="N36" s="90">
        <v>1753122</v>
      </c>
      <c r="O36" s="90">
        <v>4042554</v>
      </c>
      <c r="P36" s="90">
        <v>0</v>
      </c>
      <c r="Q36" s="90">
        <v>4726671</v>
      </c>
      <c r="R36" s="90">
        <v>4960964</v>
      </c>
      <c r="S36" s="90">
        <v>6120464</v>
      </c>
      <c r="T36" s="90">
        <v>6783845</v>
      </c>
      <c r="U36" s="90">
        <v>6551302</v>
      </c>
      <c r="V36" s="90">
        <v>29143246</v>
      </c>
      <c r="W36" s="90">
        <v>33185800</v>
      </c>
      <c r="X36" s="90">
        <v>1786220</v>
      </c>
      <c r="Y36" s="90">
        <v>1092313</v>
      </c>
      <c r="Z36" s="90">
        <v>2878533</v>
      </c>
      <c r="AA36" s="90">
        <v>0</v>
      </c>
      <c r="AB36" s="90">
        <v>3433393</v>
      </c>
      <c r="AC36" s="90">
        <v>2579461</v>
      </c>
      <c r="AD36" s="90">
        <v>3680034</v>
      </c>
      <c r="AE36" s="90">
        <v>3428108</v>
      </c>
      <c r="AF36" s="90">
        <v>3399985</v>
      </c>
      <c r="AG36" s="90">
        <v>16520981</v>
      </c>
      <c r="AH36" s="90">
        <v>19399514</v>
      </c>
      <c r="AI36" s="90">
        <v>30744</v>
      </c>
      <c r="AJ36" s="90">
        <v>0</v>
      </c>
      <c r="AK36" s="90">
        <v>30744</v>
      </c>
      <c r="AL36" s="90">
        <v>0</v>
      </c>
      <c r="AM36" s="90">
        <v>0</v>
      </c>
      <c r="AN36" s="90">
        <v>315000</v>
      </c>
      <c r="AO36" s="90">
        <v>157500</v>
      </c>
      <c r="AP36" s="90">
        <v>896625</v>
      </c>
      <c r="AQ36" s="90">
        <v>1295100</v>
      </c>
      <c r="AR36" s="90">
        <v>2664225</v>
      </c>
      <c r="AS36" s="90">
        <v>2694969</v>
      </c>
      <c r="AT36" s="90">
        <v>340000</v>
      </c>
      <c r="AU36" s="90">
        <v>497818</v>
      </c>
      <c r="AV36" s="90">
        <v>837818</v>
      </c>
      <c r="AW36" s="90">
        <v>0</v>
      </c>
      <c r="AX36" s="90">
        <v>795668</v>
      </c>
      <c r="AY36" s="90">
        <v>1356576</v>
      </c>
      <c r="AZ36" s="90">
        <v>1928943</v>
      </c>
      <c r="BA36" s="90">
        <v>2154734</v>
      </c>
      <c r="BB36" s="90">
        <v>1656327</v>
      </c>
      <c r="BC36" s="90">
        <v>7892248</v>
      </c>
      <c r="BD36" s="90">
        <v>8730066</v>
      </c>
      <c r="BE36" s="90">
        <v>56328</v>
      </c>
      <c r="BF36" s="90">
        <v>108901</v>
      </c>
      <c r="BG36" s="90">
        <v>165229</v>
      </c>
      <c r="BH36" s="90">
        <v>0</v>
      </c>
      <c r="BI36" s="90">
        <v>205920</v>
      </c>
      <c r="BJ36" s="90">
        <v>444607</v>
      </c>
      <c r="BK36" s="90">
        <v>179297</v>
      </c>
      <c r="BL36" s="90">
        <v>98728</v>
      </c>
      <c r="BM36" s="90">
        <v>60840</v>
      </c>
      <c r="BN36" s="90">
        <v>989392</v>
      </c>
      <c r="BO36" s="90">
        <v>1154621</v>
      </c>
      <c r="BP36" s="90">
        <v>76140</v>
      </c>
      <c r="BQ36" s="90">
        <v>54090</v>
      </c>
      <c r="BR36" s="90">
        <v>130230</v>
      </c>
      <c r="BS36" s="90">
        <v>0</v>
      </c>
      <c r="BT36" s="90">
        <v>291690</v>
      </c>
      <c r="BU36" s="90">
        <v>265320</v>
      </c>
      <c r="BV36" s="90">
        <v>174690</v>
      </c>
      <c r="BW36" s="90">
        <v>205650</v>
      </c>
      <c r="BX36" s="90">
        <v>139050</v>
      </c>
      <c r="BY36" s="90">
        <v>1076400</v>
      </c>
      <c r="BZ36" s="90">
        <v>1206630</v>
      </c>
      <c r="CA36" s="90">
        <v>4023115</v>
      </c>
      <c r="CB36" s="90">
        <v>6845340</v>
      </c>
      <c r="CC36" s="90">
        <v>10868455</v>
      </c>
      <c r="CD36" s="90">
        <v>0</v>
      </c>
      <c r="CE36" s="90">
        <v>13595477</v>
      </c>
      <c r="CF36" s="90">
        <v>14072870</v>
      </c>
      <c r="CG36" s="90">
        <v>12223898</v>
      </c>
      <c r="CH36" s="90">
        <v>5519001</v>
      </c>
      <c r="CI36" s="90">
        <v>2218390</v>
      </c>
      <c r="CJ36" s="90">
        <v>47629636</v>
      </c>
      <c r="CK36" s="90">
        <v>58498091</v>
      </c>
      <c r="CL36" s="90">
        <v>2481114</v>
      </c>
      <c r="CM36" s="90">
        <v>3438533</v>
      </c>
      <c r="CN36" s="90">
        <v>5919647</v>
      </c>
      <c r="CO36" s="90">
        <v>0</v>
      </c>
      <c r="CP36" s="90">
        <v>9320221</v>
      </c>
      <c r="CQ36" s="90">
        <v>8902442</v>
      </c>
      <c r="CR36" s="90">
        <v>8413010</v>
      </c>
      <c r="CS36" s="90">
        <v>3822960</v>
      </c>
      <c r="CT36" s="90">
        <v>1658918</v>
      </c>
      <c r="CU36" s="90">
        <v>32117551</v>
      </c>
      <c r="CV36" s="90">
        <v>38037198</v>
      </c>
      <c r="CW36" s="90">
        <v>1542001</v>
      </c>
      <c r="CX36" s="90">
        <v>3406807</v>
      </c>
      <c r="CY36" s="90">
        <v>4948808</v>
      </c>
      <c r="CZ36" s="90">
        <v>0</v>
      </c>
      <c r="DA36" s="90">
        <v>4275256</v>
      </c>
      <c r="DB36" s="90">
        <v>5170428</v>
      </c>
      <c r="DC36" s="90">
        <v>3810888</v>
      </c>
      <c r="DD36" s="90">
        <v>1696041</v>
      </c>
      <c r="DE36" s="90">
        <v>559472</v>
      </c>
      <c r="DF36" s="90">
        <v>15512085</v>
      </c>
      <c r="DG36" s="93">
        <v>20460893</v>
      </c>
      <c r="DH36" s="130">
        <v>46005</v>
      </c>
      <c r="DI36" s="90">
        <v>344808</v>
      </c>
      <c r="DJ36" s="90">
        <v>390813</v>
      </c>
      <c r="DK36" s="90">
        <v>0</v>
      </c>
      <c r="DL36" s="90">
        <v>1767388</v>
      </c>
      <c r="DM36" s="90">
        <v>3906399</v>
      </c>
      <c r="DN36" s="90">
        <v>2819476</v>
      </c>
      <c r="DO36" s="90">
        <v>2958412</v>
      </c>
      <c r="DP36" s="90">
        <v>1955565</v>
      </c>
      <c r="DQ36" s="90">
        <v>13407240</v>
      </c>
      <c r="DR36" s="90">
        <v>13798053</v>
      </c>
      <c r="DS36" s="130">
        <v>31724</v>
      </c>
      <c r="DT36" s="90">
        <v>315335</v>
      </c>
      <c r="DU36" s="90">
        <v>347059</v>
      </c>
      <c r="DV36" s="90">
        <v>0</v>
      </c>
      <c r="DW36" s="90">
        <v>1441197</v>
      </c>
      <c r="DX36" s="90">
        <v>3513291</v>
      </c>
      <c r="DY36" s="90">
        <v>2257282</v>
      </c>
      <c r="DZ36" s="90">
        <v>2538524</v>
      </c>
      <c r="EA36" s="90">
        <v>1689643</v>
      </c>
      <c r="EB36" s="90">
        <v>11439937</v>
      </c>
      <c r="EC36" s="90">
        <v>11786996</v>
      </c>
      <c r="ED36" s="90">
        <v>14281</v>
      </c>
      <c r="EE36" s="90">
        <v>29473</v>
      </c>
      <c r="EF36" s="90">
        <v>43754</v>
      </c>
      <c r="EG36" s="90">
        <v>0</v>
      </c>
      <c r="EH36" s="90">
        <v>326191</v>
      </c>
      <c r="EI36" s="90">
        <v>393108</v>
      </c>
      <c r="EJ36" s="90">
        <v>326822</v>
      </c>
      <c r="EK36" s="90">
        <v>419888</v>
      </c>
      <c r="EL36" s="90">
        <v>162319</v>
      </c>
      <c r="EM36" s="90">
        <v>1628328</v>
      </c>
      <c r="EN36" s="90">
        <v>1672082</v>
      </c>
      <c r="EO36" s="90">
        <v>0</v>
      </c>
      <c r="EP36" s="90">
        <v>0</v>
      </c>
      <c r="EQ36" s="90">
        <v>0</v>
      </c>
      <c r="ER36" s="90">
        <v>0</v>
      </c>
      <c r="ES36" s="90">
        <v>0</v>
      </c>
      <c r="ET36" s="90">
        <v>0</v>
      </c>
      <c r="EU36" s="90">
        <v>235372</v>
      </c>
      <c r="EV36" s="90">
        <v>0</v>
      </c>
      <c r="EW36" s="90">
        <v>103603</v>
      </c>
      <c r="EX36" s="131">
        <v>338975</v>
      </c>
      <c r="EY36" s="93">
        <v>338975</v>
      </c>
      <c r="EZ36" s="130">
        <v>769164</v>
      </c>
      <c r="FA36" s="90">
        <v>576912</v>
      </c>
      <c r="FB36" s="90">
        <v>1346076</v>
      </c>
      <c r="FC36" s="90">
        <v>0</v>
      </c>
      <c r="FD36" s="90">
        <v>510746</v>
      </c>
      <c r="FE36" s="90">
        <v>1948074</v>
      </c>
      <c r="FF36" s="90">
        <v>3264451</v>
      </c>
      <c r="FG36" s="90">
        <v>2220394</v>
      </c>
      <c r="FH36" s="90">
        <v>1247557</v>
      </c>
      <c r="FI36" s="90">
        <v>9191222</v>
      </c>
      <c r="FJ36" s="90">
        <v>10537298</v>
      </c>
      <c r="FK36" s="90">
        <v>55620</v>
      </c>
      <c r="FL36" s="90">
        <v>113400</v>
      </c>
      <c r="FM36" s="90">
        <v>169020</v>
      </c>
      <c r="FN36" s="90">
        <v>0</v>
      </c>
      <c r="FO36" s="90">
        <v>244305</v>
      </c>
      <c r="FP36" s="90">
        <v>1559439</v>
      </c>
      <c r="FQ36" s="90">
        <v>2467836</v>
      </c>
      <c r="FR36" s="90">
        <v>1932003</v>
      </c>
      <c r="FS36" s="90">
        <v>1236879</v>
      </c>
      <c r="FT36" s="90">
        <v>7440462</v>
      </c>
      <c r="FU36" s="90">
        <v>7609482</v>
      </c>
      <c r="FV36" s="90">
        <v>201338</v>
      </c>
      <c r="FW36" s="90">
        <v>91476</v>
      </c>
      <c r="FX36" s="90">
        <v>292814</v>
      </c>
      <c r="FY36" s="90">
        <v>0</v>
      </c>
      <c r="FZ36" s="90">
        <v>120298</v>
      </c>
      <c r="GA36" s="90">
        <v>202765</v>
      </c>
      <c r="GB36" s="90">
        <v>167037</v>
      </c>
      <c r="GC36" s="90">
        <v>108391</v>
      </c>
      <c r="GD36" s="90">
        <v>0</v>
      </c>
      <c r="GE36" s="90">
        <v>598491</v>
      </c>
      <c r="GF36" s="90">
        <v>891305</v>
      </c>
      <c r="GG36" s="90">
        <v>512206</v>
      </c>
      <c r="GH36" s="90">
        <v>372036</v>
      </c>
      <c r="GI36" s="90">
        <v>884242</v>
      </c>
      <c r="GJ36" s="90">
        <v>0</v>
      </c>
      <c r="GK36" s="90">
        <v>146143</v>
      </c>
      <c r="GL36" s="90">
        <v>185870</v>
      </c>
      <c r="GM36" s="90">
        <v>629578</v>
      </c>
      <c r="GN36" s="90">
        <v>180000</v>
      </c>
      <c r="GO36" s="90">
        <v>10678</v>
      </c>
      <c r="GP36" s="90">
        <v>1152269</v>
      </c>
      <c r="GQ36" s="131">
        <v>2036511</v>
      </c>
      <c r="GR36" s="89">
        <v>253387</v>
      </c>
      <c r="GS36" s="90">
        <v>418544</v>
      </c>
      <c r="GT36" s="90">
        <v>671931</v>
      </c>
      <c r="GU36" s="90">
        <v>0</v>
      </c>
      <c r="GV36" s="90">
        <v>2145976</v>
      </c>
      <c r="GW36" s="90">
        <v>1036719</v>
      </c>
      <c r="GX36" s="90">
        <v>622665</v>
      </c>
      <c r="GY36" s="90">
        <v>621183</v>
      </c>
      <c r="GZ36" s="90">
        <v>0</v>
      </c>
      <c r="HA36" s="131">
        <v>4426543</v>
      </c>
      <c r="HB36" s="93">
        <v>5098474</v>
      </c>
      <c r="HC36" s="130">
        <v>1233748</v>
      </c>
      <c r="HD36" s="90">
        <v>850030</v>
      </c>
      <c r="HE36" s="90">
        <v>2083778</v>
      </c>
      <c r="HF36" s="90">
        <v>0</v>
      </c>
      <c r="HG36" s="90">
        <v>3023174</v>
      </c>
      <c r="HH36" s="90">
        <v>2612264</v>
      </c>
      <c r="HI36" s="90">
        <v>2899040</v>
      </c>
      <c r="HJ36" s="90">
        <v>1601451</v>
      </c>
      <c r="HK36" s="90">
        <v>894391</v>
      </c>
      <c r="HL36" s="131">
        <v>11030320</v>
      </c>
      <c r="HM36" s="132">
        <v>13114098</v>
      </c>
    </row>
    <row r="37" spans="1:221" s="75" customFormat="1" ht="18" customHeight="1">
      <c r="A37" s="89" t="s">
        <v>42</v>
      </c>
      <c r="B37" s="130">
        <v>10695377</v>
      </c>
      <c r="C37" s="130">
        <v>23938277</v>
      </c>
      <c r="D37" s="130">
        <v>34633654</v>
      </c>
      <c r="E37" s="90">
        <v>1030</v>
      </c>
      <c r="F37" s="90">
        <v>52210361</v>
      </c>
      <c r="G37" s="90">
        <v>91747740</v>
      </c>
      <c r="H37" s="90">
        <v>84321780</v>
      </c>
      <c r="I37" s="90">
        <v>73558397</v>
      </c>
      <c r="J37" s="90">
        <v>59721423</v>
      </c>
      <c r="K37" s="131">
        <v>361560731</v>
      </c>
      <c r="L37" s="93">
        <v>396194385</v>
      </c>
      <c r="M37" s="89">
        <v>4535522</v>
      </c>
      <c r="N37" s="90">
        <v>6627883</v>
      </c>
      <c r="O37" s="90">
        <v>11163405</v>
      </c>
      <c r="P37" s="90">
        <v>0</v>
      </c>
      <c r="Q37" s="90">
        <v>13015952</v>
      </c>
      <c r="R37" s="90">
        <v>25125606</v>
      </c>
      <c r="S37" s="90">
        <v>21848575</v>
      </c>
      <c r="T37" s="90">
        <v>21467151</v>
      </c>
      <c r="U37" s="90">
        <v>29383467</v>
      </c>
      <c r="V37" s="90">
        <v>110840751</v>
      </c>
      <c r="W37" s="90">
        <v>122004156</v>
      </c>
      <c r="X37" s="90">
        <v>4108760</v>
      </c>
      <c r="Y37" s="90">
        <v>5969940</v>
      </c>
      <c r="Z37" s="90">
        <v>10078700</v>
      </c>
      <c r="AA37" s="90">
        <v>0</v>
      </c>
      <c r="AB37" s="90">
        <v>10947352</v>
      </c>
      <c r="AC37" s="90">
        <v>21130974</v>
      </c>
      <c r="AD37" s="90">
        <v>16673871</v>
      </c>
      <c r="AE37" s="90">
        <v>14835545</v>
      </c>
      <c r="AF37" s="90">
        <v>15879446</v>
      </c>
      <c r="AG37" s="90">
        <v>79467188</v>
      </c>
      <c r="AH37" s="90">
        <v>89545888</v>
      </c>
      <c r="AI37" s="90">
        <v>0</v>
      </c>
      <c r="AJ37" s="90">
        <v>0</v>
      </c>
      <c r="AK37" s="90">
        <v>0</v>
      </c>
      <c r="AL37" s="90">
        <v>0</v>
      </c>
      <c r="AM37" s="90">
        <v>107325</v>
      </c>
      <c r="AN37" s="90">
        <v>143100</v>
      </c>
      <c r="AO37" s="90">
        <v>1061325</v>
      </c>
      <c r="AP37" s="90">
        <v>2385006</v>
      </c>
      <c r="AQ37" s="90">
        <v>6241949</v>
      </c>
      <c r="AR37" s="90">
        <v>9938705</v>
      </c>
      <c r="AS37" s="90">
        <v>9938705</v>
      </c>
      <c r="AT37" s="90">
        <v>156498</v>
      </c>
      <c r="AU37" s="90">
        <v>378236</v>
      </c>
      <c r="AV37" s="90">
        <v>534734</v>
      </c>
      <c r="AW37" s="90">
        <v>0</v>
      </c>
      <c r="AX37" s="90">
        <v>1389984</v>
      </c>
      <c r="AY37" s="90">
        <v>2370917</v>
      </c>
      <c r="AZ37" s="90">
        <v>2644538</v>
      </c>
      <c r="BA37" s="90">
        <v>3058966</v>
      </c>
      <c r="BB37" s="90">
        <v>5945259</v>
      </c>
      <c r="BC37" s="90">
        <v>15409664</v>
      </c>
      <c r="BD37" s="90">
        <v>15944398</v>
      </c>
      <c r="BE37" s="90">
        <v>58404</v>
      </c>
      <c r="BF37" s="90">
        <v>53537</v>
      </c>
      <c r="BG37" s="90">
        <v>111941</v>
      </c>
      <c r="BH37" s="90">
        <v>0</v>
      </c>
      <c r="BI37" s="90">
        <v>36691</v>
      </c>
      <c r="BJ37" s="90">
        <v>209005</v>
      </c>
      <c r="BK37" s="90">
        <v>204791</v>
      </c>
      <c r="BL37" s="90">
        <v>180084</v>
      </c>
      <c r="BM37" s="90">
        <v>87233</v>
      </c>
      <c r="BN37" s="90">
        <v>717804</v>
      </c>
      <c r="BO37" s="90">
        <v>829745</v>
      </c>
      <c r="BP37" s="90">
        <v>211860</v>
      </c>
      <c r="BQ37" s="90">
        <v>226170</v>
      </c>
      <c r="BR37" s="90">
        <v>438030</v>
      </c>
      <c r="BS37" s="90">
        <v>0</v>
      </c>
      <c r="BT37" s="90">
        <v>534600</v>
      </c>
      <c r="BU37" s="90">
        <v>1271610</v>
      </c>
      <c r="BV37" s="90">
        <v>1264050</v>
      </c>
      <c r="BW37" s="90">
        <v>1007550</v>
      </c>
      <c r="BX37" s="90">
        <v>1229580</v>
      </c>
      <c r="BY37" s="90">
        <v>5307390</v>
      </c>
      <c r="BZ37" s="90">
        <v>5745420</v>
      </c>
      <c r="CA37" s="90">
        <v>2866903</v>
      </c>
      <c r="CB37" s="90">
        <v>9609453</v>
      </c>
      <c r="CC37" s="90">
        <v>12476356</v>
      </c>
      <c r="CD37" s="90">
        <v>1030</v>
      </c>
      <c r="CE37" s="90">
        <v>18907251</v>
      </c>
      <c r="CF37" s="90">
        <v>32840028</v>
      </c>
      <c r="CG37" s="90">
        <v>26060270</v>
      </c>
      <c r="CH37" s="90">
        <v>18720159</v>
      </c>
      <c r="CI37" s="90">
        <v>5288051</v>
      </c>
      <c r="CJ37" s="90">
        <v>101816789</v>
      </c>
      <c r="CK37" s="90">
        <v>114293145</v>
      </c>
      <c r="CL37" s="90">
        <v>2218607</v>
      </c>
      <c r="CM37" s="90">
        <v>7677151</v>
      </c>
      <c r="CN37" s="90">
        <v>9895758</v>
      </c>
      <c r="CO37" s="90">
        <v>1030</v>
      </c>
      <c r="CP37" s="90">
        <v>14696833</v>
      </c>
      <c r="CQ37" s="90">
        <v>21982429</v>
      </c>
      <c r="CR37" s="90">
        <v>17540713</v>
      </c>
      <c r="CS37" s="90">
        <v>10633266</v>
      </c>
      <c r="CT37" s="90">
        <v>2743123</v>
      </c>
      <c r="CU37" s="90">
        <v>67597394</v>
      </c>
      <c r="CV37" s="90">
        <v>77493152</v>
      </c>
      <c r="CW37" s="90">
        <v>648296</v>
      </c>
      <c r="CX37" s="90">
        <v>1932302</v>
      </c>
      <c r="CY37" s="90">
        <v>2580598</v>
      </c>
      <c r="CZ37" s="90">
        <v>0</v>
      </c>
      <c r="DA37" s="90">
        <v>4210418</v>
      </c>
      <c r="DB37" s="90">
        <v>10857599</v>
      </c>
      <c r="DC37" s="90">
        <v>8519557</v>
      </c>
      <c r="DD37" s="90">
        <v>8086893</v>
      </c>
      <c r="DE37" s="90">
        <v>2544928</v>
      </c>
      <c r="DF37" s="90">
        <v>34219395</v>
      </c>
      <c r="DG37" s="93">
        <v>36799993</v>
      </c>
      <c r="DH37" s="130">
        <v>25683</v>
      </c>
      <c r="DI37" s="90">
        <v>264179</v>
      </c>
      <c r="DJ37" s="90">
        <v>289862</v>
      </c>
      <c r="DK37" s="90">
        <v>0</v>
      </c>
      <c r="DL37" s="90">
        <v>1978473</v>
      </c>
      <c r="DM37" s="90">
        <v>6194775</v>
      </c>
      <c r="DN37" s="90">
        <v>8841520</v>
      </c>
      <c r="DO37" s="90">
        <v>11729535</v>
      </c>
      <c r="DP37" s="90">
        <v>6390898</v>
      </c>
      <c r="DQ37" s="90">
        <v>35135201</v>
      </c>
      <c r="DR37" s="90">
        <v>35425063</v>
      </c>
      <c r="DS37" s="130">
        <v>25683</v>
      </c>
      <c r="DT37" s="90">
        <v>206758</v>
      </c>
      <c r="DU37" s="90">
        <v>232441</v>
      </c>
      <c r="DV37" s="90">
        <v>0</v>
      </c>
      <c r="DW37" s="90">
        <v>1480808</v>
      </c>
      <c r="DX37" s="90">
        <v>4325662</v>
      </c>
      <c r="DY37" s="90">
        <v>6350281</v>
      </c>
      <c r="DZ37" s="90">
        <v>8127967</v>
      </c>
      <c r="EA37" s="90">
        <v>4372598</v>
      </c>
      <c r="EB37" s="90">
        <v>24657316</v>
      </c>
      <c r="EC37" s="90">
        <v>24889757</v>
      </c>
      <c r="ED37" s="90">
        <v>0</v>
      </c>
      <c r="EE37" s="90">
        <v>57421</v>
      </c>
      <c r="EF37" s="90">
        <v>57421</v>
      </c>
      <c r="EG37" s="90">
        <v>0</v>
      </c>
      <c r="EH37" s="90">
        <v>497665</v>
      </c>
      <c r="EI37" s="90">
        <v>1869113</v>
      </c>
      <c r="EJ37" s="90">
        <v>2491239</v>
      </c>
      <c r="EK37" s="90">
        <v>3601568</v>
      </c>
      <c r="EL37" s="90">
        <v>1699066</v>
      </c>
      <c r="EM37" s="90">
        <v>10158651</v>
      </c>
      <c r="EN37" s="90">
        <v>10216072</v>
      </c>
      <c r="EO37" s="90">
        <v>0</v>
      </c>
      <c r="EP37" s="90">
        <v>0</v>
      </c>
      <c r="EQ37" s="90">
        <v>0</v>
      </c>
      <c r="ER37" s="90">
        <v>0</v>
      </c>
      <c r="ES37" s="90">
        <v>0</v>
      </c>
      <c r="ET37" s="90">
        <v>0</v>
      </c>
      <c r="EU37" s="90">
        <v>0</v>
      </c>
      <c r="EV37" s="90">
        <v>0</v>
      </c>
      <c r="EW37" s="90">
        <v>319234</v>
      </c>
      <c r="EX37" s="131">
        <v>319234</v>
      </c>
      <c r="EY37" s="93">
        <v>319234</v>
      </c>
      <c r="EZ37" s="130">
        <v>928470</v>
      </c>
      <c r="FA37" s="90">
        <v>2410412</v>
      </c>
      <c r="FB37" s="90">
        <v>3338882</v>
      </c>
      <c r="FC37" s="90">
        <v>0</v>
      </c>
      <c r="FD37" s="90">
        <v>2236086</v>
      </c>
      <c r="FE37" s="90">
        <v>7489276</v>
      </c>
      <c r="FF37" s="90">
        <v>7361795</v>
      </c>
      <c r="FG37" s="90">
        <v>6028077</v>
      </c>
      <c r="FH37" s="90">
        <v>5609660</v>
      </c>
      <c r="FI37" s="90">
        <v>28724894</v>
      </c>
      <c r="FJ37" s="90">
        <v>32063776</v>
      </c>
      <c r="FK37" s="90">
        <v>97425</v>
      </c>
      <c r="FL37" s="90">
        <v>459270</v>
      </c>
      <c r="FM37" s="90">
        <v>556695</v>
      </c>
      <c r="FN37" s="90">
        <v>0</v>
      </c>
      <c r="FO37" s="90">
        <v>1443771</v>
      </c>
      <c r="FP37" s="90">
        <v>5590512</v>
      </c>
      <c r="FQ37" s="90">
        <v>6108534</v>
      </c>
      <c r="FR37" s="90">
        <v>5191382</v>
      </c>
      <c r="FS37" s="90">
        <v>5411286</v>
      </c>
      <c r="FT37" s="90">
        <v>23745485</v>
      </c>
      <c r="FU37" s="90">
        <v>24302180</v>
      </c>
      <c r="FV37" s="90">
        <v>251058</v>
      </c>
      <c r="FW37" s="90">
        <v>168279</v>
      </c>
      <c r="FX37" s="90">
        <v>419337</v>
      </c>
      <c r="FY37" s="90">
        <v>0</v>
      </c>
      <c r="FZ37" s="90">
        <v>244466</v>
      </c>
      <c r="GA37" s="90">
        <v>651034</v>
      </c>
      <c r="GB37" s="90">
        <v>352580</v>
      </c>
      <c r="GC37" s="90">
        <v>233034</v>
      </c>
      <c r="GD37" s="90">
        <v>47174</v>
      </c>
      <c r="GE37" s="90">
        <v>1528288</v>
      </c>
      <c r="GF37" s="90">
        <v>1947625</v>
      </c>
      <c r="GG37" s="90">
        <v>579987</v>
      </c>
      <c r="GH37" s="90">
        <v>1782863</v>
      </c>
      <c r="GI37" s="90">
        <v>2362850</v>
      </c>
      <c r="GJ37" s="90">
        <v>0</v>
      </c>
      <c r="GK37" s="90">
        <v>547849</v>
      </c>
      <c r="GL37" s="90">
        <v>1247730</v>
      </c>
      <c r="GM37" s="90">
        <v>900681</v>
      </c>
      <c r="GN37" s="90">
        <v>603661</v>
      </c>
      <c r="GO37" s="90">
        <v>151200</v>
      </c>
      <c r="GP37" s="90">
        <v>3451121</v>
      </c>
      <c r="GQ37" s="131">
        <v>5813971</v>
      </c>
      <c r="GR37" s="89">
        <v>1203009</v>
      </c>
      <c r="GS37" s="90">
        <v>3363740</v>
      </c>
      <c r="GT37" s="90">
        <v>4566749</v>
      </c>
      <c r="GU37" s="90">
        <v>0</v>
      </c>
      <c r="GV37" s="90">
        <v>8623045</v>
      </c>
      <c r="GW37" s="90">
        <v>10052775</v>
      </c>
      <c r="GX37" s="90">
        <v>12189528</v>
      </c>
      <c r="GY37" s="90">
        <v>10327917</v>
      </c>
      <c r="GZ37" s="90">
        <v>9763402</v>
      </c>
      <c r="HA37" s="131">
        <v>50956667</v>
      </c>
      <c r="HB37" s="93">
        <v>55523416</v>
      </c>
      <c r="HC37" s="130">
        <v>1135790</v>
      </c>
      <c r="HD37" s="90">
        <v>1662610</v>
      </c>
      <c r="HE37" s="90">
        <v>2798400</v>
      </c>
      <c r="HF37" s="90">
        <v>0</v>
      </c>
      <c r="HG37" s="90">
        <v>7449554</v>
      </c>
      <c r="HH37" s="90">
        <v>10045280</v>
      </c>
      <c r="HI37" s="90">
        <v>8020092</v>
      </c>
      <c r="HJ37" s="90">
        <v>5285558</v>
      </c>
      <c r="HK37" s="90">
        <v>3285945</v>
      </c>
      <c r="HL37" s="131">
        <v>34086429</v>
      </c>
      <c r="HM37" s="132">
        <v>36884829</v>
      </c>
    </row>
    <row r="38" spans="1:221" s="75" customFormat="1" ht="18" customHeight="1">
      <c r="A38" s="89" t="s">
        <v>43</v>
      </c>
      <c r="B38" s="130">
        <v>4242435</v>
      </c>
      <c r="C38" s="130">
        <v>6893003</v>
      </c>
      <c r="D38" s="130">
        <v>11135438</v>
      </c>
      <c r="E38" s="90">
        <v>0</v>
      </c>
      <c r="F38" s="90">
        <v>31763261</v>
      </c>
      <c r="G38" s="90">
        <v>38837283</v>
      </c>
      <c r="H38" s="90">
        <v>40893002</v>
      </c>
      <c r="I38" s="90">
        <v>27582723</v>
      </c>
      <c r="J38" s="90">
        <v>19333931</v>
      </c>
      <c r="K38" s="131">
        <v>158410200</v>
      </c>
      <c r="L38" s="93">
        <v>169545638</v>
      </c>
      <c r="M38" s="89">
        <v>1719417</v>
      </c>
      <c r="N38" s="90">
        <v>2207760</v>
      </c>
      <c r="O38" s="90">
        <v>3927177</v>
      </c>
      <c r="P38" s="90">
        <v>0</v>
      </c>
      <c r="Q38" s="90">
        <v>11157871</v>
      </c>
      <c r="R38" s="90">
        <v>13365846</v>
      </c>
      <c r="S38" s="90">
        <v>13814620</v>
      </c>
      <c r="T38" s="90">
        <v>10932614</v>
      </c>
      <c r="U38" s="90">
        <v>10306920</v>
      </c>
      <c r="V38" s="90">
        <v>59577871</v>
      </c>
      <c r="W38" s="90">
        <v>63505048</v>
      </c>
      <c r="X38" s="90">
        <v>1597454</v>
      </c>
      <c r="Y38" s="90">
        <v>2074664</v>
      </c>
      <c r="Z38" s="90">
        <v>3672118</v>
      </c>
      <c r="AA38" s="90">
        <v>0</v>
      </c>
      <c r="AB38" s="90">
        <v>9320910</v>
      </c>
      <c r="AC38" s="90">
        <v>11133518</v>
      </c>
      <c r="AD38" s="90">
        <v>10803659</v>
      </c>
      <c r="AE38" s="90">
        <v>7342282</v>
      </c>
      <c r="AF38" s="90">
        <v>5708065</v>
      </c>
      <c r="AG38" s="90">
        <v>44308434</v>
      </c>
      <c r="AH38" s="90">
        <v>47980552</v>
      </c>
      <c r="AI38" s="90">
        <v>0</v>
      </c>
      <c r="AJ38" s="90">
        <v>0</v>
      </c>
      <c r="AK38" s="90">
        <v>0</v>
      </c>
      <c r="AL38" s="90">
        <v>0</v>
      </c>
      <c r="AM38" s="90">
        <v>47700</v>
      </c>
      <c r="AN38" s="90">
        <v>166950</v>
      </c>
      <c r="AO38" s="90">
        <v>453150</v>
      </c>
      <c r="AP38" s="90">
        <v>1299825</v>
      </c>
      <c r="AQ38" s="90">
        <v>2000700</v>
      </c>
      <c r="AR38" s="90">
        <v>3968325</v>
      </c>
      <c r="AS38" s="90">
        <v>3968325</v>
      </c>
      <c r="AT38" s="90">
        <v>27283</v>
      </c>
      <c r="AU38" s="90">
        <v>63796</v>
      </c>
      <c r="AV38" s="90">
        <v>91079</v>
      </c>
      <c r="AW38" s="90">
        <v>0</v>
      </c>
      <c r="AX38" s="90">
        <v>1298623</v>
      </c>
      <c r="AY38" s="90">
        <v>1353408</v>
      </c>
      <c r="AZ38" s="90">
        <v>1521485</v>
      </c>
      <c r="BA38" s="90">
        <v>1568771</v>
      </c>
      <c r="BB38" s="90">
        <v>2079882</v>
      </c>
      <c r="BC38" s="90">
        <v>7822169</v>
      </c>
      <c r="BD38" s="90">
        <v>7913248</v>
      </c>
      <c r="BE38" s="90">
        <v>0</v>
      </c>
      <c r="BF38" s="90">
        <v>0</v>
      </c>
      <c r="BG38" s="90">
        <v>0</v>
      </c>
      <c r="BH38" s="90">
        <v>0</v>
      </c>
      <c r="BI38" s="90">
        <v>156288</v>
      </c>
      <c r="BJ38" s="90">
        <v>165760</v>
      </c>
      <c r="BK38" s="90">
        <v>445026</v>
      </c>
      <c r="BL38" s="90">
        <v>385316</v>
      </c>
      <c r="BM38" s="90">
        <v>128393</v>
      </c>
      <c r="BN38" s="90">
        <v>1280783</v>
      </c>
      <c r="BO38" s="90">
        <v>1280783</v>
      </c>
      <c r="BP38" s="90">
        <v>94680</v>
      </c>
      <c r="BQ38" s="90">
        <v>69300</v>
      </c>
      <c r="BR38" s="90">
        <v>163980</v>
      </c>
      <c r="BS38" s="90">
        <v>0</v>
      </c>
      <c r="BT38" s="90">
        <v>334350</v>
      </c>
      <c r="BU38" s="90">
        <v>546210</v>
      </c>
      <c r="BV38" s="90">
        <v>591300</v>
      </c>
      <c r="BW38" s="90">
        <v>336420</v>
      </c>
      <c r="BX38" s="90">
        <v>389880</v>
      </c>
      <c r="BY38" s="90">
        <v>2198160</v>
      </c>
      <c r="BZ38" s="90">
        <v>2362140</v>
      </c>
      <c r="CA38" s="90">
        <v>1238747</v>
      </c>
      <c r="CB38" s="90">
        <v>2864122</v>
      </c>
      <c r="CC38" s="90">
        <v>4102869</v>
      </c>
      <c r="CD38" s="90">
        <v>0</v>
      </c>
      <c r="CE38" s="90">
        <v>10676755</v>
      </c>
      <c r="CF38" s="90">
        <v>12186027</v>
      </c>
      <c r="CG38" s="90">
        <v>11994238</v>
      </c>
      <c r="CH38" s="90">
        <v>6790785</v>
      </c>
      <c r="CI38" s="90">
        <v>2191494</v>
      </c>
      <c r="CJ38" s="90">
        <v>43839299</v>
      </c>
      <c r="CK38" s="90">
        <v>47942168</v>
      </c>
      <c r="CL38" s="90">
        <v>608212</v>
      </c>
      <c r="CM38" s="90">
        <v>883849</v>
      </c>
      <c r="CN38" s="90">
        <v>1492061</v>
      </c>
      <c r="CO38" s="90">
        <v>0</v>
      </c>
      <c r="CP38" s="90">
        <v>5685751</v>
      </c>
      <c r="CQ38" s="90">
        <v>6529712</v>
      </c>
      <c r="CR38" s="90">
        <v>5993971</v>
      </c>
      <c r="CS38" s="90">
        <v>2693164</v>
      </c>
      <c r="CT38" s="90">
        <v>880601</v>
      </c>
      <c r="CU38" s="90">
        <v>21783199</v>
      </c>
      <c r="CV38" s="90">
        <v>23275260</v>
      </c>
      <c r="CW38" s="90">
        <v>630535</v>
      </c>
      <c r="CX38" s="90">
        <v>1980273</v>
      </c>
      <c r="CY38" s="90">
        <v>2610808</v>
      </c>
      <c r="CZ38" s="90">
        <v>0</v>
      </c>
      <c r="DA38" s="90">
        <v>4991004</v>
      </c>
      <c r="DB38" s="90">
        <v>5656315</v>
      </c>
      <c r="DC38" s="90">
        <v>6000267</v>
      </c>
      <c r="DD38" s="90">
        <v>4097621</v>
      </c>
      <c r="DE38" s="90">
        <v>1310893</v>
      </c>
      <c r="DF38" s="90">
        <v>22056100</v>
      </c>
      <c r="DG38" s="93">
        <v>24666908</v>
      </c>
      <c r="DH38" s="130">
        <v>19468</v>
      </c>
      <c r="DI38" s="90">
        <v>165882</v>
      </c>
      <c r="DJ38" s="90">
        <v>185350</v>
      </c>
      <c r="DK38" s="90">
        <v>0</v>
      </c>
      <c r="DL38" s="90">
        <v>1202315</v>
      </c>
      <c r="DM38" s="90">
        <v>2668674</v>
      </c>
      <c r="DN38" s="90">
        <v>3688282</v>
      </c>
      <c r="DO38" s="90">
        <v>3150161</v>
      </c>
      <c r="DP38" s="90">
        <v>1728028</v>
      </c>
      <c r="DQ38" s="90">
        <v>12437460</v>
      </c>
      <c r="DR38" s="90">
        <v>12622810</v>
      </c>
      <c r="DS38" s="130">
        <v>19468</v>
      </c>
      <c r="DT38" s="90">
        <v>101561</v>
      </c>
      <c r="DU38" s="90">
        <v>121029</v>
      </c>
      <c r="DV38" s="90">
        <v>0</v>
      </c>
      <c r="DW38" s="90">
        <v>822436</v>
      </c>
      <c r="DX38" s="90">
        <v>1736396</v>
      </c>
      <c r="DY38" s="90">
        <v>2838552</v>
      </c>
      <c r="DZ38" s="90">
        <v>1623930</v>
      </c>
      <c r="EA38" s="90">
        <v>1105225</v>
      </c>
      <c r="EB38" s="90">
        <v>8126539</v>
      </c>
      <c r="EC38" s="90">
        <v>8247568</v>
      </c>
      <c r="ED38" s="90">
        <v>0</v>
      </c>
      <c r="EE38" s="90">
        <v>64321</v>
      </c>
      <c r="EF38" s="90">
        <v>64321</v>
      </c>
      <c r="EG38" s="90">
        <v>0</v>
      </c>
      <c r="EH38" s="90">
        <v>316949</v>
      </c>
      <c r="EI38" s="90">
        <v>779017</v>
      </c>
      <c r="EJ38" s="90">
        <v>636856</v>
      </c>
      <c r="EK38" s="90">
        <v>1338127</v>
      </c>
      <c r="EL38" s="90">
        <v>408886</v>
      </c>
      <c r="EM38" s="90">
        <v>3479835</v>
      </c>
      <c r="EN38" s="90">
        <v>3544156</v>
      </c>
      <c r="EO38" s="90">
        <v>0</v>
      </c>
      <c r="EP38" s="90">
        <v>0</v>
      </c>
      <c r="EQ38" s="90">
        <v>0</v>
      </c>
      <c r="ER38" s="90">
        <v>0</v>
      </c>
      <c r="ES38" s="90">
        <v>62930</v>
      </c>
      <c r="ET38" s="90">
        <v>153261</v>
      </c>
      <c r="EU38" s="90">
        <v>212874</v>
      </c>
      <c r="EV38" s="90">
        <v>188104</v>
      </c>
      <c r="EW38" s="90">
        <v>213917</v>
      </c>
      <c r="EX38" s="131">
        <v>831086</v>
      </c>
      <c r="EY38" s="93">
        <v>831086</v>
      </c>
      <c r="EZ38" s="130">
        <v>45000</v>
      </c>
      <c r="FA38" s="90">
        <v>404442</v>
      </c>
      <c r="FB38" s="90">
        <v>449442</v>
      </c>
      <c r="FC38" s="90">
        <v>0</v>
      </c>
      <c r="FD38" s="90">
        <v>1011313</v>
      </c>
      <c r="FE38" s="90">
        <v>2867617</v>
      </c>
      <c r="FF38" s="90">
        <v>3626307</v>
      </c>
      <c r="FG38" s="90">
        <v>2625849</v>
      </c>
      <c r="FH38" s="90">
        <v>1813293</v>
      </c>
      <c r="FI38" s="90">
        <v>11944379</v>
      </c>
      <c r="FJ38" s="90">
        <v>12393821</v>
      </c>
      <c r="FK38" s="90">
        <v>45000</v>
      </c>
      <c r="FL38" s="90">
        <v>106200</v>
      </c>
      <c r="FM38" s="90">
        <v>151200</v>
      </c>
      <c r="FN38" s="90">
        <v>0</v>
      </c>
      <c r="FO38" s="90">
        <v>471105</v>
      </c>
      <c r="FP38" s="90">
        <v>2444670</v>
      </c>
      <c r="FQ38" s="90">
        <v>3276117</v>
      </c>
      <c r="FR38" s="90">
        <v>2572875</v>
      </c>
      <c r="FS38" s="90">
        <v>1720305</v>
      </c>
      <c r="FT38" s="90">
        <v>10485072</v>
      </c>
      <c r="FU38" s="90">
        <v>10636272</v>
      </c>
      <c r="FV38" s="90">
        <v>0</v>
      </c>
      <c r="FW38" s="90">
        <v>0</v>
      </c>
      <c r="FX38" s="90">
        <v>0</v>
      </c>
      <c r="FY38" s="90">
        <v>0</v>
      </c>
      <c r="FZ38" s="90">
        <v>153042</v>
      </c>
      <c r="GA38" s="90">
        <v>94500</v>
      </c>
      <c r="GB38" s="90">
        <v>137970</v>
      </c>
      <c r="GC38" s="90">
        <v>52974</v>
      </c>
      <c r="GD38" s="90">
        <v>70497</v>
      </c>
      <c r="GE38" s="90">
        <v>508983</v>
      </c>
      <c r="GF38" s="90">
        <v>508983</v>
      </c>
      <c r="GG38" s="90">
        <v>0</v>
      </c>
      <c r="GH38" s="90">
        <v>298242</v>
      </c>
      <c r="GI38" s="90">
        <v>298242</v>
      </c>
      <c r="GJ38" s="90">
        <v>0</v>
      </c>
      <c r="GK38" s="90">
        <v>387166</v>
      </c>
      <c r="GL38" s="90">
        <v>328447</v>
      </c>
      <c r="GM38" s="90">
        <v>212220</v>
      </c>
      <c r="GN38" s="90">
        <v>0</v>
      </c>
      <c r="GO38" s="90">
        <v>22491</v>
      </c>
      <c r="GP38" s="90">
        <v>950324</v>
      </c>
      <c r="GQ38" s="131">
        <v>1248566</v>
      </c>
      <c r="GR38" s="89">
        <v>580623</v>
      </c>
      <c r="GS38" s="90">
        <v>562327</v>
      </c>
      <c r="GT38" s="90">
        <v>1142950</v>
      </c>
      <c r="GU38" s="90">
        <v>0</v>
      </c>
      <c r="GV38" s="90">
        <v>2720864</v>
      </c>
      <c r="GW38" s="90">
        <v>3349257</v>
      </c>
      <c r="GX38" s="90">
        <v>3636735</v>
      </c>
      <c r="GY38" s="90">
        <v>1905875</v>
      </c>
      <c r="GZ38" s="90">
        <v>2106198</v>
      </c>
      <c r="HA38" s="131">
        <v>13718929</v>
      </c>
      <c r="HB38" s="93">
        <v>14861879</v>
      </c>
      <c r="HC38" s="130">
        <v>639180</v>
      </c>
      <c r="HD38" s="90">
        <v>688470</v>
      </c>
      <c r="HE38" s="90">
        <v>1327650</v>
      </c>
      <c r="HF38" s="90">
        <v>0</v>
      </c>
      <c r="HG38" s="90">
        <v>4994143</v>
      </c>
      <c r="HH38" s="90">
        <v>4399862</v>
      </c>
      <c r="HI38" s="90">
        <v>4132820</v>
      </c>
      <c r="HJ38" s="90">
        <v>2177439</v>
      </c>
      <c r="HK38" s="90">
        <v>1187998</v>
      </c>
      <c r="HL38" s="131">
        <v>16892262</v>
      </c>
      <c r="HM38" s="132">
        <v>18219912</v>
      </c>
    </row>
    <row r="39" spans="1:221" s="75" customFormat="1" ht="18" customHeight="1">
      <c r="A39" s="89" t="s">
        <v>44</v>
      </c>
      <c r="B39" s="130">
        <v>10141582</v>
      </c>
      <c r="C39" s="130">
        <v>23497647</v>
      </c>
      <c r="D39" s="130">
        <v>33639229</v>
      </c>
      <c r="E39" s="90">
        <v>0</v>
      </c>
      <c r="F39" s="90">
        <v>52975346</v>
      </c>
      <c r="G39" s="90">
        <v>82096558</v>
      </c>
      <c r="H39" s="90">
        <v>65540301</v>
      </c>
      <c r="I39" s="90">
        <v>51659092</v>
      </c>
      <c r="J39" s="90">
        <v>48872353</v>
      </c>
      <c r="K39" s="131">
        <v>301143650</v>
      </c>
      <c r="L39" s="93">
        <v>334782879</v>
      </c>
      <c r="M39" s="89">
        <v>3815530</v>
      </c>
      <c r="N39" s="90">
        <v>6970745</v>
      </c>
      <c r="O39" s="90">
        <v>10786275</v>
      </c>
      <c r="P39" s="90">
        <v>0</v>
      </c>
      <c r="Q39" s="90">
        <v>17233059</v>
      </c>
      <c r="R39" s="90">
        <v>24488367</v>
      </c>
      <c r="S39" s="90">
        <v>18920463</v>
      </c>
      <c r="T39" s="90">
        <v>17661019</v>
      </c>
      <c r="U39" s="90">
        <v>25733305</v>
      </c>
      <c r="V39" s="90">
        <v>104036213</v>
      </c>
      <c r="W39" s="90">
        <v>114822488</v>
      </c>
      <c r="X39" s="90">
        <v>3562546</v>
      </c>
      <c r="Y39" s="90">
        <v>6329224</v>
      </c>
      <c r="Z39" s="90">
        <v>9891770</v>
      </c>
      <c r="AA39" s="90">
        <v>0</v>
      </c>
      <c r="AB39" s="90">
        <v>14408107</v>
      </c>
      <c r="AC39" s="90">
        <v>18700971</v>
      </c>
      <c r="AD39" s="90">
        <v>13284334</v>
      </c>
      <c r="AE39" s="90">
        <v>11174963</v>
      </c>
      <c r="AF39" s="90">
        <v>15633662</v>
      </c>
      <c r="AG39" s="90">
        <v>73202037</v>
      </c>
      <c r="AH39" s="90">
        <v>83093807</v>
      </c>
      <c r="AI39" s="90">
        <v>0</v>
      </c>
      <c r="AJ39" s="90">
        <v>0</v>
      </c>
      <c r="AK39" s="90">
        <v>0</v>
      </c>
      <c r="AL39" s="90">
        <v>0</v>
      </c>
      <c r="AM39" s="90">
        <v>250425</v>
      </c>
      <c r="AN39" s="90">
        <v>399510</v>
      </c>
      <c r="AO39" s="90">
        <v>593617</v>
      </c>
      <c r="AP39" s="90">
        <v>1898235</v>
      </c>
      <c r="AQ39" s="90">
        <v>4033306</v>
      </c>
      <c r="AR39" s="90">
        <v>7175093</v>
      </c>
      <c r="AS39" s="90">
        <v>7175093</v>
      </c>
      <c r="AT39" s="90">
        <v>148494</v>
      </c>
      <c r="AU39" s="90">
        <v>433711</v>
      </c>
      <c r="AV39" s="90">
        <v>582205</v>
      </c>
      <c r="AW39" s="90">
        <v>0</v>
      </c>
      <c r="AX39" s="90">
        <v>1942279</v>
      </c>
      <c r="AY39" s="90">
        <v>4090766</v>
      </c>
      <c r="AZ39" s="90">
        <v>3610631</v>
      </c>
      <c r="BA39" s="90">
        <v>3410359</v>
      </c>
      <c r="BB39" s="90">
        <v>4946539</v>
      </c>
      <c r="BC39" s="90">
        <v>18000574</v>
      </c>
      <c r="BD39" s="90">
        <v>18582779</v>
      </c>
      <c r="BE39" s="90">
        <v>0</v>
      </c>
      <c r="BF39" s="90">
        <v>0</v>
      </c>
      <c r="BG39" s="90">
        <v>0</v>
      </c>
      <c r="BH39" s="90">
        <v>0</v>
      </c>
      <c r="BI39" s="90">
        <v>61738</v>
      </c>
      <c r="BJ39" s="90">
        <v>67990</v>
      </c>
      <c r="BK39" s="90">
        <v>155411</v>
      </c>
      <c r="BL39" s="90">
        <v>78472</v>
      </c>
      <c r="BM39" s="90">
        <v>132048</v>
      </c>
      <c r="BN39" s="90">
        <v>495659</v>
      </c>
      <c r="BO39" s="90">
        <v>495659</v>
      </c>
      <c r="BP39" s="90">
        <v>104490</v>
      </c>
      <c r="BQ39" s="90">
        <v>207810</v>
      </c>
      <c r="BR39" s="90">
        <v>312300</v>
      </c>
      <c r="BS39" s="90">
        <v>0</v>
      </c>
      <c r="BT39" s="90">
        <v>570510</v>
      </c>
      <c r="BU39" s="90">
        <v>1229130</v>
      </c>
      <c r="BV39" s="90">
        <v>1276470</v>
      </c>
      <c r="BW39" s="90">
        <v>1098990</v>
      </c>
      <c r="BX39" s="90">
        <v>987750</v>
      </c>
      <c r="BY39" s="90">
        <v>5162850</v>
      </c>
      <c r="BZ39" s="90">
        <v>5475150</v>
      </c>
      <c r="CA39" s="90">
        <v>2426484</v>
      </c>
      <c r="CB39" s="90">
        <v>8820801</v>
      </c>
      <c r="CC39" s="90">
        <v>11247285</v>
      </c>
      <c r="CD39" s="90">
        <v>0</v>
      </c>
      <c r="CE39" s="90">
        <v>15366924</v>
      </c>
      <c r="CF39" s="90">
        <v>26761216</v>
      </c>
      <c r="CG39" s="90">
        <v>16034449</v>
      </c>
      <c r="CH39" s="90">
        <v>8269164</v>
      </c>
      <c r="CI39" s="90">
        <v>4575150</v>
      </c>
      <c r="CJ39" s="90">
        <v>71006903</v>
      </c>
      <c r="CK39" s="90">
        <v>82254188</v>
      </c>
      <c r="CL39" s="90">
        <v>2252420</v>
      </c>
      <c r="CM39" s="90">
        <v>7314943</v>
      </c>
      <c r="CN39" s="90">
        <v>9567363</v>
      </c>
      <c r="CO39" s="90">
        <v>0</v>
      </c>
      <c r="CP39" s="90">
        <v>11630340</v>
      </c>
      <c r="CQ39" s="90">
        <v>19204353</v>
      </c>
      <c r="CR39" s="90">
        <v>11150236</v>
      </c>
      <c r="CS39" s="90">
        <v>6703694</v>
      </c>
      <c r="CT39" s="90">
        <v>3443525</v>
      </c>
      <c r="CU39" s="90">
        <v>52132148</v>
      </c>
      <c r="CV39" s="90">
        <v>61699511</v>
      </c>
      <c r="CW39" s="90">
        <v>174064</v>
      </c>
      <c r="CX39" s="90">
        <v>1505858</v>
      </c>
      <c r="CY39" s="90">
        <v>1679922</v>
      </c>
      <c r="CZ39" s="90">
        <v>0</v>
      </c>
      <c r="DA39" s="90">
        <v>3736584</v>
      </c>
      <c r="DB39" s="90">
        <v>7556863</v>
      </c>
      <c r="DC39" s="90">
        <v>4884213</v>
      </c>
      <c r="DD39" s="90">
        <v>1565470</v>
      </c>
      <c r="DE39" s="90">
        <v>1131625</v>
      </c>
      <c r="DF39" s="90">
        <v>18874755</v>
      </c>
      <c r="DG39" s="93">
        <v>20554677</v>
      </c>
      <c r="DH39" s="130">
        <v>35220</v>
      </c>
      <c r="DI39" s="90">
        <v>129352</v>
      </c>
      <c r="DJ39" s="90">
        <v>164572</v>
      </c>
      <c r="DK39" s="90">
        <v>0</v>
      </c>
      <c r="DL39" s="90">
        <v>1351854</v>
      </c>
      <c r="DM39" s="90">
        <v>3169730</v>
      </c>
      <c r="DN39" s="90">
        <v>6026025</v>
      </c>
      <c r="DO39" s="90">
        <v>5385991</v>
      </c>
      <c r="DP39" s="90">
        <v>3560736</v>
      </c>
      <c r="DQ39" s="90">
        <v>19494336</v>
      </c>
      <c r="DR39" s="90">
        <v>19658908</v>
      </c>
      <c r="DS39" s="130">
        <v>16716</v>
      </c>
      <c r="DT39" s="90">
        <v>53163</v>
      </c>
      <c r="DU39" s="90">
        <v>69879</v>
      </c>
      <c r="DV39" s="90">
        <v>0</v>
      </c>
      <c r="DW39" s="90">
        <v>1066920</v>
      </c>
      <c r="DX39" s="90">
        <v>2572432</v>
      </c>
      <c r="DY39" s="90">
        <v>5190324</v>
      </c>
      <c r="DZ39" s="90">
        <v>4991499</v>
      </c>
      <c r="EA39" s="90">
        <v>2438609</v>
      </c>
      <c r="EB39" s="90">
        <v>16259784</v>
      </c>
      <c r="EC39" s="90">
        <v>16329663</v>
      </c>
      <c r="ED39" s="90">
        <v>18504</v>
      </c>
      <c r="EE39" s="90">
        <v>76189</v>
      </c>
      <c r="EF39" s="90">
        <v>94693</v>
      </c>
      <c r="EG39" s="90">
        <v>0</v>
      </c>
      <c r="EH39" s="90">
        <v>284934</v>
      </c>
      <c r="EI39" s="90">
        <v>597298</v>
      </c>
      <c r="EJ39" s="90">
        <v>835701</v>
      </c>
      <c r="EK39" s="90">
        <v>394492</v>
      </c>
      <c r="EL39" s="90">
        <v>1122127</v>
      </c>
      <c r="EM39" s="90">
        <v>3234552</v>
      </c>
      <c r="EN39" s="90">
        <v>3329245</v>
      </c>
      <c r="EO39" s="90">
        <v>0</v>
      </c>
      <c r="EP39" s="90">
        <v>0</v>
      </c>
      <c r="EQ39" s="90">
        <v>0</v>
      </c>
      <c r="ER39" s="90">
        <v>0</v>
      </c>
      <c r="ES39" s="90">
        <v>0</v>
      </c>
      <c r="ET39" s="90">
        <v>0</v>
      </c>
      <c r="EU39" s="90">
        <v>0</v>
      </c>
      <c r="EV39" s="90">
        <v>0</v>
      </c>
      <c r="EW39" s="90">
        <v>0</v>
      </c>
      <c r="EX39" s="131">
        <v>0</v>
      </c>
      <c r="EY39" s="93">
        <v>0</v>
      </c>
      <c r="EZ39" s="130">
        <v>983719</v>
      </c>
      <c r="FA39" s="90">
        <v>1740719</v>
      </c>
      <c r="FB39" s="90">
        <v>2724438</v>
      </c>
      <c r="FC39" s="90">
        <v>0</v>
      </c>
      <c r="FD39" s="90">
        <v>1761337</v>
      </c>
      <c r="FE39" s="90">
        <v>7012553</v>
      </c>
      <c r="FF39" s="90">
        <v>5462846</v>
      </c>
      <c r="FG39" s="90">
        <v>4709290</v>
      </c>
      <c r="FH39" s="90">
        <v>4295015</v>
      </c>
      <c r="FI39" s="90">
        <v>23241041</v>
      </c>
      <c r="FJ39" s="90">
        <v>25965479</v>
      </c>
      <c r="FK39" s="90">
        <v>103950</v>
      </c>
      <c r="FL39" s="90">
        <v>518589</v>
      </c>
      <c r="FM39" s="90">
        <v>622539</v>
      </c>
      <c r="FN39" s="90">
        <v>0</v>
      </c>
      <c r="FO39" s="90">
        <v>1294713</v>
      </c>
      <c r="FP39" s="90">
        <v>5741766</v>
      </c>
      <c r="FQ39" s="90">
        <v>4900522</v>
      </c>
      <c r="FR39" s="90">
        <v>4149630</v>
      </c>
      <c r="FS39" s="90">
        <v>4062186</v>
      </c>
      <c r="FT39" s="90">
        <v>20148817</v>
      </c>
      <c r="FU39" s="90">
        <v>20771356</v>
      </c>
      <c r="FV39" s="90">
        <v>237611</v>
      </c>
      <c r="FW39" s="90">
        <v>468780</v>
      </c>
      <c r="FX39" s="90">
        <v>706391</v>
      </c>
      <c r="FY39" s="90">
        <v>0</v>
      </c>
      <c r="FZ39" s="90">
        <v>157856</v>
      </c>
      <c r="GA39" s="90">
        <v>404101</v>
      </c>
      <c r="GB39" s="90">
        <v>368824</v>
      </c>
      <c r="GC39" s="90">
        <v>150192</v>
      </c>
      <c r="GD39" s="90">
        <v>137385</v>
      </c>
      <c r="GE39" s="90">
        <v>1218358</v>
      </c>
      <c r="GF39" s="90">
        <v>1924749</v>
      </c>
      <c r="GG39" s="90">
        <v>642158</v>
      </c>
      <c r="GH39" s="90">
        <v>753350</v>
      </c>
      <c r="GI39" s="90">
        <v>1395508</v>
      </c>
      <c r="GJ39" s="90">
        <v>0</v>
      </c>
      <c r="GK39" s="90">
        <v>308768</v>
      </c>
      <c r="GL39" s="90">
        <v>866686</v>
      </c>
      <c r="GM39" s="90">
        <v>193500</v>
      </c>
      <c r="GN39" s="90">
        <v>409468</v>
      </c>
      <c r="GO39" s="90">
        <v>95444</v>
      </c>
      <c r="GP39" s="90">
        <v>1873866</v>
      </c>
      <c r="GQ39" s="131">
        <v>3269374</v>
      </c>
      <c r="GR39" s="89">
        <v>1438499</v>
      </c>
      <c r="GS39" s="90">
        <v>3533710</v>
      </c>
      <c r="GT39" s="90">
        <v>4972209</v>
      </c>
      <c r="GU39" s="90">
        <v>0</v>
      </c>
      <c r="GV39" s="90">
        <v>8777662</v>
      </c>
      <c r="GW39" s="90">
        <v>11984254</v>
      </c>
      <c r="GX39" s="90">
        <v>13179934</v>
      </c>
      <c r="GY39" s="90">
        <v>12130450</v>
      </c>
      <c r="GZ39" s="90">
        <v>7990918</v>
      </c>
      <c r="HA39" s="131">
        <v>54063218</v>
      </c>
      <c r="HB39" s="93">
        <v>59035427</v>
      </c>
      <c r="HC39" s="130">
        <v>1442130</v>
      </c>
      <c r="HD39" s="90">
        <v>2302320</v>
      </c>
      <c r="HE39" s="90">
        <v>3744450</v>
      </c>
      <c r="HF39" s="90">
        <v>0</v>
      </c>
      <c r="HG39" s="90">
        <v>8484510</v>
      </c>
      <c r="HH39" s="90">
        <v>8680438</v>
      </c>
      <c r="HI39" s="90">
        <v>5916584</v>
      </c>
      <c r="HJ39" s="90">
        <v>3503178</v>
      </c>
      <c r="HK39" s="90">
        <v>2717229</v>
      </c>
      <c r="HL39" s="131">
        <v>29301939</v>
      </c>
      <c r="HM39" s="132">
        <v>33046389</v>
      </c>
    </row>
    <row r="40" spans="1:221" s="75" customFormat="1" ht="18" customHeight="1">
      <c r="A40" s="89" t="s">
        <v>45</v>
      </c>
      <c r="B40" s="130">
        <v>10993553</v>
      </c>
      <c r="C40" s="130">
        <v>36699197</v>
      </c>
      <c r="D40" s="130">
        <v>47692750</v>
      </c>
      <c r="E40" s="90">
        <v>-13515</v>
      </c>
      <c r="F40" s="90">
        <v>115824969</v>
      </c>
      <c r="G40" s="90">
        <v>139595251</v>
      </c>
      <c r="H40" s="90">
        <v>161053505</v>
      </c>
      <c r="I40" s="90">
        <v>131506845</v>
      </c>
      <c r="J40" s="90">
        <v>124685972</v>
      </c>
      <c r="K40" s="131">
        <v>672653027</v>
      </c>
      <c r="L40" s="93">
        <v>720345777</v>
      </c>
      <c r="M40" s="89">
        <v>4647637</v>
      </c>
      <c r="N40" s="90">
        <v>11233687</v>
      </c>
      <c r="O40" s="90">
        <v>15881324</v>
      </c>
      <c r="P40" s="90">
        <v>0</v>
      </c>
      <c r="Q40" s="90">
        <v>38771031</v>
      </c>
      <c r="R40" s="90">
        <v>42609240</v>
      </c>
      <c r="S40" s="90">
        <v>49012207</v>
      </c>
      <c r="T40" s="90">
        <v>43755306</v>
      </c>
      <c r="U40" s="90">
        <v>64123201</v>
      </c>
      <c r="V40" s="90">
        <v>238270985</v>
      </c>
      <c r="W40" s="90">
        <v>254152309</v>
      </c>
      <c r="X40" s="90">
        <v>4323417</v>
      </c>
      <c r="Y40" s="90">
        <v>10268665</v>
      </c>
      <c r="Z40" s="90">
        <v>14592082</v>
      </c>
      <c r="AA40" s="90">
        <v>0</v>
      </c>
      <c r="AB40" s="90">
        <v>33308692</v>
      </c>
      <c r="AC40" s="90">
        <v>32950945</v>
      </c>
      <c r="AD40" s="90">
        <v>37300519</v>
      </c>
      <c r="AE40" s="90">
        <v>29469569</v>
      </c>
      <c r="AF40" s="90">
        <v>40699745</v>
      </c>
      <c r="AG40" s="90">
        <v>173729470</v>
      </c>
      <c r="AH40" s="90">
        <v>188321552</v>
      </c>
      <c r="AI40" s="90">
        <v>0</v>
      </c>
      <c r="AJ40" s="90">
        <v>32588</v>
      </c>
      <c r="AK40" s="90">
        <v>32588</v>
      </c>
      <c r="AL40" s="90">
        <v>0</v>
      </c>
      <c r="AM40" s="90">
        <v>0</v>
      </c>
      <c r="AN40" s="90">
        <v>453150</v>
      </c>
      <c r="AO40" s="90">
        <v>962496</v>
      </c>
      <c r="AP40" s="90">
        <v>3094439</v>
      </c>
      <c r="AQ40" s="90">
        <v>8872684</v>
      </c>
      <c r="AR40" s="90">
        <v>13382769</v>
      </c>
      <c r="AS40" s="90">
        <v>13415357</v>
      </c>
      <c r="AT40" s="90">
        <v>163750</v>
      </c>
      <c r="AU40" s="90">
        <v>661984</v>
      </c>
      <c r="AV40" s="90">
        <v>825734</v>
      </c>
      <c r="AW40" s="90">
        <v>0</v>
      </c>
      <c r="AX40" s="90">
        <v>3901081</v>
      </c>
      <c r="AY40" s="90">
        <v>7239957</v>
      </c>
      <c r="AZ40" s="90">
        <v>7909185</v>
      </c>
      <c r="BA40" s="90">
        <v>8347876</v>
      </c>
      <c r="BB40" s="90">
        <v>11839476</v>
      </c>
      <c r="BC40" s="90">
        <v>39237575</v>
      </c>
      <c r="BD40" s="90">
        <v>40063309</v>
      </c>
      <c r="BE40" s="90">
        <v>0</v>
      </c>
      <c r="BF40" s="90">
        <v>0</v>
      </c>
      <c r="BG40" s="90">
        <v>0</v>
      </c>
      <c r="BH40" s="90">
        <v>0</v>
      </c>
      <c r="BI40" s="90">
        <v>19468</v>
      </c>
      <c r="BJ40" s="90">
        <v>150878</v>
      </c>
      <c r="BK40" s="90">
        <v>332157</v>
      </c>
      <c r="BL40" s="90">
        <v>270592</v>
      </c>
      <c r="BM40" s="90">
        <v>169786</v>
      </c>
      <c r="BN40" s="90">
        <v>942881</v>
      </c>
      <c r="BO40" s="90">
        <v>942881</v>
      </c>
      <c r="BP40" s="90">
        <v>160470</v>
      </c>
      <c r="BQ40" s="90">
        <v>270450</v>
      </c>
      <c r="BR40" s="90">
        <v>430920</v>
      </c>
      <c r="BS40" s="90">
        <v>0</v>
      </c>
      <c r="BT40" s="90">
        <v>1541790</v>
      </c>
      <c r="BU40" s="90">
        <v>1814310</v>
      </c>
      <c r="BV40" s="90">
        <v>2507850</v>
      </c>
      <c r="BW40" s="90">
        <v>2572830</v>
      </c>
      <c r="BX40" s="90">
        <v>2541510</v>
      </c>
      <c r="BY40" s="90">
        <v>10978290</v>
      </c>
      <c r="BZ40" s="90">
        <v>11409210</v>
      </c>
      <c r="CA40" s="90">
        <v>2738089</v>
      </c>
      <c r="CB40" s="90">
        <v>16415919</v>
      </c>
      <c r="CC40" s="90">
        <v>19154008</v>
      </c>
      <c r="CD40" s="90">
        <v>0</v>
      </c>
      <c r="CE40" s="90">
        <v>40291640</v>
      </c>
      <c r="CF40" s="90">
        <v>50690499</v>
      </c>
      <c r="CG40" s="90">
        <v>56308322</v>
      </c>
      <c r="CH40" s="90">
        <v>33656567</v>
      </c>
      <c r="CI40" s="90">
        <v>18068941</v>
      </c>
      <c r="CJ40" s="90">
        <v>199015969</v>
      </c>
      <c r="CK40" s="90">
        <v>218169977</v>
      </c>
      <c r="CL40" s="90">
        <v>2611728</v>
      </c>
      <c r="CM40" s="90">
        <v>14986402</v>
      </c>
      <c r="CN40" s="90">
        <v>17598130</v>
      </c>
      <c r="CO40" s="90">
        <v>0</v>
      </c>
      <c r="CP40" s="90">
        <v>35490191</v>
      </c>
      <c r="CQ40" s="90">
        <v>44374294</v>
      </c>
      <c r="CR40" s="90">
        <v>47562682</v>
      </c>
      <c r="CS40" s="90">
        <v>28383048</v>
      </c>
      <c r="CT40" s="90">
        <v>14443336</v>
      </c>
      <c r="CU40" s="90">
        <v>170253551</v>
      </c>
      <c r="CV40" s="90">
        <v>187851681</v>
      </c>
      <c r="CW40" s="90">
        <v>126361</v>
      </c>
      <c r="CX40" s="90">
        <v>1429517</v>
      </c>
      <c r="CY40" s="90">
        <v>1555878</v>
      </c>
      <c r="CZ40" s="90">
        <v>0</v>
      </c>
      <c r="DA40" s="90">
        <v>4801449</v>
      </c>
      <c r="DB40" s="90">
        <v>6316205</v>
      </c>
      <c r="DC40" s="90">
        <v>8745640</v>
      </c>
      <c r="DD40" s="90">
        <v>5273519</v>
      </c>
      <c r="DE40" s="90">
        <v>3625605</v>
      </c>
      <c r="DF40" s="90">
        <v>28762418</v>
      </c>
      <c r="DG40" s="93">
        <v>30318296</v>
      </c>
      <c r="DH40" s="130">
        <v>99248</v>
      </c>
      <c r="DI40" s="90">
        <v>415417</v>
      </c>
      <c r="DJ40" s="90">
        <v>514665</v>
      </c>
      <c r="DK40" s="90">
        <v>0</v>
      </c>
      <c r="DL40" s="90">
        <v>3439136</v>
      </c>
      <c r="DM40" s="90">
        <v>8017766</v>
      </c>
      <c r="DN40" s="90">
        <v>16865383</v>
      </c>
      <c r="DO40" s="90">
        <v>17048373</v>
      </c>
      <c r="DP40" s="90">
        <v>12300897</v>
      </c>
      <c r="DQ40" s="90">
        <v>57671555</v>
      </c>
      <c r="DR40" s="90">
        <v>58186220</v>
      </c>
      <c r="DS40" s="130">
        <v>87586</v>
      </c>
      <c r="DT40" s="90">
        <v>377341</v>
      </c>
      <c r="DU40" s="90">
        <v>464927</v>
      </c>
      <c r="DV40" s="90">
        <v>0</v>
      </c>
      <c r="DW40" s="90">
        <v>3211411</v>
      </c>
      <c r="DX40" s="90">
        <v>7505351</v>
      </c>
      <c r="DY40" s="90">
        <v>14666709</v>
      </c>
      <c r="DZ40" s="90">
        <v>15478184</v>
      </c>
      <c r="EA40" s="90">
        <v>11008138</v>
      </c>
      <c r="EB40" s="90">
        <v>51869793</v>
      </c>
      <c r="EC40" s="90">
        <v>52334720</v>
      </c>
      <c r="ED40" s="90">
        <v>11662</v>
      </c>
      <c r="EE40" s="90">
        <v>38076</v>
      </c>
      <c r="EF40" s="90">
        <v>49738</v>
      </c>
      <c r="EG40" s="90">
        <v>0</v>
      </c>
      <c r="EH40" s="90">
        <v>227725</v>
      </c>
      <c r="EI40" s="90">
        <v>512415</v>
      </c>
      <c r="EJ40" s="90">
        <v>2198674</v>
      </c>
      <c r="EK40" s="90">
        <v>1570189</v>
      </c>
      <c r="EL40" s="90">
        <v>1240885</v>
      </c>
      <c r="EM40" s="90">
        <v>5749888</v>
      </c>
      <c r="EN40" s="90">
        <v>5799626</v>
      </c>
      <c r="EO40" s="90">
        <v>0</v>
      </c>
      <c r="EP40" s="90">
        <v>0</v>
      </c>
      <c r="EQ40" s="90">
        <v>0</v>
      </c>
      <c r="ER40" s="90">
        <v>0</v>
      </c>
      <c r="ES40" s="90">
        <v>0</v>
      </c>
      <c r="ET40" s="90">
        <v>0</v>
      </c>
      <c r="EU40" s="90">
        <v>0</v>
      </c>
      <c r="EV40" s="90">
        <v>0</v>
      </c>
      <c r="EW40" s="90">
        <v>51874</v>
      </c>
      <c r="EX40" s="131">
        <v>51874</v>
      </c>
      <c r="EY40" s="93">
        <v>51874</v>
      </c>
      <c r="EZ40" s="130">
        <v>45450</v>
      </c>
      <c r="FA40" s="90">
        <v>290385</v>
      </c>
      <c r="FB40" s="90">
        <v>335835</v>
      </c>
      <c r="FC40" s="90">
        <v>0</v>
      </c>
      <c r="FD40" s="90">
        <v>1419498</v>
      </c>
      <c r="FE40" s="90">
        <v>7769844</v>
      </c>
      <c r="FF40" s="90">
        <v>10017558</v>
      </c>
      <c r="FG40" s="90">
        <v>8746278</v>
      </c>
      <c r="FH40" s="90">
        <v>9089565</v>
      </c>
      <c r="FI40" s="90">
        <v>37042743</v>
      </c>
      <c r="FJ40" s="90">
        <v>37378578</v>
      </c>
      <c r="FK40" s="90">
        <v>45450</v>
      </c>
      <c r="FL40" s="90">
        <v>290385</v>
      </c>
      <c r="FM40" s="90">
        <v>335835</v>
      </c>
      <c r="FN40" s="90">
        <v>0</v>
      </c>
      <c r="FO40" s="90">
        <v>1419498</v>
      </c>
      <c r="FP40" s="90">
        <v>7769844</v>
      </c>
      <c r="FQ40" s="90">
        <v>10017558</v>
      </c>
      <c r="FR40" s="90">
        <v>8746278</v>
      </c>
      <c r="FS40" s="90">
        <v>9089565</v>
      </c>
      <c r="FT40" s="90">
        <v>37042743</v>
      </c>
      <c r="FU40" s="90">
        <v>37378578</v>
      </c>
      <c r="FV40" s="90">
        <v>0</v>
      </c>
      <c r="FW40" s="90">
        <v>0</v>
      </c>
      <c r="FX40" s="90">
        <v>0</v>
      </c>
      <c r="FY40" s="90">
        <v>0</v>
      </c>
      <c r="FZ40" s="90">
        <v>0</v>
      </c>
      <c r="GA40" s="90">
        <v>0</v>
      </c>
      <c r="GB40" s="90">
        <v>0</v>
      </c>
      <c r="GC40" s="90">
        <v>0</v>
      </c>
      <c r="GD40" s="90">
        <v>0</v>
      </c>
      <c r="GE40" s="90">
        <v>0</v>
      </c>
      <c r="GF40" s="90">
        <v>0</v>
      </c>
      <c r="GG40" s="90">
        <v>0</v>
      </c>
      <c r="GH40" s="90">
        <v>0</v>
      </c>
      <c r="GI40" s="90">
        <v>0</v>
      </c>
      <c r="GJ40" s="90">
        <v>0</v>
      </c>
      <c r="GK40" s="90">
        <v>0</v>
      </c>
      <c r="GL40" s="90">
        <v>0</v>
      </c>
      <c r="GM40" s="90">
        <v>0</v>
      </c>
      <c r="GN40" s="90">
        <v>0</v>
      </c>
      <c r="GO40" s="90">
        <v>0</v>
      </c>
      <c r="GP40" s="90">
        <v>0</v>
      </c>
      <c r="GQ40" s="131">
        <v>0</v>
      </c>
      <c r="GR40" s="89">
        <v>1759709</v>
      </c>
      <c r="GS40" s="90">
        <v>4445639</v>
      </c>
      <c r="GT40" s="90">
        <v>6205348</v>
      </c>
      <c r="GU40" s="90">
        <v>0</v>
      </c>
      <c r="GV40" s="90">
        <v>13648457</v>
      </c>
      <c r="GW40" s="90">
        <v>15084615</v>
      </c>
      <c r="GX40" s="90">
        <v>11936550</v>
      </c>
      <c r="GY40" s="90">
        <v>18573726</v>
      </c>
      <c r="GZ40" s="90">
        <v>14158684</v>
      </c>
      <c r="HA40" s="131">
        <v>73402032</v>
      </c>
      <c r="HB40" s="93">
        <v>79607380</v>
      </c>
      <c r="HC40" s="130">
        <v>1703420</v>
      </c>
      <c r="HD40" s="90">
        <v>3898150</v>
      </c>
      <c r="HE40" s="90">
        <v>5601570</v>
      </c>
      <c r="HF40" s="90">
        <v>-13515</v>
      </c>
      <c r="HG40" s="90">
        <v>18255207</v>
      </c>
      <c r="HH40" s="90">
        <v>15423287</v>
      </c>
      <c r="HI40" s="90">
        <v>16913485</v>
      </c>
      <c r="HJ40" s="90">
        <v>9726595</v>
      </c>
      <c r="HK40" s="90">
        <v>6944684</v>
      </c>
      <c r="HL40" s="131">
        <v>67249743</v>
      </c>
      <c r="HM40" s="132">
        <v>72851313</v>
      </c>
    </row>
    <row r="41" spans="1:221" s="75" customFormat="1" ht="18" customHeight="1">
      <c r="A41" s="89" t="s">
        <v>46</v>
      </c>
      <c r="B41" s="130">
        <v>6908915</v>
      </c>
      <c r="C41" s="130">
        <v>13511880</v>
      </c>
      <c r="D41" s="130">
        <v>20420795</v>
      </c>
      <c r="E41" s="90">
        <v>-4505</v>
      </c>
      <c r="F41" s="90">
        <v>37390206</v>
      </c>
      <c r="G41" s="90">
        <v>40497003</v>
      </c>
      <c r="H41" s="90">
        <v>33182026</v>
      </c>
      <c r="I41" s="90">
        <v>35948202</v>
      </c>
      <c r="J41" s="90">
        <v>20315806</v>
      </c>
      <c r="K41" s="131">
        <v>167328738</v>
      </c>
      <c r="L41" s="93">
        <v>187749533</v>
      </c>
      <c r="M41" s="89">
        <v>2823420</v>
      </c>
      <c r="N41" s="90">
        <v>3059788</v>
      </c>
      <c r="O41" s="90">
        <v>5883208</v>
      </c>
      <c r="P41" s="90">
        <v>0</v>
      </c>
      <c r="Q41" s="90">
        <v>10712873</v>
      </c>
      <c r="R41" s="90">
        <v>11747164</v>
      </c>
      <c r="S41" s="90">
        <v>9017287</v>
      </c>
      <c r="T41" s="90">
        <v>10208207</v>
      </c>
      <c r="U41" s="90">
        <v>10010846</v>
      </c>
      <c r="V41" s="90">
        <v>51696377</v>
      </c>
      <c r="W41" s="90">
        <v>57579585</v>
      </c>
      <c r="X41" s="90">
        <v>2659140</v>
      </c>
      <c r="Y41" s="90">
        <v>2625870</v>
      </c>
      <c r="Z41" s="90">
        <v>5285010</v>
      </c>
      <c r="AA41" s="90">
        <v>0</v>
      </c>
      <c r="AB41" s="90">
        <v>9122418</v>
      </c>
      <c r="AC41" s="90">
        <v>9563763</v>
      </c>
      <c r="AD41" s="90">
        <v>6887473</v>
      </c>
      <c r="AE41" s="90">
        <v>6895711</v>
      </c>
      <c r="AF41" s="90">
        <v>6146735</v>
      </c>
      <c r="AG41" s="90">
        <v>38616100</v>
      </c>
      <c r="AH41" s="90">
        <v>43901110</v>
      </c>
      <c r="AI41" s="90">
        <v>0</v>
      </c>
      <c r="AJ41" s="90">
        <v>0</v>
      </c>
      <c r="AK41" s="90">
        <v>0</v>
      </c>
      <c r="AL41" s="90">
        <v>0</v>
      </c>
      <c r="AM41" s="90">
        <v>47700</v>
      </c>
      <c r="AN41" s="90">
        <v>71550</v>
      </c>
      <c r="AO41" s="90">
        <v>354172</v>
      </c>
      <c r="AP41" s="90">
        <v>990967</v>
      </c>
      <c r="AQ41" s="90">
        <v>2021430</v>
      </c>
      <c r="AR41" s="90">
        <v>3485819</v>
      </c>
      <c r="AS41" s="90">
        <v>3485819</v>
      </c>
      <c r="AT41" s="90">
        <v>134220</v>
      </c>
      <c r="AU41" s="90">
        <v>234137</v>
      </c>
      <c r="AV41" s="90">
        <v>368357</v>
      </c>
      <c r="AW41" s="90">
        <v>0</v>
      </c>
      <c r="AX41" s="90">
        <v>1104176</v>
      </c>
      <c r="AY41" s="90">
        <v>1458836</v>
      </c>
      <c r="AZ41" s="90">
        <v>1274464</v>
      </c>
      <c r="BA41" s="90">
        <v>1446375</v>
      </c>
      <c r="BB41" s="90">
        <v>1421107</v>
      </c>
      <c r="BC41" s="90">
        <v>6704958</v>
      </c>
      <c r="BD41" s="90">
        <v>7073315</v>
      </c>
      <c r="BE41" s="90">
        <v>0</v>
      </c>
      <c r="BF41" s="90">
        <v>48671</v>
      </c>
      <c r="BG41" s="90">
        <v>48671</v>
      </c>
      <c r="BH41" s="90">
        <v>0</v>
      </c>
      <c r="BI41" s="90">
        <v>68139</v>
      </c>
      <c r="BJ41" s="90">
        <v>107075</v>
      </c>
      <c r="BK41" s="90">
        <v>102208</v>
      </c>
      <c r="BL41" s="90">
        <v>205914</v>
      </c>
      <c r="BM41" s="90">
        <v>9734</v>
      </c>
      <c r="BN41" s="90">
        <v>493070</v>
      </c>
      <c r="BO41" s="90">
        <v>541741</v>
      </c>
      <c r="BP41" s="90">
        <v>30060</v>
      </c>
      <c r="BQ41" s="90">
        <v>151110</v>
      </c>
      <c r="BR41" s="90">
        <v>181170</v>
      </c>
      <c r="BS41" s="90">
        <v>0</v>
      </c>
      <c r="BT41" s="90">
        <v>370440</v>
      </c>
      <c r="BU41" s="90">
        <v>545940</v>
      </c>
      <c r="BV41" s="90">
        <v>398970</v>
      </c>
      <c r="BW41" s="90">
        <v>669240</v>
      </c>
      <c r="BX41" s="90">
        <v>411840</v>
      </c>
      <c r="BY41" s="90">
        <v>2396430</v>
      </c>
      <c r="BZ41" s="90">
        <v>2577600</v>
      </c>
      <c r="CA41" s="90">
        <v>1911613</v>
      </c>
      <c r="CB41" s="90">
        <v>5922294</v>
      </c>
      <c r="CC41" s="90">
        <v>7833907</v>
      </c>
      <c r="CD41" s="90">
        <v>0</v>
      </c>
      <c r="CE41" s="90">
        <v>11958144</v>
      </c>
      <c r="CF41" s="90">
        <v>12367352</v>
      </c>
      <c r="CG41" s="90">
        <v>8725014</v>
      </c>
      <c r="CH41" s="90">
        <v>6812018</v>
      </c>
      <c r="CI41" s="90">
        <v>1206908</v>
      </c>
      <c r="CJ41" s="90">
        <v>41069436</v>
      </c>
      <c r="CK41" s="90">
        <v>48903343</v>
      </c>
      <c r="CL41" s="90">
        <v>1323743</v>
      </c>
      <c r="CM41" s="90">
        <v>3917556</v>
      </c>
      <c r="CN41" s="90">
        <v>5241299</v>
      </c>
      <c r="CO41" s="90">
        <v>0</v>
      </c>
      <c r="CP41" s="90">
        <v>9408207</v>
      </c>
      <c r="CQ41" s="90">
        <v>8749679</v>
      </c>
      <c r="CR41" s="90">
        <v>6126380</v>
      </c>
      <c r="CS41" s="90">
        <v>4384548</v>
      </c>
      <c r="CT41" s="90">
        <v>790159</v>
      </c>
      <c r="CU41" s="90">
        <v>29458973</v>
      </c>
      <c r="CV41" s="90">
        <v>34700272</v>
      </c>
      <c r="CW41" s="90">
        <v>587870</v>
      </c>
      <c r="CX41" s="90">
        <v>2004738</v>
      </c>
      <c r="CY41" s="90">
        <v>2592608</v>
      </c>
      <c r="CZ41" s="90">
        <v>0</v>
      </c>
      <c r="DA41" s="90">
        <v>2549937</v>
      </c>
      <c r="DB41" s="90">
        <v>3617673</v>
      </c>
      <c r="DC41" s="90">
        <v>2598634</v>
      </c>
      <c r="DD41" s="90">
        <v>2427470</v>
      </c>
      <c r="DE41" s="90">
        <v>416749</v>
      </c>
      <c r="DF41" s="90">
        <v>11610463</v>
      </c>
      <c r="DG41" s="93">
        <v>14203071</v>
      </c>
      <c r="DH41" s="130">
        <v>70759</v>
      </c>
      <c r="DI41" s="90">
        <v>42849</v>
      </c>
      <c r="DJ41" s="90">
        <v>113608</v>
      </c>
      <c r="DK41" s="90">
        <v>0</v>
      </c>
      <c r="DL41" s="90">
        <v>1176191</v>
      </c>
      <c r="DM41" s="90">
        <v>2128062</v>
      </c>
      <c r="DN41" s="90">
        <v>4123647</v>
      </c>
      <c r="DO41" s="90">
        <v>4047165</v>
      </c>
      <c r="DP41" s="90">
        <v>1927623</v>
      </c>
      <c r="DQ41" s="90">
        <v>13402688</v>
      </c>
      <c r="DR41" s="90">
        <v>13516296</v>
      </c>
      <c r="DS41" s="130">
        <v>17746</v>
      </c>
      <c r="DT41" s="90">
        <v>0</v>
      </c>
      <c r="DU41" s="90">
        <v>17746</v>
      </c>
      <c r="DV41" s="90">
        <v>0</v>
      </c>
      <c r="DW41" s="90">
        <v>811250</v>
      </c>
      <c r="DX41" s="90">
        <v>1424682</v>
      </c>
      <c r="DY41" s="90">
        <v>2509302</v>
      </c>
      <c r="DZ41" s="90">
        <v>1960547</v>
      </c>
      <c r="EA41" s="90">
        <v>1219510</v>
      </c>
      <c r="EB41" s="90">
        <v>7925291</v>
      </c>
      <c r="EC41" s="90">
        <v>7943037</v>
      </c>
      <c r="ED41" s="90">
        <v>53013</v>
      </c>
      <c r="EE41" s="90">
        <v>42849</v>
      </c>
      <c r="EF41" s="90">
        <v>95862</v>
      </c>
      <c r="EG41" s="90">
        <v>0</v>
      </c>
      <c r="EH41" s="90">
        <v>364941</v>
      </c>
      <c r="EI41" s="90">
        <v>703380</v>
      </c>
      <c r="EJ41" s="90">
        <v>1614345</v>
      </c>
      <c r="EK41" s="90">
        <v>2086618</v>
      </c>
      <c r="EL41" s="90">
        <v>708113</v>
      </c>
      <c r="EM41" s="90">
        <v>5477397</v>
      </c>
      <c r="EN41" s="90">
        <v>5573259</v>
      </c>
      <c r="EO41" s="90">
        <v>0</v>
      </c>
      <c r="EP41" s="90">
        <v>0</v>
      </c>
      <c r="EQ41" s="90">
        <v>0</v>
      </c>
      <c r="ER41" s="90">
        <v>0</v>
      </c>
      <c r="ES41" s="90">
        <v>0</v>
      </c>
      <c r="ET41" s="90">
        <v>0</v>
      </c>
      <c r="EU41" s="90">
        <v>0</v>
      </c>
      <c r="EV41" s="90">
        <v>0</v>
      </c>
      <c r="EW41" s="90">
        <v>0</v>
      </c>
      <c r="EX41" s="131">
        <v>0</v>
      </c>
      <c r="EY41" s="93">
        <v>0</v>
      </c>
      <c r="EZ41" s="130">
        <v>864981</v>
      </c>
      <c r="FA41" s="90">
        <v>1163752</v>
      </c>
      <c r="FB41" s="90">
        <v>2028733</v>
      </c>
      <c r="FC41" s="90">
        <v>0</v>
      </c>
      <c r="FD41" s="90">
        <v>2485550</v>
      </c>
      <c r="FE41" s="90">
        <v>3894594</v>
      </c>
      <c r="FF41" s="90">
        <v>3190359</v>
      </c>
      <c r="FG41" s="90">
        <v>2553394</v>
      </c>
      <c r="FH41" s="90">
        <v>1249074</v>
      </c>
      <c r="FI41" s="90">
        <v>13372971</v>
      </c>
      <c r="FJ41" s="90">
        <v>15401704</v>
      </c>
      <c r="FK41" s="90">
        <v>36000</v>
      </c>
      <c r="FL41" s="90">
        <v>164520</v>
      </c>
      <c r="FM41" s="90">
        <v>200520</v>
      </c>
      <c r="FN41" s="90">
        <v>0</v>
      </c>
      <c r="FO41" s="90">
        <v>632619</v>
      </c>
      <c r="FP41" s="90">
        <v>2485440</v>
      </c>
      <c r="FQ41" s="90">
        <v>2024820</v>
      </c>
      <c r="FR41" s="90">
        <v>2442744</v>
      </c>
      <c r="FS41" s="90">
        <v>1240074</v>
      </c>
      <c r="FT41" s="90">
        <v>8825697</v>
      </c>
      <c r="FU41" s="90">
        <v>9026217</v>
      </c>
      <c r="FV41" s="90">
        <v>119898</v>
      </c>
      <c r="FW41" s="90">
        <v>125302</v>
      </c>
      <c r="FX41" s="90">
        <v>245200</v>
      </c>
      <c r="FY41" s="90">
        <v>0</v>
      </c>
      <c r="FZ41" s="90">
        <v>152938</v>
      </c>
      <c r="GA41" s="90">
        <v>245207</v>
      </c>
      <c r="GB41" s="90">
        <v>307222</v>
      </c>
      <c r="GC41" s="90">
        <v>65385</v>
      </c>
      <c r="GD41" s="90">
        <v>9000</v>
      </c>
      <c r="GE41" s="90">
        <v>779752</v>
      </c>
      <c r="GF41" s="90">
        <v>1024952</v>
      </c>
      <c r="GG41" s="90">
        <v>709083</v>
      </c>
      <c r="GH41" s="90">
        <v>873930</v>
      </c>
      <c r="GI41" s="90">
        <v>1583013</v>
      </c>
      <c r="GJ41" s="90">
        <v>0</v>
      </c>
      <c r="GK41" s="90">
        <v>1699993</v>
      </c>
      <c r="GL41" s="90">
        <v>1163947</v>
      </c>
      <c r="GM41" s="90">
        <v>858317</v>
      </c>
      <c r="GN41" s="90">
        <v>45265</v>
      </c>
      <c r="GO41" s="90">
        <v>0</v>
      </c>
      <c r="GP41" s="90">
        <v>3767522</v>
      </c>
      <c r="GQ41" s="131">
        <v>5350535</v>
      </c>
      <c r="GR41" s="89">
        <v>122492</v>
      </c>
      <c r="GS41" s="90">
        <v>2177867</v>
      </c>
      <c r="GT41" s="90">
        <v>2300359</v>
      </c>
      <c r="GU41" s="90">
        <v>0</v>
      </c>
      <c r="GV41" s="90">
        <v>6154258</v>
      </c>
      <c r="GW41" s="90">
        <v>6302021</v>
      </c>
      <c r="GX41" s="90">
        <v>5285587</v>
      </c>
      <c r="GY41" s="90">
        <v>10331706</v>
      </c>
      <c r="GZ41" s="90">
        <v>4860881</v>
      </c>
      <c r="HA41" s="131">
        <v>32934453</v>
      </c>
      <c r="HB41" s="93">
        <v>35234812</v>
      </c>
      <c r="HC41" s="130">
        <v>1115650</v>
      </c>
      <c r="HD41" s="90">
        <v>1145330</v>
      </c>
      <c r="HE41" s="90">
        <v>2260980</v>
      </c>
      <c r="HF41" s="90">
        <v>-4505</v>
      </c>
      <c r="HG41" s="90">
        <v>4903190</v>
      </c>
      <c r="HH41" s="90">
        <v>4057810</v>
      </c>
      <c r="HI41" s="90">
        <v>2840132</v>
      </c>
      <c r="HJ41" s="90">
        <v>1995712</v>
      </c>
      <c r="HK41" s="90">
        <v>1060474</v>
      </c>
      <c r="HL41" s="131">
        <v>14852813</v>
      </c>
      <c r="HM41" s="132">
        <v>17113793</v>
      </c>
    </row>
    <row r="42" spans="1:221" s="75" customFormat="1" ht="18" customHeight="1">
      <c r="A42" s="89" t="s">
        <v>47</v>
      </c>
      <c r="B42" s="130">
        <v>11143132</v>
      </c>
      <c r="C42" s="130">
        <v>17120482</v>
      </c>
      <c r="D42" s="130">
        <v>28263614</v>
      </c>
      <c r="E42" s="90">
        <v>16715</v>
      </c>
      <c r="F42" s="90">
        <v>43656758</v>
      </c>
      <c r="G42" s="90">
        <v>49714552</v>
      </c>
      <c r="H42" s="90">
        <v>52120030</v>
      </c>
      <c r="I42" s="90">
        <v>43740732</v>
      </c>
      <c r="J42" s="90">
        <v>36046771</v>
      </c>
      <c r="K42" s="131">
        <v>225295558</v>
      </c>
      <c r="L42" s="93">
        <v>253559172</v>
      </c>
      <c r="M42" s="89">
        <v>4716545</v>
      </c>
      <c r="N42" s="90">
        <v>5387746</v>
      </c>
      <c r="O42" s="90">
        <v>10104291</v>
      </c>
      <c r="P42" s="90">
        <v>16715</v>
      </c>
      <c r="Q42" s="90">
        <v>11493906</v>
      </c>
      <c r="R42" s="90">
        <v>15490282</v>
      </c>
      <c r="S42" s="90">
        <v>14652445</v>
      </c>
      <c r="T42" s="90">
        <v>16824318</v>
      </c>
      <c r="U42" s="90">
        <v>18752512</v>
      </c>
      <c r="V42" s="90">
        <v>77230178</v>
      </c>
      <c r="W42" s="90">
        <v>87334469</v>
      </c>
      <c r="X42" s="90">
        <v>3942924</v>
      </c>
      <c r="Y42" s="90">
        <v>4421191</v>
      </c>
      <c r="Z42" s="90">
        <v>8364115</v>
      </c>
      <c r="AA42" s="90">
        <v>16715</v>
      </c>
      <c r="AB42" s="90">
        <v>9213923</v>
      </c>
      <c r="AC42" s="90">
        <v>10824613</v>
      </c>
      <c r="AD42" s="90">
        <v>9367753</v>
      </c>
      <c r="AE42" s="90">
        <v>9691193</v>
      </c>
      <c r="AF42" s="90">
        <v>11089944</v>
      </c>
      <c r="AG42" s="90">
        <v>50204141</v>
      </c>
      <c r="AH42" s="90">
        <v>58568256</v>
      </c>
      <c r="AI42" s="90">
        <v>0</v>
      </c>
      <c r="AJ42" s="90">
        <v>0</v>
      </c>
      <c r="AK42" s="90">
        <v>0</v>
      </c>
      <c r="AL42" s="90">
        <v>0</v>
      </c>
      <c r="AM42" s="90">
        <v>202725</v>
      </c>
      <c r="AN42" s="90">
        <v>381600</v>
      </c>
      <c r="AO42" s="90">
        <v>995737</v>
      </c>
      <c r="AP42" s="90">
        <v>2391997</v>
      </c>
      <c r="AQ42" s="90">
        <v>3494565</v>
      </c>
      <c r="AR42" s="90">
        <v>7466624</v>
      </c>
      <c r="AS42" s="90">
        <v>7466624</v>
      </c>
      <c r="AT42" s="90">
        <v>407591</v>
      </c>
      <c r="AU42" s="90">
        <v>753525</v>
      </c>
      <c r="AV42" s="90">
        <v>1161116</v>
      </c>
      <c r="AW42" s="90">
        <v>0</v>
      </c>
      <c r="AX42" s="90">
        <v>1367356</v>
      </c>
      <c r="AY42" s="90">
        <v>3210332</v>
      </c>
      <c r="AZ42" s="90">
        <v>3392607</v>
      </c>
      <c r="BA42" s="90">
        <v>3814553</v>
      </c>
      <c r="BB42" s="90">
        <v>3510992</v>
      </c>
      <c r="BC42" s="90">
        <v>15295840</v>
      </c>
      <c r="BD42" s="90">
        <v>16456956</v>
      </c>
      <c r="BE42" s="90">
        <v>0</v>
      </c>
      <c r="BF42" s="90">
        <v>0</v>
      </c>
      <c r="BG42" s="90">
        <v>0</v>
      </c>
      <c r="BH42" s="90">
        <v>0</v>
      </c>
      <c r="BI42" s="90">
        <v>131112</v>
      </c>
      <c r="BJ42" s="90">
        <v>221077</v>
      </c>
      <c r="BK42" s="90">
        <v>295958</v>
      </c>
      <c r="BL42" s="90">
        <v>288655</v>
      </c>
      <c r="BM42" s="90">
        <v>126641</v>
      </c>
      <c r="BN42" s="90">
        <v>1063443</v>
      </c>
      <c r="BO42" s="90">
        <v>1063443</v>
      </c>
      <c r="BP42" s="90">
        <v>366030</v>
      </c>
      <c r="BQ42" s="90">
        <v>213030</v>
      </c>
      <c r="BR42" s="90">
        <v>579060</v>
      </c>
      <c r="BS42" s="90">
        <v>0</v>
      </c>
      <c r="BT42" s="90">
        <v>578790</v>
      </c>
      <c r="BU42" s="90">
        <v>852660</v>
      </c>
      <c r="BV42" s="90">
        <v>600390</v>
      </c>
      <c r="BW42" s="90">
        <v>637920</v>
      </c>
      <c r="BX42" s="90">
        <v>530370</v>
      </c>
      <c r="BY42" s="90">
        <v>3200130</v>
      </c>
      <c r="BZ42" s="90">
        <v>3779190</v>
      </c>
      <c r="CA42" s="90">
        <v>2936207</v>
      </c>
      <c r="CB42" s="90">
        <v>7375602</v>
      </c>
      <c r="CC42" s="90">
        <v>10311809</v>
      </c>
      <c r="CD42" s="90">
        <v>0</v>
      </c>
      <c r="CE42" s="90">
        <v>16036181</v>
      </c>
      <c r="CF42" s="90">
        <v>16266121</v>
      </c>
      <c r="CG42" s="90">
        <v>16219707</v>
      </c>
      <c r="CH42" s="90">
        <v>9702724</v>
      </c>
      <c r="CI42" s="90">
        <v>5563461</v>
      </c>
      <c r="CJ42" s="90">
        <v>63788194</v>
      </c>
      <c r="CK42" s="90">
        <v>74100003</v>
      </c>
      <c r="CL42" s="90">
        <v>2587345</v>
      </c>
      <c r="CM42" s="90">
        <v>6326504</v>
      </c>
      <c r="CN42" s="90">
        <v>8913849</v>
      </c>
      <c r="CO42" s="90">
        <v>0</v>
      </c>
      <c r="CP42" s="90">
        <v>14739151</v>
      </c>
      <c r="CQ42" s="90">
        <v>13749796</v>
      </c>
      <c r="CR42" s="90">
        <v>13769459</v>
      </c>
      <c r="CS42" s="90">
        <v>7736329</v>
      </c>
      <c r="CT42" s="90">
        <v>4665058</v>
      </c>
      <c r="CU42" s="90">
        <v>54659793</v>
      </c>
      <c r="CV42" s="90">
        <v>63573642</v>
      </c>
      <c r="CW42" s="90">
        <v>348862</v>
      </c>
      <c r="CX42" s="90">
        <v>1049098</v>
      </c>
      <c r="CY42" s="90">
        <v>1397960</v>
      </c>
      <c r="CZ42" s="90">
        <v>0</v>
      </c>
      <c r="DA42" s="90">
        <v>1297030</v>
      </c>
      <c r="DB42" s="90">
        <v>2516325</v>
      </c>
      <c r="DC42" s="90">
        <v>2450248</v>
      </c>
      <c r="DD42" s="90">
        <v>1966395</v>
      </c>
      <c r="DE42" s="90">
        <v>898403</v>
      </c>
      <c r="DF42" s="90">
        <v>9128401</v>
      </c>
      <c r="DG42" s="93">
        <v>10526361</v>
      </c>
      <c r="DH42" s="130">
        <v>53416</v>
      </c>
      <c r="DI42" s="90">
        <v>144095</v>
      </c>
      <c r="DJ42" s="90">
        <v>197511</v>
      </c>
      <c r="DK42" s="90">
        <v>0</v>
      </c>
      <c r="DL42" s="90">
        <v>2259025</v>
      </c>
      <c r="DM42" s="90">
        <v>2640601</v>
      </c>
      <c r="DN42" s="90">
        <v>5166568</v>
      </c>
      <c r="DO42" s="90">
        <v>4047349</v>
      </c>
      <c r="DP42" s="90">
        <v>2690345</v>
      </c>
      <c r="DQ42" s="90">
        <v>16803888</v>
      </c>
      <c r="DR42" s="90">
        <v>17001399</v>
      </c>
      <c r="DS42" s="130">
        <v>53416</v>
      </c>
      <c r="DT42" s="90">
        <v>144095</v>
      </c>
      <c r="DU42" s="90">
        <v>197511</v>
      </c>
      <c r="DV42" s="90">
        <v>0</v>
      </c>
      <c r="DW42" s="90">
        <v>2149575</v>
      </c>
      <c r="DX42" s="90">
        <v>1914862</v>
      </c>
      <c r="DY42" s="90">
        <v>4078172</v>
      </c>
      <c r="DZ42" s="90">
        <v>3456060</v>
      </c>
      <c r="EA42" s="90">
        <v>2454067</v>
      </c>
      <c r="EB42" s="90">
        <v>14052736</v>
      </c>
      <c r="EC42" s="90">
        <v>14250247</v>
      </c>
      <c r="ED42" s="90">
        <v>0</v>
      </c>
      <c r="EE42" s="90">
        <v>0</v>
      </c>
      <c r="EF42" s="90">
        <v>0</v>
      </c>
      <c r="EG42" s="90">
        <v>0</v>
      </c>
      <c r="EH42" s="90">
        <v>109450</v>
      </c>
      <c r="EI42" s="90">
        <v>725739</v>
      </c>
      <c r="EJ42" s="90">
        <v>1088396</v>
      </c>
      <c r="EK42" s="90">
        <v>591289</v>
      </c>
      <c r="EL42" s="90">
        <v>236278</v>
      </c>
      <c r="EM42" s="90">
        <v>2751152</v>
      </c>
      <c r="EN42" s="90">
        <v>2751152</v>
      </c>
      <c r="EO42" s="90">
        <v>0</v>
      </c>
      <c r="EP42" s="90">
        <v>0</v>
      </c>
      <c r="EQ42" s="90">
        <v>0</v>
      </c>
      <c r="ER42" s="90">
        <v>0</v>
      </c>
      <c r="ES42" s="90">
        <v>0</v>
      </c>
      <c r="ET42" s="90">
        <v>0</v>
      </c>
      <c r="EU42" s="90">
        <v>0</v>
      </c>
      <c r="EV42" s="90">
        <v>0</v>
      </c>
      <c r="EW42" s="90">
        <v>0</v>
      </c>
      <c r="EX42" s="131">
        <v>0</v>
      </c>
      <c r="EY42" s="93">
        <v>0</v>
      </c>
      <c r="EZ42" s="130">
        <v>629013</v>
      </c>
      <c r="FA42" s="90">
        <v>934766</v>
      </c>
      <c r="FB42" s="90">
        <v>1563779</v>
      </c>
      <c r="FC42" s="90">
        <v>0</v>
      </c>
      <c r="FD42" s="90">
        <v>1327194</v>
      </c>
      <c r="FE42" s="90">
        <v>4106971</v>
      </c>
      <c r="FF42" s="90">
        <v>4963429</v>
      </c>
      <c r="FG42" s="90">
        <v>4248703</v>
      </c>
      <c r="FH42" s="90">
        <v>3400526</v>
      </c>
      <c r="FI42" s="90">
        <v>18046823</v>
      </c>
      <c r="FJ42" s="90">
        <v>19610602</v>
      </c>
      <c r="FK42" s="90">
        <v>152127</v>
      </c>
      <c r="FL42" s="90">
        <v>570906</v>
      </c>
      <c r="FM42" s="90">
        <v>723033</v>
      </c>
      <c r="FN42" s="90">
        <v>0</v>
      </c>
      <c r="FO42" s="90">
        <v>622755</v>
      </c>
      <c r="FP42" s="90">
        <v>3508596</v>
      </c>
      <c r="FQ42" s="90">
        <v>4159755</v>
      </c>
      <c r="FR42" s="90">
        <v>3581406</v>
      </c>
      <c r="FS42" s="90">
        <v>3024180</v>
      </c>
      <c r="FT42" s="90">
        <v>14896692</v>
      </c>
      <c r="FU42" s="90">
        <v>15619725</v>
      </c>
      <c r="FV42" s="90">
        <v>116613</v>
      </c>
      <c r="FW42" s="90">
        <v>249426</v>
      </c>
      <c r="FX42" s="90">
        <v>366039</v>
      </c>
      <c r="FY42" s="90">
        <v>0</v>
      </c>
      <c r="FZ42" s="90">
        <v>371439</v>
      </c>
      <c r="GA42" s="90">
        <v>141130</v>
      </c>
      <c r="GB42" s="90">
        <v>152312</v>
      </c>
      <c r="GC42" s="90">
        <v>207577</v>
      </c>
      <c r="GD42" s="90">
        <v>125496</v>
      </c>
      <c r="GE42" s="90">
        <v>997954</v>
      </c>
      <c r="GF42" s="90">
        <v>1363993</v>
      </c>
      <c r="GG42" s="90">
        <v>360273</v>
      </c>
      <c r="GH42" s="90">
        <v>114434</v>
      </c>
      <c r="GI42" s="90">
        <v>474707</v>
      </c>
      <c r="GJ42" s="90">
        <v>0</v>
      </c>
      <c r="GK42" s="90">
        <v>333000</v>
      </c>
      <c r="GL42" s="90">
        <v>457245</v>
      </c>
      <c r="GM42" s="90">
        <v>651362</v>
      </c>
      <c r="GN42" s="90">
        <v>459720</v>
      </c>
      <c r="GO42" s="90">
        <v>250850</v>
      </c>
      <c r="GP42" s="90">
        <v>2152177</v>
      </c>
      <c r="GQ42" s="131">
        <v>2626884</v>
      </c>
      <c r="GR42" s="89">
        <v>1269891</v>
      </c>
      <c r="GS42" s="90">
        <v>1633683</v>
      </c>
      <c r="GT42" s="90">
        <v>2903574</v>
      </c>
      <c r="GU42" s="90">
        <v>0</v>
      </c>
      <c r="GV42" s="90">
        <v>7316794</v>
      </c>
      <c r="GW42" s="90">
        <v>6199761</v>
      </c>
      <c r="GX42" s="90">
        <v>5849145</v>
      </c>
      <c r="GY42" s="90">
        <v>5534263</v>
      </c>
      <c r="GZ42" s="90">
        <v>3450353</v>
      </c>
      <c r="HA42" s="131">
        <v>28350316</v>
      </c>
      <c r="HB42" s="93">
        <v>31253890</v>
      </c>
      <c r="HC42" s="130">
        <v>1538060</v>
      </c>
      <c r="HD42" s="90">
        <v>1644590</v>
      </c>
      <c r="HE42" s="90">
        <v>3182650</v>
      </c>
      <c r="HF42" s="90">
        <v>0</v>
      </c>
      <c r="HG42" s="90">
        <v>5223658</v>
      </c>
      <c r="HH42" s="90">
        <v>5010816</v>
      </c>
      <c r="HI42" s="90">
        <v>5268736</v>
      </c>
      <c r="HJ42" s="90">
        <v>3383375</v>
      </c>
      <c r="HK42" s="90">
        <v>2189574</v>
      </c>
      <c r="HL42" s="131">
        <v>21076159</v>
      </c>
      <c r="HM42" s="132">
        <v>24258809</v>
      </c>
    </row>
    <row r="43" spans="1:221" s="75" customFormat="1" ht="18" customHeight="1">
      <c r="A43" s="89" t="s">
        <v>48</v>
      </c>
      <c r="B43" s="130">
        <v>8387107</v>
      </c>
      <c r="C43" s="130">
        <v>18794229</v>
      </c>
      <c r="D43" s="130">
        <v>27181336</v>
      </c>
      <c r="E43" s="90">
        <v>33692</v>
      </c>
      <c r="F43" s="90">
        <v>54706661</v>
      </c>
      <c r="G43" s="90">
        <v>64099688</v>
      </c>
      <c r="H43" s="90">
        <v>78263628</v>
      </c>
      <c r="I43" s="90">
        <v>47943164</v>
      </c>
      <c r="J43" s="90">
        <v>38681499</v>
      </c>
      <c r="K43" s="131">
        <v>283728332</v>
      </c>
      <c r="L43" s="93">
        <v>310909668</v>
      </c>
      <c r="M43" s="89">
        <v>3531701</v>
      </c>
      <c r="N43" s="90">
        <v>5407179</v>
      </c>
      <c r="O43" s="90">
        <v>8938880</v>
      </c>
      <c r="P43" s="90">
        <v>0</v>
      </c>
      <c r="Q43" s="90">
        <v>16878923</v>
      </c>
      <c r="R43" s="90">
        <v>18067079</v>
      </c>
      <c r="S43" s="90">
        <v>24913309</v>
      </c>
      <c r="T43" s="90">
        <v>15493299</v>
      </c>
      <c r="U43" s="90">
        <v>19714031</v>
      </c>
      <c r="V43" s="90">
        <v>95066641</v>
      </c>
      <c r="W43" s="90">
        <v>104005521</v>
      </c>
      <c r="X43" s="90">
        <v>3445150</v>
      </c>
      <c r="Y43" s="90">
        <v>5010909</v>
      </c>
      <c r="Z43" s="90">
        <v>8456059</v>
      </c>
      <c r="AA43" s="90">
        <v>0</v>
      </c>
      <c r="AB43" s="90">
        <v>14793708</v>
      </c>
      <c r="AC43" s="90">
        <v>14156892</v>
      </c>
      <c r="AD43" s="90">
        <v>18671942</v>
      </c>
      <c r="AE43" s="90">
        <v>10190486</v>
      </c>
      <c r="AF43" s="90">
        <v>12002357</v>
      </c>
      <c r="AG43" s="90">
        <v>69815385</v>
      </c>
      <c r="AH43" s="90">
        <v>78271444</v>
      </c>
      <c r="AI43" s="90">
        <v>0</v>
      </c>
      <c r="AJ43" s="90">
        <v>0</v>
      </c>
      <c r="AK43" s="90">
        <v>0</v>
      </c>
      <c r="AL43" s="90">
        <v>0</v>
      </c>
      <c r="AM43" s="90">
        <v>0</v>
      </c>
      <c r="AN43" s="90">
        <v>226575</v>
      </c>
      <c r="AO43" s="90">
        <v>441765</v>
      </c>
      <c r="AP43" s="90">
        <v>744119</v>
      </c>
      <c r="AQ43" s="90">
        <v>2969066</v>
      </c>
      <c r="AR43" s="90">
        <v>4381525</v>
      </c>
      <c r="AS43" s="90">
        <v>4381525</v>
      </c>
      <c r="AT43" s="90">
        <v>16801</v>
      </c>
      <c r="AU43" s="90">
        <v>238140</v>
      </c>
      <c r="AV43" s="90">
        <v>254941</v>
      </c>
      <c r="AW43" s="90">
        <v>0</v>
      </c>
      <c r="AX43" s="90">
        <v>1554575</v>
      </c>
      <c r="AY43" s="90">
        <v>3025421</v>
      </c>
      <c r="AZ43" s="90">
        <v>4850302</v>
      </c>
      <c r="BA43" s="90">
        <v>3846524</v>
      </c>
      <c r="BB43" s="90">
        <v>3899722</v>
      </c>
      <c r="BC43" s="90">
        <v>17176544</v>
      </c>
      <c r="BD43" s="90">
        <v>17431485</v>
      </c>
      <c r="BE43" s="90">
        <v>0</v>
      </c>
      <c r="BF43" s="90">
        <v>0</v>
      </c>
      <c r="BG43" s="90">
        <v>0</v>
      </c>
      <c r="BH43" s="90">
        <v>0</v>
      </c>
      <c r="BI43" s="90">
        <v>0</v>
      </c>
      <c r="BJ43" s="90">
        <v>14601</v>
      </c>
      <c r="BK43" s="90">
        <v>48670</v>
      </c>
      <c r="BL43" s="90">
        <v>0</v>
      </c>
      <c r="BM43" s="90">
        <v>24336</v>
      </c>
      <c r="BN43" s="90">
        <v>87607</v>
      </c>
      <c r="BO43" s="90">
        <v>87607</v>
      </c>
      <c r="BP43" s="90">
        <v>69750</v>
      </c>
      <c r="BQ43" s="90">
        <v>158130</v>
      </c>
      <c r="BR43" s="90">
        <v>227880</v>
      </c>
      <c r="BS43" s="90">
        <v>0</v>
      </c>
      <c r="BT43" s="90">
        <v>530640</v>
      </c>
      <c r="BU43" s="90">
        <v>643590</v>
      </c>
      <c r="BV43" s="90">
        <v>900630</v>
      </c>
      <c r="BW43" s="90">
        <v>712170</v>
      </c>
      <c r="BX43" s="90">
        <v>818550</v>
      </c>
      <c r="BY43" s="90">
        <v>3605580</v>
      </c>
      <c r="BZ43" s="90">
        <v>3833460</v>
      </c>
      <c r="CA43" s="90">
        <v>2260083</v>
      </c>
      <c r="CB43" s="90">
        <v>7955740</v>
      </c>
      <c r="CC43" s="90">
        <v>10215823</v>
      </c>
      <c r="CD43" s="90">
        <v>-1288</v>
      </c>
      <c r="CE43" s="90">
        <v>17211461</v>
      </c>
      <c r="CF43" s="90">
        <v>22369255</v>
      </c>
      <c r="CG43" s="90">
        <v>27070371</v>
      </c>
      <c r="CH43" s="90">
        <v>13295655</v>
      </c>
      <c r="CI43" s="90">
        <v>4761223</v>
      </c>
      <c r="CJ43" s="90">
        <v>84706677</v>
      </c>
      <c r="CK43" s="90">
        <v>94922500</v>
      </c>
      <c r="CL43" s="90">
        <v>1538163</v>
      </c>
      <c r="CM43" s="90">
        <v>5689582</v>
      </c>
      <c r="CN43" s="90">
        <v>7227745</v>
      </c>
      <c r="CO43" s="90">
        <v>-1288</v>
      </c>
      <c r="CP43" s="90">
        <v>13351678</v>
      </c>
      <c r="CQ43" s="90">
        <v>14471553</v>
      </c>
      <c r="CR43" s="90">
        <v>16605185</v>
      </c>
      <c r="CS43" s="90">
        <v>6692778</v>
      </c>
      <c r="CT43" s="90">
        <v>2308507</v>
      </c>
      <c r="CU43" s="90">
        <v>53428413</v>
      </c>
      <c r="CV43" s="90">
        <v>60656158</v>
      </c>
      <c r="CW43" s="90">
        <v>721920</v>
      </c>
      <c r="CX43" s="90">
        <v>2266158</v>
      </c>
      <c r="CY43" s="90">
        <v>2988078</v>
      </c>
      <c r="CZ43" s="90">
        <v>0</v>
      </c>
      <c r="DA43" s="90">
        <v>3859783</v>
      </c>
      <c r="DB43" s="90">
        <v>7897702</v>
      </c>
      <c r="DC43" s="90">
        <v>10465186</v>
      </c>
      <c r="DD43" s="90">
        <v>6602877</v>
      </c>
      <c r="DE43" s="90">
        <v>2452716</v>
      </c>
      <c r="DF43" s="90">
        <v>31278264</v>
      </c>
      <c r="DG43" s="93">
        <v>34266342</v>
      </c>
      <c r="DH43" s="130">
        <v>0</v>
      </c>
      <c r="DI43" s="90">
        <v>39299</v>
      </c>
      <c r="DJ43" s="90">
        <v>39299</v>
      </c>
      <c r="DK43" s="90">
        <v>0</v>
      </c>
      <c r="DL43" s="90">
        <v>1563871</v>
      </c>
      <c r="DM43" s="90">
        <v>2403291</v>
      </c>
      <c r="DN43" s="90">
        <v>4890961</v>
      </c>
      <c r="DO43" s="90">
        <v>3963121</v>
      </c>
      <c r="DP43" s="90">
        <v>3954217</v>
      </c>
      <c r="DQ43" s="90">
        <v>16775461</v>
      </c>
      <c r="DR43" s="90">
        <v>16814760</v>
      </c>
      <c r="DS43" s="130">
        <v>0</v>
      </c>
      <c r="DT43" s="90">
        <v>14431</v>
      </c>
      <c r="DU43" s="90">
        <v>14431</v>
      </c>
      <c r="DV43" s="90">
        <v>0</v>
      </c>
      <c r="DW43" s="90">
        <v>997830</v>
      </c>
      <c r="DX43" s="90">
        <v>1582663</v>
      </c>
      <c r="DY43" s="90">
        <v>2869579</v>
      </c>
      <c r="DZ43" s="90">
        <v>2331565</v>
      </c>
      <c r="EA43" s="90">
        <v>1967678</v>
      </c>
      <c r="EB43" s="90">
        <v>9749315</v>
      </c>
      <c r="EC43" s="90">
        <v>9763746</v>
      </c>
      <c r="ED43" s="90">
        <v>0</v>
      </c>
      <c r="EE43" s="90">
        <v>24868</v>
      </c>
      <c r="EF43" s="90">
        <v>24868</v>
      </c>
      <c r="EG43" s="90">
        <v>0</v>
      </c>
      <c r="EH43" s="90">
        <v>540108</v>
      </c>
      <c r="EI43" s="90">
        <v>783446</v>
      </c>
      <c r="EJ43" s="90">
        <v>1794167</v>
      </c>
      <c r="EK43" s="90">
        <v>1496089</v>
      </c>
      <c r="EL43" s="90">
        <v>1010009</v>
      </c>
      <c r="EM43" s="90">
        <v>5623819</v>
      </c>
      <c r="EN43" s="90">
        <v>5648687</v>
      </c>
      <c r="EO43" s="90">
        <v>0</v>
      </c>
      <c r="EP43" s="90">
        <v>0</v>
      </c>
      <c r="EQ43" s="90">
        <v>0</v>
      </c>
      <c r="ER43" s="90">
        <v>0</v>
      </c>
      <c r="ES43" s="90">
        <v>25933</v>
      </c>
      <c r="ET43" s="90">
        <v>37182</v>
      </c>
      <c r="EU43" s="90">
        <v>227215</v>
      </c>
      <c r="EV43" s="90">
        <v>135467</v>
      </c>
      <c r="EW43" s="90">
        <v>976530</v>
      </c>
      <c r="EX43" s="131">
        <v>1402327</v>
      </c>
      <c r="EY43" s="93">
        <v>1402327</v>
      </c>
      <c r="EZ43" s="130">
        <v>642100</v>
      </c>
      <c r="FA43" s="90">
        <v>1192025</v>
      </c>
      <c r="FB43" s="90">
        <v>1834125</v>
      </c>
      <c r="FC43" s="90">
        <v>0</v>
      </c>
      <c r="FD43" s="90">
        <v>3137390</v>
      </c>
      <c r="FE43" s="90">
        <v>5610848</v>
      </c>
      <c r="FF43" s="90">
        <v>6908712</v>
      </c>
      <c r="FG43" s="90">
        <v>4390906</v>
      </c>
      <c r="FH43" s="90">
        <v>3215677</v>
      </c>
      <c r="FI43" s="90">
        <v>23263533</v>
      </c>
      <c r="FJ43" s="90">
        <v>25097658</v>
      </c>
      <c r="FK43" s="90">
        <v>95670</v>
      </c>
      <c r="FL43" s="90">
        <v>189675</v>
      </c>
      <c r="FM43" s="90">
        <v>285345</v>
      </c>
      <c r="FN43" s="90">
        <v>0</v>
      </c>
      <c r="FO43" s="90">
        <v>868500</v>
      </c>
      <c r="FP43" s="90">
        <v>4058802</v>
      </c>
      <c r="FQ43" s="90">
        <v>5960322</v>
      </c>
      <c r="FR43" s="90">
        <v>3614598</v>
      </c>
      <c r="FS43" s="90">
        <v>3130722</v>
      </c>
      <c r="FT43" s="90">
        <v>17632944</v>
      </c>
      <c r="FU43" s="90">
        <v>17918289</v>
      </c>
      <c r="FV43" s="90">
        <v>31050</v>
      </c>
      <c r="FW43" s="90">
        <v>237694</v>
      </c>
      <c r="FX43" s="90">
        <v>268744</v>
      </c>
      <c r="FY43" s="90">
        <v>0</v>
      </c>
      <c r="FZ43" s="90">
        <v>260441</v>
      </c>
      <c r="GA43" s="90">
        <v>332315</v>
      </c>
      <c r="GB43" s="90">
        <v>563870</v>
      </c>
      <c r="GC43" s="90">
        <v>296847</v>
      </c>
      <c r="GD43" s="90">
        <v>13702</v>
      </c>
      <c r="GE43" s="90">
        <v>1467175</v>
      </c>
      <c r="GF43" s="90">
        <v>1735919</v>
      </c>
      <c r="GG43" s="90">
        <v>515380</v>
      </c>
      <c r="GH43" s="90">
        <v>764656</v>
      </c>
      <c r="GI43" s="90">
        <v>1280036</v>
      </c>
      <c r="GJ43" s="90">
        <v>0</v>
      </c>
      <c r="GK43" s="90">
        <v>2008449</v>
      </c>
      <c r="GL43" s="90">
        <v>1219731</v>
      </c>
      <c r="GM43" s="90">
        <v>384520</v>
      </c>
      <c r="GN43" s="90">
        <v>479461</v>
      </c>
      <c r="GO43" s="90">
        <v>71253</v>
      </c>
      <c r="GP43" s="90">
        <v>4163414</v>
      </c>
      <c r="GQ43" s="131">
        <v>5443450</v>
      </c>
      <c r="GR43" s="89">
        <v>564623</v>
      </c>
      <c r="GS43" s="90">
        <v>2409116</v>
      </c>
      <c r="GT43" s="90">
        <v>2973739</v>
      </c>
      <c r="GU43" s="90">
        <v>0</v>
      </c>
      <c r="GV43" s="90">
        <v>8014046</v>
      </c>
      <c r="GW43" s="90">
        <v>9219325</v>
      </c>
      <c r="GX43" s="90">
        <v>7197007</v>
      </c>
      <c r="GY43" s="90">
        <v>7673451</v>
      </c>
      <c r="GZ43" s="90">
        <v>4933311</v>
      </c>
      <c r="HA43" s="131">
        <v>37037140</v>
      </c>
      <c r="HB43" s="93">
        <v>40010879</v>
      </c>
      <c r="HC43" s="130">
        <v>1388600</v>
      </c>
      <c r="HD43" s="90">
        <v>1790870</v>
      </c>
      <c r="HE43" s="90">
        <v>3179470</v>
      </c>
      <c r="HF43" s="90">
        <v>34980</v>
      </c>
      <c r="HG43" s="90">
        <v>7900970</v>
      </c>
      <c r="HH43" s="90">
        <v>6429890</v>
      </c>
      <c r="HI43" s="90">
        <v>7283268</v>
      </c>
      <c r="HJ43" s="90">
        <v>3126732</v>
      </c>
      <c r="HK43" s="90">
        <v>2103040</v>
      </c>
      <c r="HL43" s="131">
        <v>26878880</v>
      </c>
      <c r="HM43" s="132">
        <v>30058350</v>
      </c>
    </row>
    <row r="44" spans="1:221" s="75" customFormat="1" ht="18" customHeight="1">
      <c r="A44" s="89" t="s">
        <v>49</v>
      </c>
      <c r="B44" s="130">
        <v>6358588</v>
      </c>
      <c r="C44" s="130">
        <v>15607368</v>
      </c>
      <c r="D44" s="130">
        <v>21965956</v>
      </c>
      <c r="E44" s="90">
        <v>0</v>
      </c>
      <c r="F44" s="90">
        <v>35236017</v>
      </c>
      <c r="G44" s="90">
        <v>53139831</v>
      </c>
      <c r="H44" s="90">
        <v>54282381</v>
      </c>
      <c r="I44" s="90">
        <v>37725183</v>
      </c>
      <c r="J44" s="90">
        <v>34073685</v>
      </c>
      <c r="K44" s="131">
        <v>214457097</v>
      </c>
      <c r="L44" s="93">
        <v>236423053</v>
      </c>
      <c r="M44" s="89">
        <v>3206255</v>
      </c>
      <c r="N44" s="90">
        <v>5329476</v>
      </c>
      <c r="O44" s="90">
        <v>8535731</v>
      </c>
      <c r="P44" s="90">
        <v>0</v>
      </c>
      <c r="Q44" s="90">
        <v>10343196</v>
      </c>
      <c r="R44" s="90">
        <v>13731703</v>
      </c>
      <c r="S44" s="90">
        <v>12300161</v>
      </c>
      <c r="T44" s="90">
        <v>10181646</v>
      </c>
      <c r="U44" s="90">
        <v>20131420</v>
      </c>
      <c r="V44" s="90">
        <v>66688126</v>
      </c>
      <c r="W44" s="90">
        <v>75223857</v>
      </c>
      <c r="X44" s="90">
        <v>3114447</v>
      </c>
      <c r="Y44" s="90">
        <v>4959105</v>
      </c>
      <c r="Z44" s="90">
        <v>8073552</v>
      </c>
      <c r="AA44" s="90">
        <v>0</v>
      </c>
      <c r="AB44" s="90">
        <v>8610458</v>
      </c>
      <c r="AC44" s="90">
        <v>10386542</v>
      </c>
      <c r="AD44" s="90">
        <v>9188689</v>
      </c>
      <c r="AE44" s="90">
        <v>6812327</v>
      </c>
      <c r="AF44" s="90">
        <v>10512668</v>
      </c>
      <c r="AG44" s="90">
        <v>45510684</v>
      </c>
      <c r="AH44" s="90">
        <v>53584236</v>
      </c>
      <c r="AI44" s="90">
        <v>0</v>
      </c>
      <c r="AJ44" s="90">
        <v>0</v>
      </c>
      <c r="AK44" s="90">
        <v>0</v>
      </c>
      <c r="AL44" s="90">
        <v>0</v>
      </c>
      <c r="AM44" s="90">
        <v>0</v>
      </c>
      <c r="AN44" s="90">
        <v>206144</v>
      </c>
      <c r="AO44" s="90">
        <v>307670</v>
      </c>
      <c r="AP44" s="90">
        <v>749023</v>
      </c>
      <c r="AQ44" s="90">
        <v>4048114</v>
      </c>
      <c r="AR44" s="90">
        <v>5310951</v>
      </c>
      <c r="AS44" s="90">
        <v>5310951</v>
      </c>
      <c r="AT44" s="90">
        <v>66968</v>
      </c>
      <c r="AU44" s="90">
        <v>286221</v>
      </c>
      <c r="AV44" s="90">
        <v>353189</v>
      </c>
      <c r="AW44" s="90">
        <v>0</v>
      </c>
      <c r="AX44" s="90">
        <v>1215230</v>
      </c>
      <c r="AY44" s="90">
        <v>1980055</v>
      </c>
      <c r="AZ44" s="90">
        <v>1652549</v>
      </c>
      <c r="BA44" s="90">
        <v>1744431</v>
      </c>
      <c r="BB44" s="90">
        <v>4031324</v>
      </c>
      <c r="BC44" s="90">
        <v>10623589</v>
      </c>
      <c r="BD44" s="90">
        <v>10976778</v>
      </c>
      <c r="BE44" s="90">
        <v>0</v>
      </c>
      <c r="BF44" s="90">
        <v>0</v>
      </c>
      <c r="BG44" s="90">
        <v>0</v>
      </c>
      <c r="BH44" s="90">
        <v>0</v>
      </c>
      <c r="BI44" s="90">
        <v>147698</v>
      </c>
      <c r="BJ44" s="90">
        <v>654062</v>
      </c>
      <c r="BK44" s="90">
        <v>526023</v>
      </c>
      <c r="BL44" s="90">
        <v>408945</v>
      </c>
      <c r="BM44" s="90">
        <v>828944</v>
      </c>
      <c r="BN44" s="90">
        <v>2565672</v>
      </c>
      <c r="BO44" s="90">
        <v>2565672</v>
      </c>
      <c r="BP44" s="90">
        <v>24840</v>
      </c>
      <c r="BQ44" s="90">
        <v>84150</v>
      </c>
      <c r="BR44" s="90">
        <v>108990</v>
      </c>
      <c r="BS44" s="90">
        <v>0</v>
      </c>
      <c r="BT44" s="90">
        <v>369810</v>
      </c>
      <c r="BU44" s="90">
        <v>504900</v>
      </c>
      <c r="BV44" s="90">
        <v>625230</v>
      </c>
      <c r="BW44" s="90">
        <v>466920</v>
      </c>
      <c r="BX44" s="90">
        <v>710370</v>
      </c>
      <c r="BY44" s="90">
        <v>2677230</v>
      </c>
      <c r="BZ44" s="90">
        <v>2786220</v>
      </c>
      <c r="CA44" s="90">
        <v>1429593</v>
      </c>
      <c r="CB44" s="90">
        <v>6815373</v>
      </c>
      <c r="CC44" s="90">
        <v>8244966</v>
      </c>
      <c r="CD44" s="90">
        <v>0</v>
      </c>
      <c r="CE44" s="90">
        <v>12464582</v>
      </c>
      <c r="CF44" s="90">
        <v>20073281</v>
      </c>
      <c r="CG44" s="90">
        <v>19361431</v>
      </c>
      <c r="CH44" s="90">
        <v>11088935</v>
      </c>
      <c r="CI44" s="90">
        <v>3928140</v>
      </c>
      <c r="CJ44" s="90">
        <v>66916369</v>
      </c>
      <c r="CK44" s="90">
        <v>75161335</v>
      </c>
      <c r="CL44" s="90">
        <v>824679</v>
      </c>
      <c r="CM44" s="90">
        <v>3588544</v>
      </c>
      <c r="CN44" s="90">
        <v>4413223</v>
      </c>
      <c r="CO44" s="90">
        <v>0</v>
      </c>
      <c r="CP44" s="90">
        <v>8045434</v>
      </c>
      <c r="CQ44" s="90">
        <v>12596900</v>
      </c>
      <c r="CR44" s="90">
        <v>11399510</v>
      </c>
      <c r="CS44" s="90">
        <v>7560172</v>
      </c>
      <c r="CT44" s="90">
        <v>2857678</v>
      </c>
      <c r="CU44" s="90">
        <v>42459694</v>
      </c>
      <c r="CV44" s="90">
        <v>46872917</v>
      </c>
      <c r="CW44" s="90">
        <v>604914</v>
      </c>
      <c r="CX44" s="90">
        <v>3226829</v>
      </c>
      <c r="CY44" s="90">
        <v>3831743</v>
      </c>
      <c r="CZ44" s="90">
        <v>0</v>
      </c>
      <c r="DA44" s="90">
        <v>4419148</v>
      </c>
      <c r="DB44" s="90">
        <v>7476381</v>
      </c>
      <c r="DC44" s="90">
        <v>7961921</v>
      </c>
      <c r="DD44" s="90">
        <v>3528763</v>
      </c>
      <c r="DE44" s="90">
        <v>1070462</v>
      </c>
      <c r="DF44" s="90">
        <v>24456675</v>
      </c>
      <c r="DG44" s="93">
        <v>28288418</v>
      </c>
      <c r="DH44" s="130">
        <v>17614</v>
      </c>
      <c r="DI44" s="90">
        <v>171311</v>
      </c>
      <c r="DJ44" s="90">
        <v>188925</v>
      </c>
      <c r="DK44" s="90">
        <v>0</v>
      </c>
      <c r="DL44" s="90">
        <v>1869534</v>
      </c>
      <c r="DM44" s="90">
        <v>4694791</v>
      </c>
      <c r="DN44" s="90">
        <v>6868255</v>
      </c>
      <c r="DO44" s="90">
        <v>4971564</v>
      </c>
      <c r="DP44" s="90">
        <v>2831054</v>
      </c>
      <c r="DQ44" s="90">
        <v>21235198</v>
      </c>
      <c r="DR44" s="90">
        <v>21424123</v>
      </c>
      <c r="DS44" s="130">
        <v>17614</v>
      </c>
      <c r="DT44" s="90">
        <v>123932</v>
      </c>
      <c r="DU44" s="90">
        <v>141546</v>
      </c>
      <c r="DV44" s="90">
        <v>0</v>
      </c>
      <c r="DW44" s="90">
        <v>1397064</v>
      </c>
      <c r="DX44" s="90">
        <v>3060750</v>
      </c>
      <c r="DY44" s="90">
        <v>5838662</v>
      </c>
      <c r="DZ44" s="90">
        <v>4155674</v>
      </c>
      <c r="EA44" s="90">
        <v>2334545</v>
      </c>
      <c r="EB44" s="90">
        <v>16786695</v>
      </c>
      <c r="EC44" s="90">
        <v>16928241</v>
      </c>
      <c r="ED44" s="90">
        <v>0</v>
      </c>
      <c r="EE44" s="90">
        <v>47379</v>
      </c>
      <c r="EF44" s="90">
        <v>47379</v>
      </c>
      <c r="EG44" s="90">
        <v>0</v>
      </c>
      <c r="EH44" s="90">
        <v>472470</v>
      </c>
      <c r="EI44" s="90">
        <v>1605690</v>
      </c>
      <c r="EJ44" s="90">
        <v>1029593</v>
      </c>
      <c r="EK44" s="90">
        <v>815890</v>
      </c>
      <c r="EL44" s="90">
        <v>496509</v>
      </c>
      <c r="EM44" s="90">
        <v>4420152</v>
      </c>
      <c r="EN44" s="90">
        <v>4467531</v>
      </c>
      <c r="EO44" s="90">
        <v>0</v>
      </c>
      <c r="EP44" s="90">
        <v>0</v>
      </c>
      <c r="EQ44" s="90">
        <v>0</v>
      </c>
      <c r="ER44" s="90">
        <v>0</v>
      </c>
      <c r="ES44" s="90">
        <v>0</v>
      </c>
      <c r="ET44" s="90">
        <v>28351</v>
      </c>
      <c r="EU44" s="90">
        <v>0</v>
      </c>
      <c r="EV44" s="90">
        <v>0</v>
      </c>
      <c r="EW44" s="90">
        <v>0</v>
      </c>
      <c r="EX44" s="131">
        <v>28351</v>
      </c>
      <c r="EY44" s="93">
        <v>28351</v>
      </c>
      <c r="EZ44" s="130">
        <v>146475</v>
      </c>
      <c r="FA44" s="90">
        <v>454324</v>
      </c>
      <c r="FB44" s="90">
        <v>600799</v>
      </c>
      <c r="FC44" s="90">
        <v>0</v>
      </c>
      <c r="FD44" s="90">
        <v>1405770</v>
      </c>
      <c r="FE44" s="90">
        <v>4280175</v>
      </c>
      <c r="FF44" s="90">
        <v>4378561</v>
      </c>
      <c r="FG44" s="90">
        <v>3586200</v>
      </c>
      <c r="FH44" s="90">
        <v>3254985</v>
      </c>
      <c r="FI44" s="90">
        <v>16905691</v>
      </c>
      <c r="FJ44" s="90">
        <v>17506490</v>
      </c>
      <c r="FK44" s="90">
        <v>146475</v>
      </c>
      <c r="FL44" s="90">
        <v>401760</v>
      </c>
      <c r="FM44" s="90">
        <v>548235</v>
      </c>
      <c r="FN44" s="90">
        <v>0</v>
      </c>
      <c r="FO44" s="90">
        <v>728658</v>
      </c>
      <c r="FP44" s="90">
        <v>3206988</v>
      </c>
      <c r="FQ44" s="90">
        <v>3535713</v>
      </c>
      <c r="FR44" s="90">
        <v>3288933</v>
      </c>
      <c r="FS44" s="90">
        <v>2815587</v>
      </c>
      <c r="FT44" s="90">
        <v>13575879</v>
      </c>
      <c r="FU44" s="90">
        <v>14124114</v>
      </c>
      <c r="FV44" s="90">
        <v>0</v>
      </c>
      <c r="FW44" s="90">
        <v>16987</v>
      </c>
      <c r="FX44" s="90">
        <v>16987</v>
      </c>
      <c r="FY44" s="90">
        <v>0</v>
      </c>
      <c r="FZ44" s="90">
        <v>113163</v>
      </c>
      <c r="GA44" s="90">
        <v>270966</v>
      </c>
      <c r="GB44" s="90">
        <v>243845</v>
      </c>
      <c r="GC44" s="90">
        <v>155782</v>
      </c>
      <c r="GD44" s="90">
        <v>102758</v>
      </c>
      <c r="GE44" s="90">
        <v>886514</v>
      </c>
      <c r="GF44" s="90">
        <v>903501</v>
      </c>
      <c r="GG44" s="90">
        <v>0</v>
      </c>
      <c r="GH44" s="90">
        <v>35577</v>
      </c>
      <c r="GI44" s="90">
        <v>35577</v>
      </c>
      <c r="GJ44" s="90">
        <v>0</v>
      </c>
      <c r="GK44" s="90">
        <v>563949</v>
      </c>
      <c r="GL44" s="90">
        <v>802221</v>
      </c>
      <c r="GM44" s="90">
        <v>599003</v>
      </c>
      <c r="GN44" s="90">
        <v>141485</v>
      </c>
      <c r="GO44" s="90">
        <v>336640</v>
      </c>
      <c r="GP44" s="90">
        <v>2443298</v>
      </c>
      <c r="GQ44" s="131">
        <v>2478875</v>
      </c>
      <c r="GR44" s="89">
        <v>517201</v>
      </c>
      <c r="GS44" s="90">
        <v>1254304</v>
      </c>
      <c r="GT44" s="90">
        <v>1771505</v>
      </c>
      <c r="GU44" s="90">
        <v>0</v>
      </c>
      <c r="GV44" s="90">
        <v>3687579</v>
      </c>
      <c r="GW44" s="90">
        <v>4086538</v>
      </c>
      <c r="GX44" s="90">
        <v>5665902</v>
      </c>
      <c r="GY44" s="90">
        <v>4831919</v>
      </c>
      <c r="GZ44" s="90">
        <v>1860934</v>
      </c>
      <c r="HA44" s="131">
        <v>20132872</v>
      </c>
      <c r="HB44" s="93">
        <v>21904377</v>
      </c>
      <c r="HC44" s="130">
        <v>1041450</v>
      </c>
      <c r="HD44" s="90">
        <v>1582580</v>
      </c>
      <c r="HE44" s="90">
        <v>2624030</v>
      </c>
      <c r="HF44" s="90">
        <v>0</v>
      </c>
      <c r="HG44" s="90">
        <v>5465356</v>
      </c>
      <c r="HH44" s="90">
        <v>6273343</v>
      </c>
      <c r="HI44" s="90">
        <v>5708071</v>
      </c>
      <c r="HJ44" s="90">
        <v>3064919</v>
      </c>
      <c r="HK44" s="90">
        <v>2067152</v>
      </c>
      <c r="HL44" s="131">
        <v>22578841</v>
      </c>
      <c r="HM44" s="132">
        <v>25202871</v>
      </c>
    </row>
    <row r="45" spans="1:221" s="75" customFormat="1" ht="18" customHeight="1">
      <c r="A45" s="89" t="s">
        <v>50</v>
      </c>
      <c r="B45" s="130">
        <v>4675912</v>
      </c>
      <c r="C45" s="130">
        <v>8058059</v>
      </c>
      <c r="D45" s="130">
        <v>12733971</v>
      </c>
      <c r="E45" s="90">
        <v>0</v>
      </c>
      <c r="F45" s="90">
        <v>32585341</v>
      </c>
      <c r="G45" s="90">
        <v>42857829</v>
      </c>
      <c r="H45" s="90">
        <v>37574588</v>
      </c>
      <c r="I45" s="90">
        <v>34697685</v>
      </c>
      <c r="J45" s="90">
        <v>28948682</v>
      </c>
      <c r="K45" s="131">
        <v>176664125</v>
      </c>
      <c r="L45" s="93">
        <v>189398096</v>
      </c>
      <c r="M45" s="89">
        <v>2357012</v>
      </c>
      <c r="N45" s="90">
        <v>2249646</v>
      </c>
      <c r="O45" s="90">
        <v>4606658</v>
      </c>
      <c r="P45" s="90">
        <v>0</v>
      </c>
      <c r="Q45" s="90">
        <v>9121803</v>
      </c>
      <c r="R45" s="90">
        <v>11072950</v>
      </c>
      <c r="S45" s="90">
        <v>9511387</v>
      </c>
      <c r="T45" s="90">
        <v>12179108</v>
      </c>
      <c r="U45" s="90">
        <v>14085563</v>
      </c>
      <c r="V45" s="90">
        <v>55970811</v>
      </c>
      <c r="W45" s="90">
        <v>60577469</v>
      </c>
      <c r="X45" s="90">
        <v>2189592</v>
      </c>
      <c r="Y45" s="90">
        <v>2004131</v>
      </c>
      <c r="Z45" s="90">
        <v>4193723</v>
      </c>
      <c r="AA45" s="90">
        <v>0</v>
      </c>
      <c r="AB45" s="90">
        <v>7305288</v>
      </c>
      <c r="AC45" s="90">
        <v>7856363</v>
      </c>
      <c r="AD45" s="90">
        <v>6516193</v>
      </c>
      <c r="AE45" s="90">
        <v>7992391</v>
      </c>
      <c r="AF45" s="90">
        <v>8028447</v>
      </c>
      <c r="AG45" s="90">
        <v>37698682</v>
      </c>
      <c r="AH45" s="90">
        <v>41892405</v>
      </c>
      <c r="AI45" s="90">
        <v>0</v>
      </c>
      <c r="AJ45" s="90">
        <v>0</v>
      </c>
      <c r="AK45" s="90">
        <v>0</v>
      </c>
      <c r="AL45" s="90">
        <v>0</v>
      </c>
      <c r="AM45" s="90">
        <v>0</v>
      </c>
      <c r="AN45" s="90">
        <v>59625</v>
      </c>
      <c r="AO45" s="90">
        <v>214650</v>
      </c>
      <c r="AP45" s="90">
        <v>787050</v>
      </c>
      <c r="AQ45" s="90">
        <v>2063883</v>
      </c>
      <c r="AR45" s="90">
        <v>3125208</v>
      </c>
      <c r="AS45" s="90">
        <v>3125208</v>
      </c>
      <c r="AT45" s="90">
        <v>120509</v>
      </c>
      <c r="AU45" s="90">
        <v>178865</v>
      </c>
      <c r="AV45" s="90">
        <v>299374</v>
      </c>
      <c r="AW45" s="90">
        <v>0</v>
      </c>
      <c r="AX45" s="90">
        <v>1440571</v>
      </c>
      <c r="AY45" s="90">
        <v>2117267</v>
      </c>
      <c r="AZ45" s="90">
        <v>1944251</v>
      </c>
      <c r="BA45" s="90">
        <v>2724923</v>
      </c>
      <c r="BB45" s="90">
        <v>3275102</v>
      </c>
      <c r="BC45" s="90">
        <v>11502114</v>
      </c>
      <c r="BD45" s="90">
        <v>11801488</v>
      </c>
      <c r="BE45" s="90">
        <v>14601</v>
      </c>
      <c r="BF45" s="90">
        <v>34070</v>
      </c>
      <c r="BG45" s="90">
        <v>48671</v>
      </c>
      <c r="BH45" s="90">
        <v>0</v>
      </c>
      <c r="BI45" s="90">
        <v>9734</v>
      </c>
      <c r="BJ45" s="90">
        <v>234465</v>
      </c>
      <c r="BK45" s="90">
        <v>115033</v>
      </c>
      <c r="BL45" s="90">
        <v>33134</v>
      </c>
      <c r="BM45" s="90">
        <v>14601</v>
      </c>
      <c r="BN45" s="90">
        <v>406967</v>
      </c>
      <c r="BO45" s="90">
        <v>455638</v>
      </c>
      <c r="BP45" s="90">
        <v>32310</v>
      </c>
      <c r="BQ45" s="90">
        <v>32580</v>
      </c>
      <c r="BR45" s="90">
        <v>64890</v>
      </c>
      <c r="BS45" s="90">
        <v>0</v>
      </c>
      <c r="BT45" s="90">
        <v>366210</v>
      </c>
      <c r="BU45" s="90">
        <v>805230</v>
      </c>
      <c r="BV45" s="90">
        <v>721260</v>
      </c>
      <c r="BW45" s="90">
        <v>641610</v>
      </c>
      <c r="BX45" s="90">
        <v>703530</v>
      </c>
      <c r="BY45" s="90">
        <v>3237840</v>
      </c>
      <c r="BZ45" s="90">
        <v>3302730</v>
      </c>
      <c r="CA45" s="90">
        <v>879434</v>
      </c>
      <c r="CB45" s="90">
        <v>2960300</v>
      </c>
      <c r="CC45" s="90">
        <v>3839734</v>
      </c>
      <c r="CD45" s="90">
        <v>0</v>
      </c>
      <c r="CE45" s="90">
        <v>11473128</v>
      </c>
      <c r="CF45" s="90">
        <v>15797982</v>
      </c>
      <c r="CG45" s="90">
        <v>13029444</v>
      </c>
      <c r="CH45" s="90">
        <v>10130094</v>
      </c>
      <c r="CI45" s="90">
        <v>3866537</v>
      </c>
      <c r="CJ45" s="90">
        <v>54297185</v>
      </c>
      <c r="CK45" s="90">
        <v>58136919</v>
      </c>
      <c r="CL45" s="90">
        <v>803030</v>
      </c>
      <c r="CM45" s="90">
        <v>1873950</v>
      </c>
      <c r="CN45" s="90">
        <v>2676980</v>
      </c>
      <c r="CO45" s="90">
        <v>0</v>
      </c>
      <c r="CP45" s="90">
        <v>8666069</v>
      </c>
      <c r="CQ45" s="90">
        <v>11687022</v>
      </c>
      <c r="CR45" s="90">
        <v>9811525</v>
      </c>
      <c r="CS45" s="90">
        <v>7528142</v>
      </c>
      <c r="CT45" s="90">
        <v>2434884</v>
      </c>
      <c r="CU45" s="90">
        <v>40127642</v>
      </c>
      <c r="CV45" s="90">
        <v>42804622</v>
      </c>
      <c r="CW45" s="90">
        <v>76404</v>
      </c>
      <c r="CX45" s="90">
        <v>1086350</v>
      </c>
      <c r="CY45" s="90">
        <v>1162754</v>
      </c>
      <c r="CZ45" s="90">
        <v>0</v>
      </c>
      <c r="DA45" s="90">
        <v>2807059</v>
      </c>
      <c r="DB45" s="90">
        <v>4110960</v>
      </c>
      <c r="DC45" s="90">
        <v>3217919</v>
      </c>
      <c r="DD45" s="90">
        <v>2601952</v>
      </c>
      <c r="DE45" s="90">
        <v>1431653</v>
      </c>
      <c r="DF45" s="90">
        <v>14169543</v>
      </c>
      <c r="DG45" s="93">
        <v>15332297</v>
      </c>
      <c r="DH45" s="130">
        <v>0</v>
      </c>
      <c r="DI45" s="90">
        <v>126470</v>
      </c>
      <c r="DJ45" s="90">
        <v>126470</v>
      </c>
      <c r="DK45" s="90">
        <v>0</v>
      </c>
      <c r="DL45" s="90">
        <v>1247064</v>
      </c>
      <c r="DM45" s="90">
        <v>2186724</v>
      </c>
      <c r="DN45" s="90">
        <v>2250882</v>
      </c>
      <c r="DO45" s="90">
        <v>1891152</v>
      </c>
      <c r="DP45" s="90">
        <v>3313209</v>
      </c>
      <c r="DQ45" s="90">
        <v>10889031</v>
      </c>
      <c r="DR45" s="90">
        <v>11015501</v>
      </c>
      <c r="DS45" s="130">
        <v>0</v>
      </c>
      <c r="DT45" s="90">
        <v>48736</v>
      </c>
      <c r="DU45" s="90">
        <v>48736</v>
      </c>
      <c r="DV45" s="90">
        <v>0</v>
      </c>
      <c r="DW45" s="90">
        <v>777675</v>
      </c>
      <c r="DX45" s="90">
        <v>1698693</v>
      </c>
      <c r="DY45" s="90">
        <v>2083434</v>
      </c>
      <c r="DZ45" s="90">
        <v>1653065</v>
      </c>
      <c r="EA45" s="90">
        <v>2521877</v>
      </c>
      <c r="EB45" s="90">
        <v>8734744</v>
      </c>
      <c r="EC45" s="90">
        <v>8783480</v>
      </c>
      <c r="ED45" s="90">
        <v>0</v>
      </c>
      <c r="EE45" s="90">
        <v>56599</v>
      </c>
      <c r="EF45" s="90">
        <v>56599</v>
      </c>
      <c r="EG45" s="90">
        <v>0</v>
      </c>
      <c r="EH45" s="90">
        <v>469389</v>
      </c>
      <c r="EI45" s="90">
        <v>379149</v>
      </c>
      <c r="EJ45" s="90">
        <v>167448</v>
      </c>
      <c r="EK45" s="90">
        <v>129604</v>
      </c>
      <c r="EL45" s="90">
        <v>404253</v>
      </c>
      <c r="EM45" s="90">
        <v>1549843</v>
      </c>
      <c r="EN45" s="90">
        <v>1606442</v>
      </c>
      <c r="EO45" s="90">
        <v>0</v>
      </c>
      <c r="EP45" s="90">
        <v>21135</v>
      </c>
      <c r="EQ45" s="90">
        <v>21135</v>
      </c>
      <c r="ER45" s="90">
        <v>0</v>
      </c>
      <c r="ES45" s="90">
        <v>0</v>
      </c>
      <c r="ET45" s="90">
        <v>108882</v>
      </c>
      <c r="EU45" s="90">
        <v>0</v>
      </c>
      <c r="EV45" s="90">
        <v>108483</v>
      </c>
      <c r="EW45" s="90">
        <v>387079</v>
      </c>
      <c r="EX45" s="131">
        <v>604444</v>
      </c>
      <c r="EY45" s="93">
        <v>625579</v>
      </c>
      <c r="EZ45" s="130">
        <v>182966</v>
      </c>
      <c r="FA45" s="90">
        <v>770206</v>
      </c>
      <c r="FB45" s="90">
        <v>953172</v>
      </c>
      <c r="FC45" s="90">
        <v>0</v>
      </c>
      <c r="FD45" s="90">
        <v>1580764</v>
      </c>
      <c r="FE45" s="90">
        <v>3173986</v>
      </c>
      <c r="FF45" s="90">
        <v>3212438</v>
      </c>
      <c r="FG45" s="90">
        <v>3138021</v>
      </c>
      <c r="FH45" s="90">
        <v>2185745</v>
      </c>
      <c r="FI45" s="90">
        <v>13290954</v>
      </c>
      <c r="FJ45" s="90">
        <v>14244126</v>
      </c>
      <c r="FK45" s="90">
        <v>44100</v>
      </c>
      <c r="FL45" s="90">
        <v>243315</v>
      </c>
      <c r="FM45" s="90">
        <v>287415</v>
      </c>
      <c r="FN45" s="90">
        <v>0</v>
      </c>
      <c r="FO45" s="90">
        <v>458730</v>
      </c>
      <c r="FP45" s="90">
        <v>2932614</v>
      </c>
      <c r="FQ45" s="90">
        <v>2489661</v>
      </c>
      <c r="FR45" s="90">
        <v>2629611</v>
      </c>
      <c r="FS45" s="90">
        <v>2054826</v>
      </c>
      <c r="FT45" s="90">
        <v>10565442</v>
      </c>
      <c r="FU45" s="90">
        <v>10852857</v>
      </c>
      <c r="FV45" s="90">
        <v>50509</v>
      </c>
      <c r="FW45" s="90">
        <v>22396</v>
      </c>
      <c r="FX45" s="90">
        <v>72905</v>
      </c>
      <c r="FY45" s="90">
        <v>0</v>
      </c>
      <c r="FZ45" s="90">
        <v>125527</v>
      </c>
      <c r="GA45" s="90">
        <v>85617</v>
      </c>
      <c r="GB45" s="90">
        <v>80298</v>
      </c>
      <c r="GC45" s="90">
        <v>229140</v>
      </c>
      <c r="GD45" s="90">
        <v>130919</v>
      </c>
      <c r="GE45" s="90">
        <v>651501</v>
      </c>
      <c r="GF45" s="90">
        <v>724406</v>
      </c>
      <c r="GG45" s="90">
        <v>88357</v>
      </c>
      <c r="GH45" s="90">
        <v>504495</v>
      </c>
      <c r="GI45" s="90">
        <v>592852</v>
      </c>
      <c r="GJ45" s="90">
        <v>0</v>
      </c>
      <c r="GK45" s="90">
        <v>996507</v>
      </c>
      <c r="GL45" s="90">
        <v>155755</v>
      </c>
      <c r="GM45" s="90">
        <v>642479</v>
      </c>
      <c r="GN45" s="90">
        <v>279270</v>
      </c>
      <c r="GO45" s="90">
        <v>0</v>
      </c>
      <c r="GP45" s="90">
        <v>2074011</v>
      </c>
      <c r="GQ45" s="131">
        <v>2666863</v>
      </c>
      <c r="GR45" s="89">
        <v>494360</v>
      </c>
      <c r="GS45" s="90">
        <v>1247597</v>
      </c>
      <c r="GT45" s="90">
        <v>1741957</v>
      </c>
      <c r="GU45" s="90">
        <v>0</v>
      </c>
      <c r="GV45" s="90">
        <v>4426458</v>
      </c>
      <c r="GW45" s="90">
        <v>6327267</v>
      </c>
      <c r="GX45" s="90">
        <v>6318193</v>
      </c>
      <c r="GY45" s="90">
        <v>4985486</v>
      </c>
      <c r="GZ45" s="90">
        <v>3874362</v>
      </c>
      <c r="HA45" s="131">
        <v>25931766</v>
      </c>
      <c r="HB45" s="93">
        <v>27673723</v>
      </c>
      <c r="HC45" s="130">
        <v>762140</v>
      </c>
      <c r="HD45" s="90">
        <v>703840</v>
      </c>
      <c r="HE45" s="90">
        <v>1465980</v>
      </c>
      <c r="HF45" s="90">
        <v>0</v>
      </c>
      <c r="HG45" s="90">
        <v>4736124</v>
      </c>
      <c r="HH45" s="90">
        <v>4298920</v>
      </c>
      <c r="HI45" s="90">
        <v>3252244</v>
      </c>
      <c r="HJ45" s="90">
        <v>2373824</v>
      </c>
      <c r="HK45" s="90">
        <v>1623266</v>
      </c>
      <c r="HL45" s="131">
        <v>16284378</v>
      </c>
      <c r="HM45" s="132">
        <v>17750358</v>
      </c>
    </row>
    <row r="46" spans="1:221" s="75" customFormat="1" ht="18" customHeight="1">
      <c r="A46" s="89" t="s">
        <v>51</v>
      </c>
      <c r="B46" s="130">
        <v>5785578</v>
      </c>
      <c r="C46" s="130">
        <v>10269400</v>
      </c>
      <c r="D46" s="130">
        <v>16054978</v>
      </c>
      <c r="E46" s="90">
        <v>0</v>
      </c>
      <c r="F46" s="90">
        <v>16804104</v>
      </c>
      <c r="G46" s="90">
        <v>28794145</v>
      </c>
      <c r="H46" s="90">
        <v>22289164</v>
      </c>
      <c r="I46" s="90">
        <v>20783867</v>
      </c>
      <c r="J46" s="90">
        <v>20679257</v>
      </c>
      <c r="K46" s="131">
        <v>109350537</v>
      </c>
      <c r="L46" s="93">
        <v>125405515</v>
      </c>
      <c r="M46" s="89">
        <v>2258805</v>
      </c>
      <c r="N46" s="90">
        <v>3662891</v>
      </c>
      <c r="O46" s="90">
        <v>5921696</v>
      </c>
      <c r="P46" s="90">
        <v>0</v>
      </c>
      <c r="Q46" s="90">
        <v>4478066</v>
      </c>
      <c r="R46" s="90">
        <v>9262737</v>
      </c>
      <c r="S46" s="90">
        <v>5998886</v>
      </c>
      <c r="T46" s="90">
        <v>8556849</v>
      </c>
      <c r="U46" s="90">
        <v>11726953</v>
      </c>
      <c r="V46" s="90">
        <v>40023491</v>
      </c>
      <c r="W46" s="90">
        <v>45945187</v>
      </c>
      <c r="X46" s="90">
        <v>2036556</v>
      </c>
      <c r="Y46" s="90">
        <v>2469101</v>
      </c>
      <c r="Z46" s="90">
        <v>4505657</v>
      </c>
      <c r="AA46" s="90">
        <v>0</v>
      </c>
      <c r="AB46" s="90">
        <v>3374715</v>
      </c>
      <c r="AC46" s="90">
        <v>7109070</v>
      </c>
      <c r="AD46" s="90">
        <v>4330950</v>
      </c>
      <c r="AE46" s="90">
        <v>5712472</v>
      </c>
      <c r="AF46" s="90">
        <v>7824540</v>
      </c>
      <c r="AG46" s="90">
        <v>28351747</v>
      </c>
      <c r="AH46" s="90">
        <v>32857404</v>
      </c>
      <c r="AI46" s="90">
        <v>40735</v>
      </c>
      <c r="AJ46" s="90">
        <v>0</v>
      </c>
      <c r="AK46" s="90">
        <v>40735</v>
      </c>
      <c r="AL46" s="90">
        <v>0</v>
      </c>
      <c r="AM46" s="90">
        <v>0</v>
      </c>
      <c r="AN46" s="90">
        <v>119250</v>
      </c>
      <c r="AO46" s="90">
        <v>202725</v>
      </c>
      <c r="AP46" s="90">
        <v>640372</v>
      </c>
      <c r="AQ46" s="90">
        <v>1566944</v>
      </c>
      <c r="AR46" s="90">
        <v>2529291</v>
      </c>
      <c r="AS46" s="90">
        <v>2570026</v>
      </c>
      <c r="AT46" s="90">
        <v>130664</v>
      </c>
      <c r="AU46" s="90">
        <v>981969</v>
      </c>
      <c r="AV46" s="90">
        <v>1112633</v>
      </c>
      <c r="AW46" s="90">
        <v>0</v>
      </c>
      <c r="AX46" s="90">
        <v>944113</v>
      </c>
      <c r="AY46" s="90">
        <v>1600066</v>
      </c>
      <c r="AZ46" s="90">
        <v>755522</v>
      </c>
      <c r="BA46" s="90">
        <v>1778246</v>
      </c>
      <c r="BB46" s="90">
        <v>1689175</v>
      </c>
      <c r="BC46" s="90">
        <v>6767122</v>
      </c>
      <c r="BD46" s="90">
        <v>7879755</v>
      </c>
      <c r="BE46" s="90">
        <v>0</v>
      </c>
      <c r="BF46" s="90">
        <v>97341</v>
      </c>
      <c r="BG46" s="90">
        <v>97341</v>
      </c>
      <c r="BH46" s="90">
        <v>0</v>
      </c>
      <c r="BI46" s="90">
        <v>19468</v>
      </c>
      <c r="BJ46" s="90">
        <v>131411</v>
      </c>
      <c r="BK46" s="90">
        <v>391899</v>
      </c>
      <c r="BL46" s="90">
        <v>102209</v>
      </c>
      <c r="BM46" s="90">
        <v>234184</v>
      </c>
      <c r="BN46" s="90">
        <v>879171</v>
      </c>
      <c r="BO46" s="90">
        <v>976512</v>
      </c>
      <c r="BP46" s="90">
        <v>50850</v>
      </c>
      <c r="BQ46" s="90">
        <v>114480</v>
      </c>
      <c r="BR46" s="90">
        <v>165330</v>
      </c>
      <c r="BS46" s="90">
        <v>0</v>
      </c>
      <c r="BT46" s="90">
        <v>139770</v>
      </c>
      <c r="BU46" s="90">
        <v>302940</v>
      </c>
      <c r="BV46" s="90">
        <v>317790</v>
      </c>
      <c r="BW46" s="90">
        <v>323550</v>
      </c>
      <c r="BX46" s="90">
        <v>412110</v>
      </c>
      <c r="BY46" s="90">
        <v>1496160</v>
      </c>
      <c r="BZ46" s="90">
        <v>1661490</v>
      </c>
      <c r="CA46" s="90">
        <v>1755637</v>
      </c>
      <c r="CB46" s="90">
        <v>3902871</v>
      </c>
      <c r="CC46" s="90">
        <v>5658508</v>
      </c>
      <c r="CD46" s="90">
        <v>0</v>
      </c>
      <c r="CE46" s="90">
        <v>6454204</v>
      </c>
      <c r="CF46" s="90">
        <v>10999380</v>
      </c>
      <c r="CG46" s="90">
        <v>7316042</v>
      </c>
      <c r="CH46" s="90">
        <v>4393920</v>
      </c>
      <c r="CI46" s="90">
        <v>1488983</v>
      </c>
      <c r="CJ46" s="90">
        <v>30652529</v>
      </c>
      <c r="CK46" s="90">
        <v>36311037</v>
      </c>
      <c r="CL46" s="90">
        <v>1329922</v>
      </c>
      <c r="CM46" s="90">
        <v>2238925</v>
      </c>
      <c r="CN46" s="90">
        <v>3568847</v>
      </c>
      <c r="CO46" s="90">
        <v>0</v>
      </c>
      <c r="CP46" s="90">
        <v>4603870</v>
      </c>
      <c r="CQ46" s="90">
        <v>6209828</v>
      </c>
      <c r="CR46" s="90">
        <v>3599651</v>
      </c>
      <c r="CS46" s="90">
        <v>2387697</v>
      </c>
      <c r="CT46" s="90">
        <v>554888</v>
      </c>
      <c r="CU46" s="90">
        <v>17355934</v>
      </c>
      <c r="CV46" s="90">
        <v>20924781</v>
      </c>
      <c r="CW46" s="90">
        <v>425715</v>
      </c>
      <c r="CX46" s="90">
        <v>1663946</v>
      </c>
      <c r="CY46" s="90">
        <v>2089661</v>
      </c>
      <c r="CZ46" s="90">
        <v>0</v>
      </c>
      <c r="DA46" s="90">
        <v>1850334</v>
      </c>
      <c r="DB46" s="90">
        <v>4789552</v>
      </c>
      <c r="DC46" s="90">
        <v>3716391</v>
      </c>
      <c r="DD46" s="90">
        <v>2006223</v>
      </c>
      <c r="DE46" s="90">
        <v>934095</v>
      </c>
      <c r="DF46" s="90">
        <v>13296595</v>
      </c>
      <c r="DG46" s="93">
        <v>15386256</v>
      </c>
      <c r="DH46" s="130">
        <v>34499</v>
      </c>
      <c r="DI46" s="90">
        <v>199803</v>
      </c>
      <c r="DJ46" s="90">
        <v>234302</v>
      </c>
      <c r="DK46" s="90">
        <v>0</v>
      </c>
      <c r="DL46" s="90">
        <v>774170</v>
      </c>
      <c r="DM46" s="90">
        <v>1305954</v>
      </c>
      <c r="DN46" s="90">
        <v>2421036</v>
      </c>
      <c r="DO46" s="90">
        <v>2011961</v>
      </c>
      <c r="DP46" s="90">
        <v>2169992</v>
      </c>
      <c r="DQ46" s="90">
        <v>8683113</v>
      </c>
      <c r="DR46" s="90">
        <v>8917415</v>
      </c>
      <c r="DS46" s="130">
        <v>34499</v>
      </c>
      <c r="DT46" s="90">
        <v>104585</v>
      </c>
      <c r="DU46" s="90">
        <v>139084</v>
      </c>
      <c r="DV46" s="90">
        <v>0</v>
      </c>
      <c r="DW46" s="90">
        <v>411287</v>
      </c>
      <c r="DX46" s="90">
        <v>770137</v>
      </c>
      <c r="DY46" s="90">
        <v>1303841</v>
      </c>
      <c r="DZ46" s="90">
        <v>1216884</v>
      </c>
      <c r="EA46" s="90">
        <v>1774818</v>
      </c>
      <c r="EB46" s="90">
        <v>5476967</v>
      </c>
      <c r="EC46" s="90">
        <v>5616051</v>
      </c>
      <c r="ED46" s="90">
        <v>0</v>
      </c>
      <c r="EE46" s="90">
        <v>95218</v>
      </c>
      <c r="EF46" s="90">
        <v>95218</v>
      </c>
      <c r="EG46" s="90">
        <v>0</v>
      </c>
      <c r="EH46" s="90">
        <v>362883</v>
      </c>
      <c r="EI46" s="90">
        <v>535817</v>
      </c>
      <c r="EJ46" s="90">
        <v>1117195</v>
      </c>
      <c r="EK46" s="90">
        <v>795077</v>
      </c>
      <c r="EL46" s="90">
        <v>395174</v>
      </c>
      <c r="EM46" s="90">
        <v>3206146</v>
      </c>
      <c r="EN46" s="90">
        <v>3301364</v>
      </c>
      <c r="EO46" s="90">
        <v>0</v>
      </c>
      <c r="EP46" s="90">
        <v>0</v>
      </c>
      <c r="EQ46" s="90">
        <v>0</v>
      </c>
      <c r="ER46" s="90">
        <v>0</v>
      </c>
      <c r="ES46" s="90">
        <v>0</v>
      </c>
      <c r="ET46" s="90">
        <v>0</v>
      </c>
      <c r="EU46" s="90">
        <v>0</v>
      </c>
      <c r="EV46" s="90">
        <v>0</v>
      </c>
      <c r="EW46" s="90">
        <v>0</v>
      </c>
      <c r="EX46" s="131">
        <v>0</v>
      </c>
      <c r="EY46" s="93">
        <v>0</v>
      </c>
      <c r="EZ46" s="130">
        <v>699271</v>
      </c>
      <c r="FA46" s="90">
        <v>809658</v>
      </c>
      <c r="FB46" s="90">
        <v>1508929</v>
      </c>
      <c r="FC46" s="90">
        <v>0</v>
      </c>
      <c r="FD46" s="90">
        <v>290988</v>
      </c>
      <c r="FE46" s="90">
        <v>2107522</v>
      </c>
      <c r="FF46" s="90">
        <v>1974483</v>
      </c>
      <c r="FG46" s="90">
        <v>1832206</v>
      </c>
      <c r="FH46" s="90">
        <v>2069240</v>
      </c>
      <c r="FI46" s="90">
        <v>8274439</v>
      </c>
      <c r="FJ46" s="90">
        <v>9783368</v>
      </c>
      <c r="FK46" s="90">
        <v>135900</v>
      </c>
      <c r="FL46" s="90">
        <v>317430</v>
      </c>
      <c r="FM46" s="90">
        <v>453330</v>
      </c>
      <c r="FN46" s="90">
        <v>0</v>
      </c>
      <c r="FO46" s="90">
        <v>223470</v>
      </c>
      <c r="FP46" s="90">
        <v>1826856</v>
      </c>
      <c r="FQ46" s="90">
        <v>1648575</v>
      </c>
      <c r="FR46" s="90">
        <v>1644201</v>
      </c>
      <c r="FS46" s="90">
        <v>1915281</v>
      </c>
      <c r="FT46" s="90">
        <v>7258383</v>
      </c>
      <c r="FU46" s="90">
        <v>7711713</v>
      </c>
      <c r="FV46" s="90">
        <v>43412</v>
      </c>
      <c r="FW46" s="90">
        <v>79002</v>
      </c>
      <c r="FX46" s="90">
        <v>122414</v>
      </c>
      <c r="FY46" s="90">
        <v>0</v>
      </c>
      <c r="FZ46" s="90">
        <v>67518</v>
      </c>
      <c r="GA46" s="90">
        <v>74034</v>
      </c>
      <c r="GB46" s="90">
        <v>82188</v>
      </c>
      <c r="GC46" s="90">
        <v>109665</v>
      </c>
      <c r="GD46" s="90">
        <v>92421</v>
      </c>
      <c r="GE46" s="90">
        <v>425826</v>
      </c>
      <c r="GF46" s="90">
        <v>548240</v>
      </c>
      <c r="GG46" s="90">
        <v>519959</v>
      </c>
      <c r="GH46" s="90">
        <v>413226</v>
      </c>
      <c r="GI46" s="90">
        <v>933185</v>
      </c>
      <c r="GJ46" s="90">
        <v>0</v>
      </c>
      <c r="GK46" s="90">
        <v>0</v>
      </c>
      <c r="GL46" s="90">
        <v>206632</v>
      </c>
      <c r="GM46" s="90">
        <v>243720</v>
      </c>
      <c r="GN46" s="90">
        <v>78340</v>
      </c>
      <c r="GO46" s="90">
        <v>61538</v>
      </c>
      <c r="GP46" s="90">
        <v>590230</v>
      </c>
      <c r="GQ46" s="131">
        <v>1523415</v>
      </c>
      <c r="GR46" s="89">
        <v>180356</v>
      </c>
      <c r="GS46" s="90">
        <v>856247</v>
      </c>
      <c r="GT46" s="90">
        <v>1036603</v>
      </c>
      <c r="GU46" s="90">
        <v>0</v>
      </c>
      <c r="GV46" s="90">
        <v>2950996</v>
      </c>
      <c r="GW46" s="90">
        <v>2575452</v>
      </c>
      <c r="GX46" s="90">
        <v>2689767</v>
      </c>
      <c r="GY46" s="90">
        <v>2673911</v>
      </c>
      <c r="GZ46" s="90">
        <v>2120099</v>
      </c>
      <c r="HA46" s="131">
        <v>13010225</v>
      </c>
      <c r="HB46" s="93">
        <v>14046828</v>
      </c>
      <c r="HC46" s="130">
        <v>857010</v>
      </c>
      <c r="HD46" s="90">
        <v>837930</v>
      </c>
      <c r="HE46" s="90">
        <v>1694940</v>
      </c>
      <c r="HF46" s="90">
        <v>0</v>
      </c>
      <c r="HG46" s="90">
        <v>1855680</v>
      </c>
      <c r="HH46" s="90">
        <v>2543100</v>
      </c>
      <c r="HI46" s="90">
        <v>1888950</v>
      </c>
      <c r="HJ46" s="90">
        <v>1315020</v>
      </c>
      <c r="HK46" s="90">
        <v>1103990</v>
      </c>
      <c r="HL46" s="131">
        <v>8706740</v>
      </c>
      <c r="HM46" s="132">
        <v>10401680</v>
      </c>
    </row>
    <row r="47" spans="1:221" s="75" customFormat="1" ht="18" customHeight="1">
      <c r="A47" s="89" t="s">
        <v>52</v>
      </c>
      <c r="B47" s="130">
        <v>325705</v>
      </c>
      <c r="C47" s="130">
        <v>5460072</v>
      </c>
      <c r="D47" s="130">
        <v>5785777</v>
      </c>
      <c r="E47" s="90">
        <v>0</v>
      </c>
      <c r="F47" s="90">
        <v>13065824</v>
      </c>
      <c r="G47" s="90">
        <v>20873620</v>
      </c>
      <c r="H47" s="90">
        <v>21302388</v>
      </c>
      <c r="I47" s="90">
        <v>12727134</v>
      </c>
      <c r="J47" s="90">
        <v>9899491</v>
      </c>
      <c r="K47" s="131">
        <v>77868457</v>
      </c>
      <c r="L47" s="93">
        <v>83654234</v>
      </c>
      <c r="M47" s="89">
        <v>208699</v>
      </c>
      <c r="N47" s="90">
        <v>1190968</v>
      </c>
      <c r="O47" s="90">
        <v>1399667</v>
      </c>
      <c r="P47" s="90">
        <v>0</v>
      </c>
      <c r="Q47" s="90">
        <v>4623966</v>
      </c>
      <c r="R47" s="90">
        <v>7473426</v>
      </c>
      <c r="S47" s="90">
        <v>7096994</v>
      </c>
      <c r="T47" s="90">
        <v>4895879</v>
      </c>
      <c r="U47" s="90">
        <v>5784057</v>
      </c>
      <c r="V47" s="90">
        <v>29874322</v>
      </c>
      <c r="W47" s="90">
        <v>31273989</v>
      </c>
      <c r="X47" s="90">
        <v>169578</v>
      </c>
      <c r="Y47" s="90">
        <v>1041021</v>
      </c>
      <c r="Z47" s="90">
        <v>1210599</v>
      </c>
      <c r="AA47" s="90">
        <v>0</v>
      </c>
      <c r="AB47" s="90">
        <v>4076478</v>
      </c>
      <c r="AC47" s="90">
        <v>6712836</v>
      </c>
      <c r="AD47" s="90">
        <v>6289316</v>
      </c>
      <c r="AE47" s="90">
        <v>3970777</v>
      </c>
      <c r="AF47" s="90">
        <v>3620891</v>
      </c>
      <c r="AG47" s="90">
        <v>24670298</v>
      </c>
      <c r="AH47" s="90">
        <v>25880897</v>
      </c>
      <c r="AI47" s="90">
        <v>39121</v>
      </c>
      <c r="AJ47" s="90">
        <v>0</v>
      </c>
      <c r="AK47" s="90">
        <v>39121</v>
      </c>
      <c r="AL47" s="90">
        <v>0</v>
      </c>
      <c r="AM47" s="90">
        <v>0</v>
      </c>
      <c r="AN47" s="90">
        <v>90000</v>
      </c>
      <c r="AO47" s="90">
        <v>123750</v>
      </c>
      <c r="AP47" s="90">
        <v>239625</v>
      </c>
      <c r="AQ47" s="90">
        <v>660127</v>
      </c>
      <c r="AR47" s="90">
        <v>1113502</v>
      </c>
      <c r="AS47" s="90">
        <v>1152623</v>
      </c>
      <c r="AT47" s="90">
        <v>0</v>
      </c>
      <c r="AU47" s="90">
        <v>68217</v>
      </c>
      <c r="AV47" s="90">
        <v>68217</v>
      </c>
      <c r="AW47" s="90">
        <v>0</v>
      </c>
      <c r="AX47" s="90">
        <v>288126</v>
      </c>
      <c r="AY47" s="90">
        <v>383035</v>
      </c>
      <c r="AZ47" s="90">
        <v>428199</v>
      </c>
      <c r="BA47" s="90">
        <v>407001</v>
      </c>
      <c r="BB47" s="90">
        <v>1199707</v>
      </c>
      <c r="BC47" s="90">
        <v>2706068</v>
      </c>
      <c r="BD47" s="90">
        <v>2774285</v>
      </c>
      <c r="BE47" s="90">
        <v>0</v>
      </c>
      <c r="BF47" s="90">
        <v>23680</v>
      </c>
      <c r="BG47" s="90">
        <v>23680</v>
      </c>
      <c r="BH47" s="90">
        <v>0</v>
      </c>
      <c r="BI47" s="90">
        <v>127872</v>
      </c>
      <c r="BJ47" s="90">
        <v>122855</v>
      </c>
      <c r="BK47" s="90">
        <v>132159</v>
      </c>
      <c r="BL47" s="90">
        <v>179746</v>
      </c>
      <c r="BM47" s="90">
        <v>168872</v>
      </c>
      <c r="BN47" s="90">
        <v>731504</v>
      </c>
      <c r="BO47" s="90">
        <v>755184</v>
      </c>
      <c r="BP47" s="90">
        <v>0</v>
      </c>
      <c r="BQ47" s="90">
        <v>58050</v>
      </c>
      <c r="BR47" s="90">
        <v>58050</v>
      </c>
      <c r="BS47" s="90">
        <v>0</v>
      </c>
      <c r="BT47" s="90">
        <v>131490</v>
      </c>
      <c r="BU47" s="90">
        <v>164700</v>
      </c>
      <c r="BV47" s="90">
        <v>123570</v>
      </c>
      <c r="BW47" s="90">
        <v>98730</v>
      </c>
      <c r="BX47" s="90">
        <v>134460</v>
      </c>
      <c r="BY47" s="90">
        <v>652950</v>
      </c>
      <c r="BZ47" s="90">
        <v>711000</v>
      </c>
      <c r="CA47" s="90">
        <v>21136</v>
      </c>
      <c r="CB47" s="90">
        <v>2738657</v>
      </c>
      <c r="CC47" s="90">
        <v>2759793</v>
      </c>
      <c r="CD47" s="90">
        <v>0</v>
      </c>
      <c r="CE47" s="90">
        <v>4190628</v>
      </c>
      <c r="CF47" s="90">
        <v>7165961</v>
      </c>
      <c r="CG47" s="90">
        <v>7441713</v>
      </c>
      <c r="CH47" s="90">
        <v>2621622</v>
      </c>
      <c r="CI47" s="90">
        <v>905593</v>
      </c>
      <c r="CJ47" s="90">
        <v>22325517</v>
      </c>
      <c r="CK47" s="90">
        <v>25085310</v>
      </c>
      <c r="CL47" s="90">
        <v>21136</v>
      </c>
      <c r="CM47" s="90">
        <v>1900460</v>
      </c>
      <c r="CN47" s="90">
        <v>1921596</v>
      </c>
      <c r="CO47" s="90">
        <v>0</v>
      </c>
      <c r="CP47" s="90">
        <v>2275301</v>
      </c>
      <c r="CQ47" s="90">
        <v>4503202</v>
      </c>
      <c r="CR47" s="90">
        <v>3555905</v>
      </c>
      <c r="CS47" s="90">
        <v>1374650</v>
      </c>
      <c r="CT47" s="90">
        <v>84188</v>
      </c>
      <c r="CU47" s="90">
        <v>11793246</v>
      </c>
      <c r="CV47" s="90">
        <v>13714842</v>
      </c>
      <c r="CW47" s="90">
        <v>0</v>
      </c>
      <c r="CX47" s="90">
        <v>838197</v>
      </c>
      <c r="CY47" s="90">
        <v>838197</v>
      </c>
      <c r="CZ47" s="90">
        <v>0</v>
      </c>
      <c r="DA47" s="90">
        <v>1915327</v>
      </c>
      <c r="DB47" s="90">
        <v>2662759</v>
      </c>
      <c r="DC47" s="90">
        <v>3885808</v>
      </c>
      <c r="DD47" s="90">
        <v>1246972</v>
      </c>
      <c r="DE47" s="90">
        <v>821405</v>
      </c>
      <c r="DF47" s="90">
        <v>10532271</v>
      </c>
      <c r="DG47" s="93">
        <v>11370468</v>
      </c>
      <c r="DH47" s="130">
        <v>0</v>
      </c>
      <c r="DI47" s="90">
        <v>23425</v>
      </c>
      <c r="DJ47" s="90">
        <v>23425</v>
      </c>
      <c r="DK47" s="90">
        <v>0</v>
      </c>
      <c r="DL47" s="90">
        <v>218975</v>
      </c>
      <c r="DM47" s="90">
        <v>1208934</v>
      </c>
      <c r="DN47" s="90">
        <v>2765716</v>
      </c>
      <c r="DO47" s="90">
        <v>1654312</v>
      </c>
      <c r="DP47" s="90">
        <v>1299171</v>
      </c>
      <c r="DQ47" s="90">
        <v>7147108</v>
      </c>
      <c r="DR47" s="90">
        <v>7170533</v>
      </c>
      <c r="DS47" s="130">
        <v>0</v>
      </c>
      <c r="DT47" s="90">
        <v>23425</v>
      </c>
      <c r="DU47" s="90">
        <v>23425</v>
      </c>
      <c r="DV47" s="90">
        <v>0</v>
      </c>
      <c r="DW47" s="90">
        <v>146613</v>
      </c>
      <c r="DX47" s="90">
        <v>918943</v>
      </c>
      <c r="DY47" s="90">
        <v>1818810</v>
      </c>
      <c r="DZ47" s="90">
        <v>944143</v>
      </c>
      <c r="EA47" s="90">
        <v>1164358</v>
      </c>
      <c r="EB47" s="90">
        <v>4992867</v>
      </c>
      <c r="EC47" s="90">
        <v>5016292</v>
      </c>
      <c r="ED47" s="90">
        <v>0</v>
      </c>
      <c r="EE47" s="90">
        <v>0</v>
      </c>
      <c r="EF47" s="90">
        <v>0</v>
      </c>
      <c r="EG47" s="90">
        <v>0</v>
      </c>
      <c r="EH47" s="90">
        <v>72362</v>
      </c>
      <c r="EI47" s="90">
        <v>289991</v>
      </c>
      <c r="EJ47" s="90">
        <v>946906</v>
      </c>
      <c r="EK47" s="90">
        <v>710169</v>
      </c>
      <c r="EL47" s="90">
        <v>134813</v>
      </c>
      <c r="EM47" s="90">
        <v>2154241</v>
      </c>
      <c r="EN47" s="90">
        <v>2154241</v>
      </c>
      <c r="EO47" s="90">
        <v>0</v>
      </c>
      <c r="EP47" s="90">
        <v>0</v>
      </c>
      <c r="EQ47" s="90">
        <v>0</v>
      </c>
      <c r="ER47" s="90">
        <v>0</v>
      </c>
      <c r="ES47" s="90">
        <v>0</v>
      </c>
      <c r="ET47" s="90">
        <v>0</v>
      </c>
      <c r="EU47" s="90">
        <v>0</v>
      </c>
      <c r="EV47" s="90">
        <v>0</v>
      </c>
      <c r="EW47" s="90">
        <v>0</v>
      </c>
      <c r="EX47" s="131">
        <v>0</v>
      </c>
      <c r="EY47" s="93">
        <v>0</v>
      </c>
      <c r="EZ47" s="130">
        <v>29700</v>
      </c>
      <c r="FA47" s="90">
        <v>184864</v>
      </c>
      <c r="FB47" s="90">
        <v>214564</v>
      </c>
      <c r="FC47" s="90">
        <v>0</v>
      </c>
      <c r="FD47" s="90">
        <v>219065</v>
      </c>
      <c r="FE47" s="90">
        <v>1310065</v>
      </c>
      <c r="FF47" s="90">
        <v>1469592</v>
      </c>
      <c r="FG47" s="90">
        <v>1210986</v>
      </c>
      <c r="FH47" s="90">
        <v>754396</v>
      </c>
      <c r="FI47" s="90">
        <v>4964104</v>
      </c>
      <c r="FJ47" s="90">
        <v>5178668</v>
      </c>
      <c r="FK47" s="90">
        <v>29700</v>
      </c>
      <c r="FL47" s="90">
        <v>28170</v>
      </c>
      <c r="FM47" s="90">
        <v>57870</v>
      </c>
      <c r="FN47" s="90">
        <v>0</v>
      </c>
      <c r="FO47" s="90">
        <v>197595</v>
      </c>
      <c r="FP47" s="90">
        <v>1168785</v>
      </c>
      <c r="FQ47" s="90">
        <v>1424232</v>
      </c>
      <c r="FR47" s="90">
        <v>865557</v>
      </c>
      <c r="FS47" s="90">
        <v>699588</v>
      </c>
      <c r="FT47" s="90">
        <v>4355757</v>
      </c>
      <c r="FU47" s="90">
        <v>4413627</v>
      </c>
      <c r="FV47" s="90">
        <v>0</v>
      </c>
      <c r="FW47" s="90">
        <v>36949</v>
      </c>
      <c r="FX47" s="90">
        <v>36949</v>
      </c>
      <c r="FY47" s="90">
        <v>0</v>
      </c>
      <c r="FZ47" s="90">
        <v>21470</v>
      </c>
      <c r="GA47" s="90">
        <v>47192</v>
      </c>
      <c r="GB47" s="90">
        <v>45360</v>
      </c>
      <c r="GC47" s="90">
        <v>70119</v>
      </c>
      <c r="GD47" s="90">
        <v>20412</v>
      </c>
      <c r="GE47" s="90">
        <v>204553</v>
      </c>
      <c r="GF47" s="90">
        <v>241502</v>
      </c>
      <c r="GG47" s="90">
        <v>0</v>
      </c>
      <c r="GH47" s="90">
        <v>119745</v>
      </c>
      <c r="GI47" s="90">
        <v>119745</v>
      </c>
      <c r="GJ47" s="90">
        <v>0</v>
      </c>
      <c r="GK47" s="90">
        <v>0</v>
      </c>
      <c r="GL47" s="90">
        <v>94088</v>
      </c>
      <c r="GM47" s="90">
        <v>0</v>
      </c>
      <c r="GN47" s="90">
        <v>275310</v>
      </c>
      <c r="GO47" s="90">
        <v>34396</v>
      </c>
      <c r="GP47" s="90">
        <v>403794</v>
      </c>
      <c r="GQ47" s="131">
        <v>523539</v>
      </c>
      <c r="GR47" s="89">
        <v>0</v>
      </c>
      <c r="GS47" s="90">
        <v>815194</v>
      </c>
      <c r="GT47" s="90">
        <v>815194</v>
      </c>
      <c r="GU47" s="90">
        <v>0</v>
      </c>
      <c r="GV47" s="90">
        <v>1983201</v>
      </c>
      <c r="GW47" s="90">
        <v>1681651</v>
      </c>
      <c r="GX47" s="90">
        <v>563187</v>
      </c>
      <c r="GY47" s="90">
        <v>1457816</v>
      </c>
      <c r="GZ47" s="90">
        <v>539602</v>
      </c>
      <c r="HA47" s="131">
        <v>6225457</v>
      </c>
      <c r="HB47" s="93">
        <v>7040651</v>
      </c>
      <c r="HC47" s="130">
        <v>66170</v>
      </c>
      <c r="HD47" s="90">
        <v>506964</v>
      </c>
      <c r="HE47" s="90">
        <v>573134</v>
      </c>
      <c r="HF47" s="90">
        <v>0</v>
      </c>
      <c r="HG47" s="90">
        <v>1829989</v>
      </c>
      <c r="HH47" s="90">
        <v>2033583</v>
      </c>
      <c r="HI47" s="90">
        <v>1965186</v>
      </c>
      <c r="HJ47" s="90">
        <v>886519</v>
      </c>
      <c r="HK47" s="90">
        <v>616672</v>
      </c>
      <c r="HL47" s="131">
        <v>7331949</v>
      </c>
      <c r="HM47" s="132">
        <v>7905083</v>
      </c>
    </row>
    <row r="48" spans="1:221" s="75" customFormat="1" ht="18" customHeight="1">
      <c r="A48" s="89" t="s">
        <v>53</v>
      </c>
      <c r="B48" s="130">
        <v>3440228</v>
      </c>
      <c r="C48" s="130">
        <v>11145288</v>
      </c>
      <c r="D48" s="130">
        <v>14585516</v>
      </c>
      <c r="E48" s="90">
        <v>0</v>
      </c>
      <c r="F48" s="90">
        <v>16563821</v>
      </c>
      <c r="G48" s="90">
        <v>26893535</v>
      </c>
      <c r="H48" s="90">
        <v>26724374</v>
      </c>
      <c r="I48" s="90">
        <v>25793313</v>
      </c>
      <c r="J48" s="90">
        <v>27949023</v>
      </c>
      <c r="K48" s="131">
        <v>123924066</v>
      </c>
      <c r="L48" s="93">
        <v>138509582</v>
      </c>
      <c r="M48" s="89">
        <v>1432074</v>
      </c>
      <c r="N48" s="90">
        <v>3797997</v>
      </c>
      <c r="O48" s="90">
        <v>5230071</v>
      </c>
      <c r="P48" s="90">
        <v>0</v>
      </c>
      <c r="Q48" s="90">
        <v>4740495</v>
      </c>
      <c r="R48" s="90">
        <v>9492274</v>
      </c>
      <c r="S48" s="90">
        <v>7613991</v>
      </c>
      <c r="T48" s="90">
        <v>9727704</v>
      </c>
      <c r="U48" s="90">
        <v>13829524</v>
      </c>
      <c r="V48" s="90">
        <v>45403988</v>
      </c>
      <c r="W48" s="90">
        <v>50634059</v>
      </c>
      <c r="X48" s="90">
        <v>1212515</v>
      </c>
      <c r="Y48" s="90">
        <v>3114093</v>
      </c>
      <c r="Z48" s="90">
        <v>4326608</v>
      </c>
      <c r="AA48" s="90">
        <v>0</v>
      </c>
      <c r="AB48" s="90">
        <v>3596933</v>
      </c>
      <c r="AC48" s="90">
        <v>7235932</v>
      </c>
      <c r="AD48" s="90">
        <v>5734695</v>
      </c>
      <c r="AE48" s="90">
        <v>7226426</v>
      </c>
      <c r="AF48" s="90">
        <v>8499839</v>
      </c>
      <c r="AG48" s="90">
        <v>32293825</v>
      </c>
      <c r="AH48" s="90">
        <v>36620433</v>
      </c>
      <c r="AI48" s="90">
        <v>0</v>
      </c>
      <c r="AJ48" s="90">
        <v>30146</v>
      </c>
      <c r="AK48" s="90">
        <v>30146</v>
      </c>
      <c r="AL48" s="90">
        <v>0</v>
      </c>
      <c r="AM48" s="90">
        <v>0</v>
      </c>
      <c r="AN48" s="90">
        <v>143100</v>
      </c>
      <c r="AO48" s="90">
        <v>143640</v>
      </c>
      <c r="AP48" s="90">
        <v>589843</v>
      </c>
      <c r="AQ48" s="90">
        <v>2100244</v>
      </c>
      <c r="AR48" s="90">
        <v>2976827</v>
      </c>
      <c r="AS48" s="90">
        <v>3006973</v>
      </c>
      <c r="AT48" s="90">
        <v>94641</v>
      </c>
      <c r="AU48" s="90">
        <v>448148</v>
      </c>
      <c r="AV48" s="90">
        <v>542789</v>
      </c>
      <c r="AW48" s="90">
        <v>0</v>
      </c>
      <c r="AX48" s="90">
        <v>824128</v>
      </c>
      <c r="AY48" s="90">
        <v>1402400</v>
      </c>
      <c r="AZ48" s="90">
        <v>994665</v>
      </c>
      <c r="BA48" s="90">
        <v>1160718</v>
      </c>
      <c r="BB48" s="90">
        <v>1821501</v>
      </c>
      <c r="BC48" s="90">
        <v>6203412</v>
      </c>
      <c r="BD48" s="90">
        <v>6746201</v>
      </c>
      <c r="BE48" s="90">
        <v>19618</v>
      </c>
      <c r="BF48" s="90">
        <v>87980</v>
      </c>
      <c r="BG48" s="90">
        <v>107598</v>
      </c>
      <c r="BH48" s="90">
        <v>0</v>
      </c>
      <c r="BI48" s="90">
        <v>58704</v>
      </c>
      <c r="BJ48" s="90">
        <v>240862</v>
      </c>
      <c r="BK48" s="90">
        <v>351741</v>
      </c>
      <c r="BL48" s="90">
        <v>242037</v>
      </c>
      <c r="BM48" s="90">
        <v>522160</v>
      </c>
      <c r="BN48" s="90">
        <v>1415504</v>
      </c>
      <c r="BO48" s="90">
        <v>1523102</v>
      </c>
      <c r="BP48" s="90">
        <v>105300</v>
      </c>
      <c r="BQ48" s="90">
        <v>117630</v>
      </c>
      <c r="BR48" s="90">
        <v>222930</v>
      </c>
      <c r="BS48" s="90">
        <v>0</v>
      </c>
      <c r="BT48" s="90">
        <v>260730</v>
      </c>
      <c r="BU48" s="90">
        <v>469980</v>
      </c>
      <c r="BV48" s="90">
        <v>389250</v>
      </c>
      <c r="BW48" s="90">
        <v>508680</v>
      </c>
      <c r="BX48" s="90">
        <v>885780</v>
      </c>
      <c r="BY48" s="90">
        <v>2514420</v>
      </c>
      <c r="BZ48" s="90">
        <v>2737350</v>
      </c>
      <c r="CA48" s="90">
        <v>972951</v>
      </c>
      <c r="CB48" s="90">
        <v>4406053</v>
      </c>
      <c r="CC48" s="90">
        <v>5379004</v>
      </c>
      <c r="CD48" s="90">
        <v>0</v>
      </c>
      <c r="CE48" s="90">
        <v>5745269</v>
      </c>
      <c r="CF48" s="90">
        <v>8076272</v>
      </c>
      <c r="CG48" s="90">
        <v>6557245</v>
      </c>
      <c r="CH48" s="90">
        <v>4239428</v>
      </c>
      <c r="CI48" s="90">
        <v>2901198</v>
      </c>
      <c r="CJ48" s="90">
        <v>27519412</v>
      </c>
      <c r="CK48" s="90">
        <v>32898416</v>
      </c>
      <c r="CL48" s="90">
        <v>565463</v>
      </c>
      <c r="CM48" s="90">
        <v>3259285</v>
      </c>
      <c r="CN48" s="90">
        <v>3824748</v>
      </c>
      <c r="CO48" s="90">
        <v>0</v>
      </c>
      <c r="CP48" s="90">
        <v>5037691</v>
      </c>
      <c r="CQ48" s="90">
        <v>6944207</v>
      </c>
      <c r="CR48" s="90">
        <v>5831634</v>
      </c>
      <c r="CS48" s="90">
        <v>3874482</v>
      </c>
      <c r="CT48" s="90">
        <v>2773497</v>
      </c>
      <c r="CU48" s="90">
        <v>24461511</v>
      </c>
      <c r="CV48" s="90">
        <v>28286259</v>
      </c>
      <c r="CW48" s="90">
        <v>407488</v>
      </c>
      <c r="CX48" s="90">
        <v>1146768</v>
      </c>
      <c r="CY48" s="90">
        <v>1554256</v>
      </c>
      <c r="CZ48" s="90">
        <v>0</v>
      </c>
      <c r="DA48" s="90">
        <v>707578</v>
      </c>
      <c r="DB48" s="90">
        <v>1132065</v>
      </c>
      <c r="DC48" s="90">
        <v>725611</v>
      </c>
      <c r="DD48" s="90">
        <v>364946</v>
      </c>
      <c r="DE48" s="90">
        <v>127701</v>
      </c>
      <c r="DF48" s="90">
        <v>3057901</v>
      </c>
      <c r="DG48" s="93">
        <v>4612157</v>
      </c>
      <c r="DH48" s="130">
        <v>0</v>
      </c>
      <c r="DI48" s="90">
        <v>92424</v>
      </c>
      <c r="DJ48" s="90">
        <v>92424</v>
      </c>
      <c r="DK48" s="90">
        <v>0</v>
      </c>
      <c r="DL48" s="90">
        <v>194804</v>
      </c>
      <c r="DM48" s="90">
        <v>531368</v>
      </c>
      <c r="DN48" s="90">
        <v>1300010</v>
      </c>
      <c r="DO48" s="90">
        <v>2200423</v>
      </c>
      <c r="DP48" s="90">
        <v>941312</v>
      </c>
      <c r="DQ48" s="90">
        <v>5167917</v>
      </c>
      <c r="DR48" s="90">
        <v>5260341</v>
      </c>
      <c r="DS48" s="130">
        <v>0</v>
      </c>
      <c r="DT48" s="90">
        <v>33794</v>
      </c>
      <c r="DU48" s="90">
        <v>33794</v>
      </c>
      <c r="DV48" s="90">
        <v>0</v>
      </c>
      <c r="DW48" s="90">
        <v>159798</v>
      </c>
      <c r="DX48" s="90">
        <v>402687</v>
      </c>
      <c r="DY48" s="90">
        <v>1227650</v>
      </c>
      <c r="DZ48" s="90">
        <v>1815776</v>
      </c>
      <c r="EA48" s="90">
        <v>941312</v>
      </c>
      <c r="EB48" s="90">
        <v>4547223</v>
      </c>
      <c r="EC48" s="90">
        <v>4581017</v>
      </c>
      <c r="ED48" s="90">
        <v>0</v>
      </c>
      <c r="EE48" s="90">
        <v>58630</v>
      </c>
      <c r="EF48" s="90">
        <v>58630</v>
      </c>
      <c r="EG48" s="90">
        <v>0</v>
      </c>
      <c r="EH48" s="90">
        <v>35006</v>
      </c>
      <c r="EI48" s="90">
        <v>128681</v>
      </c>
      <c r="EJ48" s="90">
        <v>72360</v>
      </c>
      <c r="EK48" s="90">
        <v>384647</v>
      </c>
      <c r="EL48" s="90">
        <v>0</v>
      </c>
      <c r="EM48" s="90">
        <v>620694</v>
      </c>
      <c r="EN48" s="90">
        <v>679324</v>
      </c>
      <c r="EO48" s="90">
        <v>0</v>
      </c>
      <c r="EP48" s="90">
        <v>0</v>
      </c>
      <c r="EQ48" s="90">
        <v>0</v>
      </c>
      <c r="ER48" s="90">
        <v>0</v>
      </c>
      <c r="ES48" s="90">
        <v>0</v>
      </c>
      <c r="ET48" s="90">
        <v>0</v>
      </c>
      <c r="EU48" s="90">
        <v>0</v>
      </c>
      <c r="EV48" s="90">
        <v>0</v>
      </c>
      <c r="EW48" s="90">
        <v>0</v>
      </c>
      <c r="EX48" s="131">
        <v>0</v>
      </c>
      <c r="EY48" s="93">
        <v>0</v>
      </c>
      <c r="EZ48" s="130">
        <v>291933</v>
      </c>
      <c r="FA48" s="90">
        <v>418137</v>
      </c>
      <c r="FB48" s="90">
        <v>710070</v>
      </c>
      <c r="FC48" s="90">
        <v>0</v>
      </c>
      <c r="FD48" s="90">
        <v>891878</v>
      </c>
      <c r="FE48" s="90">
        <v>2029600</v>
      </c>
      <c r="FF48" s="90">
        <v>1967015</v>
      </c>
      <c r="FG48" s="90">
        <v>2070090</v>
      </c>
      <c r="FH48" s="90">
        <v>2008405</v>
      </c>
      <c r="FI48" s="90">
        <v>8966988</v>
      </c>
      <c r="FJ48" s="90">
        <v>9677058</v>
      </c>
      <c r="FK48" s="90">
        <v>89190</v>
      </c>
      <c r="FL48" s="90">
        <v>152541</v>
      </c>
      <c r="FM48" s="90">
        <v>241731</v>
      </c>
      <c r="FN48" s="90">
        <v>0</v>
      </c>
      <c r="FO48" s="90">
        <v>338976</v>
      </c>
      <c r="FP48" s="90">
        <v>1742121</v>
      </c>
      <c r="FQ48" s="90">
        <v>1766340</v>
      </c>
      <c r="FR48" s="90">
        <v>2016486</v>
      </c>
      <c r="FS48" s="90">
        <v>1938429</v>
      </c>
      <c r="FT48" s="90">
        <v>7802352</v>
      </c>
      <c r="FU48" s="90">
        <v>8044083</v>
      </c>
      <c r="FV48" s="90">
        <v>17388</v>
      </c>
      <c r="FW48" s="90">
        <v>143496</v>
      </c>
      <c r="FX48" s="90">
        <v>160884</v>
      </c>
      <c r="FY48" s="90">
        <v>0</v>
      </c>
      <c r="FZ48" s="90">
        <v>74323</v>
      </c>
      <c r="GA48" s="90">
        <v>219277</v>
      </c>
      <c r="GB48" s="90">
        <v>72560</v>
      </c>
      <c r="GC48" s="90">
        <v>53604</v>
      </c>
      <c r="GD48" s="90">
        <v>69976</v>
      </c>
      <c r="GE48" s="90">
        <v>489740</v>
      </c>
      <c r="GF48" s="90">
        <v>650624</v>
      </c>
      <c r="GG48" s="90">
        <v>185355</v>
      </c>
      <c r="GH48" s="90">
        <v>122100</v>
      </c>
      <c r="GI48" s="90">
        <v>307455</v>
      </c>
      <c r="GJ48" s="90">
        <v>0</v>
      </c>
      <c r="GK48" s="90">
        <v>478579</v>
      </c>
      <c r="GL48" s="90">
        <v>68202</v>
      </c>
      <c r="GM48" s="90">
        <v>128115</v>
      </c>
      <c r="GN48" s="90">
        <v>0</v>
      </c>
      <c r="GO48" s="90">
        <v>0</v>
      </c>
      <c r="GP48" s="90">
        <v>674896</v>
      </c>
      <c r="GQ48" s="131">
        <v>982351</v>
      </c>
      <c r="GR48" s="89">
        <v>368348</v>
      </c>
      <c r="GS48" s="90">
        <v>1368027</v>
      </c>
      <c r="GT48" s="90">
        <v>1736375</v>
      </c>
      <c r="GU48" s="90">
        <v>0</v>
      </c>
      <c r="GV48" s="90">
        <v>3283102</v>
      </c>
      <c r="GW48" s="90">
        <v>4082358</v>
      </c>
      <c r="GX48" s="90">
        <v>6922384</v>
      </c>
      <c r="GY48" s="90">
        <v>5895043</v>
      </c>
      <c r="GZ48" s="90">
        <v>7062418</v>
      </c>
      <c r="HA48" s="131">
        <v>27245305</v>
      </c>
      <c r="HB48" s="93">
        <v>28981680</v>
      </c>
      <c r="HC48" s="130">
        <v>374922</v>
      </c>
      <c r="HD48" s="90">
        <v>1062650</v>
      </c>
      <c r="HE48" s="90">
        <v>1437572</v>
      </c>
      <c r="HF48" s="90">
        <v>0</v>
      </c>
      <c r="HG48" s="90">
        <v>1708273</v>
      </c>
      <c r="HH48" s="90">
        <v>2681663</v>
      </c>
      <c r="HI48" s="90">
        <v>2363729</v>
      </c>
      <c r="HJ48" s="90">
        <v>1660625</v>
      </c>
      <c r="HK48" s="90">
        <v>1206166</v>
      </c>
      <c r="HL48" s="131">
        <v>9620456</v>
      </c>
      <c r="HM48" s="132">
        <v>11058028</v>
      </c>
    </row>
    <row r="49" spans="1:221" s="75" customFormat="1" ht="18" customHeight="1">
      <c r="A49" s="89" t="s">
        <v>54</v>
      </c>
      <c r="B49" s="130">
        <v>4194203</v>
      </c>
      <c r="C49" s="130">
        <v>8911620</v>
      </c>
      <c r="D49" s="130">
        <v>13105823</v>
      </c>
      <c r="E49" s="90">
        <v>0</v>
      </c>
      <c r="F49" s="90">
        <v>12975092</v>
      </c>
      <c r="G49" s="90">
        <v>25526616</v>
      </c>
      <c r="H49" s="90">
        <v>23502283</v>
      </c>
      <c r="I49" s="90">
        <v>17579111</v>
      </c>
      <c r="J49" s="90">
        <v>12313635</v>
      </c>
      <c r="K49" s="131">
        <v>91896737</v>
      </c>
      <c r="L49" s="93">
        <v>105002560</v>
      </c>
      <c r="M49" s="89">
        <v>1651881</v>
      </c>
      <c r="N49" s="90">
        <v>2262763</v>
      </c>
      <c r="O49" s="90">
        <v>3914644</v>
      </c>
      <c r="P49" s="90">
        <v>0</v>
      </c>
      <c r="Q49" s="90">
        <v>2782165</v>
      </c>
      <c r="R49" s="90">
        <v>6334741</v>
      </c>
      <c r="S49" s="90">
        <v>5024483</v>
      </c>
      <c r="T49" s="90">
        <v>4537793</v>
      </c>
      <c r="U49" s="90">
        <v>6332248</v>
      </c>
      <c r="V49" s="90">
        <v>25011430</v>
      </c>
      <c r="W49" s="90">
        <v>28926074</v>
      </c>
      <c r="X49" s="90">
        <v>1596744</v>
      </c>
      <c r="Y49" s="90">
        <v>2051788</v>
      </c>
      <c r="Z49" s="90">
        <v>3648532</v>
      </c>
      <c r="AA49" s="90">
        <v>0</v>
      </c>
      <c r="AB49" s="90">
        <v>2410853</v>
      </c>
      <c r="AC49" s="90">
        <v>5255771</v>
      </c>
      <c r="AD49" s="90">
        <v>3245884</v>
      </c>
      <c r="AE49" s="90">
        <v>3019798</v>
      </c>
      <c r="AF49" s="90">
        <v>3789401</v>
      </c>
      <c r="AG49" s="90">
        <v>17721707</v>
      </c>
      <c r="AH49" s="90">
        <v>21370239</v>
      </c>
      <c r="AI49" s="90">
        <v>0</v>
      </c>
      <c r="AJ49" s="90">
        <v>0</v>
      </c>
      <c r="AK49" s="90">
        <v>0</v>
      </c>
      <c r="AL49" s="90">
        <v>0</v>
      </c>
      <c r="AM49" s="90">
        <v>0</v>
      </c>
      <c r="AN49" s="90">
        <v>147600</v>
      </c>
      <c r="AO49" s="90">
        <v>348750</v>
      </c>
      <c r="AP49" s="90">
        <v>714825</v>
      </c>
      <c r="AQ49" s="90">
        <v>894375</v>
      </c>
      <c r="AR49" s="90">
        <v>2105550</v>
      </c>
      <c r="AS49" s="90">
        <v>2105550</v>
      </c>
      <c r="AT49" s="90">
        <v>49917</v>
      </c>
      <c r="AU49" s="90">
        <v>111795</v>
      </c>
      <c r="AV49" s="90">
        <v>161712</v>
      </c>
      <c r="AW49" s="90">
        <v>0</v>
      </c>
      <c r="AX49" s="90">
        <v>297512</v>
      </c>
      <c r="AY49" s="90">
        <v>570342</v>
      </c>
      <c r="AZ49" s="90">
        <v>1214098</v>
      </c>
      <c r="BA49" s="90">
        <v>633250</v>
      </c>
      <c r="BB49" s="90">
        <v>1437434</v>
      </c>
      <c r="BC49" s="90">
        <v>4152636</v>
      </c>
      <c r="BD49" s="90">
        <v>4314348</v>
      </c>
      <c r="BE49" s="90">
        <v>0</v>
      </c>
      <c r="BF49" s="90">
        <v>0</v>
      </c>
      <c r="BG49" s="90">
        <v>0</v>
      </c>
      <c r="BH49" s="90">
        <v>0</v>
      </c>
      <c r="BI49" s="90">
        <v>0</v>
      </c>
      <c r="BJ49" s="90">
        <v>85268</v>
      </c>
      <c r="BK49" s="90">
        <v>14601</v>
      </c>
      <c r="BL49" s="90">
        <v>18720</v>
      </c>
      <c r="BM49" s="90">
        <v>53538</v>
      </c>
      <c r="BN49" s="90">
        <v>172127</v>
      </c>
      <c r="BO49" s="90">
        <v>172127</v>
      </c>
      <c r="BP49" s="90">
        <v>5220</v>
      </c>
      <c r="BQ49" s="90">
        <v>99180</v>
      </c>
      <c r="BR49" s="90">
        <v>104400</v>
      </c>
      <c r="BS49" s="90">
        <v>0</v>
      </c>
      <c r="BT49" s="90">
        <v>73800</v>
      </c>
      <c r="BU49" s="90">
        <v>275760</v>
      </c>
      <c r="BV49" s="90">
        <v>201150</v>
      </c>
      <c r="BW49" s="90">
        <v>151200</v>
      </c>
      <c r="BX49" s="90">
        <v>157500</v>
      </c>
      <c r="BY49" s="90">
        <v>859410</v>
      </c>
      <c r="BZ49" s="90">
        <v>963810</v>
      </c>
      <c r="CA49" s="90">
        <v>1625186</v>
      </c>
      <c r="CB49" s="90">
        <v>4650348</v>
      </c>
      <c r="CC49" s="90">
        <v>6275534</v>
      </c>
      <c r="CD49" s="90">
        <v>0</v>
      </c>
      <c r="CE49" s="90">
        <v>6655108</v>
      </c>
      <c r="CF49" s="90">
        <v>11882016</v>
      </c>
      <c r="CG49" s="90">
        <v>9853645</v>
      </c>
      <c r="CH49" s="90">
        <v>6786611</v>
      </c>
      <c r="CI49" s="90">
        <v>1555887</v>
      </c>
      <c r="CJ49" s="90">
        <v>36733267</v>
      </c>
      <c r="CK49" s="90">
        <v>43008801</v>
      </c>
      <c r="CL49" s="90">
        <v>1426244</v>
      </c>
      <c r="CM49" s="90">
        <v>4047962</v>
      </c>
      <c r="CN49" s="90">
        <v>5474206</v>
      </c>
      <c r="CO49" s="90">
        <v>0</v>
      </c>
      <c r="CP49" s="90">
        <v>5982678</v>
      </c>
      <c r="CQ49" s="90">
        <v>9564558</v>
      </c>
      <c r="CR49" s="90">
        <v>7327642</v>
      </c>
      <c r="CS49" s="90">
        <v>5753084</v>
      </c>
      <c r="CT49" s="90">
        <v>1141740</v>
      </c>
      <c r="CU49" s="90">
        <v>29769702</v>
      </c>
      <c r="CV49" s="90">
        <v>35243908</v>
      </c>
      <c r="CW49" s="90">
        <v>198942</v>
      </c>
      <c r="CX49" s="90">
        <v>602386</v>
      </c>
      <c r="CY49" s="90">
        <v>801328</v>
      </c>
      <c r="CZ49" s="90">
        <v>0</v>
      </c>
      <c r="DA49" s="90">
        <v>672430</v>
      </c>
      <c r="DB49" s="90">
        <v>2317458</v>
      </c>
      <c r="DC49" s="90">
        <v>2526003</v>
      </c>
      <c r="DD49" s="90">
        <v>1033527</v>
      </c>
      <c r="DE49" s="90">
        <v>414147</v>
      </c>
      <c r="DF49" s="90">
        <v>6963565</v>
      </c>
      <c r="DG49" s="93">
        <v>7764893</v>
      </c>
      <c r="DH49" s="130">
        <v>36695</v>
      </c>
      <c r="DI49" s="90">
        <v>129861</v>
      </c>
      <c r="DJ49" s="90">
        <v>166556</v>
      </c>
      <c r="DK49" s="90">
        <v>0</v>
      </c>
      <c r="DL49" s="90">
        <v>599161</v>
      </c>
      <c r="DM49" s="90">
        <v>1345123</v>
      </c>
      <c r="DN49" s="90">
        <v>2530212</v>
      </c>
      <c r="DO49" s="90">
        <v>2172588</v>
      </c>
      <c r="DP49" s="90">
        <v>1682942</v>
      </c>
      <c r="DQ49" s="90">
        <v>8330026</v>
      </c>
      <c r="DR49" s="90">
        <v>8496582</v>
      </c>
      <c r="DS49" s="130">
        <v>36695</v>
      </c>
      <c r="DT49" s="90">
        <v>23634</v>
      </c>
      <c r="DU49" s="90">
        <v>60329</v>
      </c>
      <c r="DV49" s="90">
        <v>0</v>
      </c>
      <c r="DW49" s="90">
        <v>390783</v>
      </c>
      <c r="DX49" s="90">
        <v>1248089</v>
      </c>
      <c r="DY49" s="90">
        <v>1866227</v>
      </c>
      <c r="DZ49" s="90">
        <v>1834952</v>
      </c>
      <c r="EA49" s="90">
        <v>1419170</v>
      </c>
      <c r="EB49" s="90">
        <v>6759221</v>
      </c>
      <c r="EC49" s="90">
        <v>6819550</v>
      </c>
      <c r="ED49" s="90">
        <v>0</v>
      </c>
      <c r="EE49" s="90">
        <v>106227</v>
      </c>
      <c r="EF49" s="90">
        <v>106227</v>
      </c>
      <c r="EG49" s="90">
        <v>0</v>
      </c>
      <c r="EH49" s="90">
        <v>208378</v>
      </c>
      <c r="EI49" s="90">
        <v>97034</v>
      </c>
      <c r="EJ49" s="90">
        <v>663985</v>
      </c>
      <c r="EK49" s="90">
        <v>337636</v>
      </c>
      <c r="EL49" s="90">
        <v>263772</v>
      </c>
      <c r="EM49" s="90">
        <v>1570805</v>
      </c>
      <c r="EN49" s="90">
        <v>1677032</v>
      </c>
      <c r="EO49" s="90">
        <v>0</v>
      </c>
      <c r="EP49" s="90">
        <v>0</v>
      </c>
      <c r="EQ49" s="90">
        <v>0</v>
      </c>
      <c r="ER49" s="90">
        <v>0</v>
      </c>
      <c r="ES49" s="90">
        <v>0</v>
      </c>
      <c r="ET49" s="90">
        <v>0</v>
      </c>
      <c r="EU49" s="90">
        <v>0</v>
      </c>
      <c r="EV49" s="90">
        <v>0</v>
      </c>
      <c r="EW49" s="90">
        <v>0</v>
      </c>
      <c r="EX49" s="131">
        <v>0</v>
      </c>
      <c r="EY49" s="93">
        <v>0</v>
      </c>
      <c r="EZ49" s="130">
        <v>67578</v>
      </c>
      <c r="FA49" s="90">
        <v>312494</v>
      </c>
      <c r="FB49" s="90">
        <v>380072</v>
      </c>
      <c r="FC49" s="90">
        <v>0</v>
      </c>
      <c r="FD49" s="90">
        <v>511996</v>
      </c>
      <c r="FE49" s="90">
        <v>2110167</v>
      </c>
      <c r="FF49" s="90">
        <v>2493519</v>
      </c>
      <c r="FG49" s="90">
        <v>1802484</v>
      </c>
      <c r="FH49" s="90">
        <v>1208678</v>
      </c>
      <c r="FI49" s="90">
        <v>8126844</v>
      </c>
      <c r="FJ49" s="90">
        <v>8506916</v>
      </c>
      <c r="FK49" s="90">
        <v>55530</v>
      </c>
      <c r="FL49" s="90">
        <v>200295</v>
      </c>
      <c r="FM49" s="90">
        <v>255825</v>
      </c>
      <c r="FN49" s="90">
        <v>0</v>
      </c>
      <c r="FO49" s="90">
        <v>75600</v>
      </c>
      <c r="FP49" s="90">
        <v>1815588</v>
      </c>
      <c r="FQ49" s="90">
        <v>1819674</v>
      </c>
      <c r="FR49" s="90">
        <v>1802484</v>
      </c>
      <c r="FS49" s="90">
        <v>1208678</v>
      </c>
      <c r="FT49" s="90">
        <v>6722024</v>
      </c>
      <c r="FU49" s="90">
        <v>6977849</v>
      </c>
      <c r="FV49" s="90">
        <v>12048</v>
      </c>
      <c r="FW49" s="90">
        <v>23814</v>
      </c>
      <c r="FX49" s="90">
        <v>35862</v>
      </c>
      <c r="FY49" s="90">
        <v>0</v>
      </c>
      <c r="FZ49" s="90">
        <v>18900</v>
      </c>
      <c r="GA49" s="90">
        <v>190368</v>
      </c>
      <c r="GB49" s="90">
        <v>174033</v>
      </c>
      <c r="GC49" s="90">
        <v>0</v>
      </c>
      <c r="GD49" s="90">
        <v>0</v>
      </c>
      <c r="GE49" s="90">
        <v>383301</v>
      </c>
      <c r="GF49" s="90">
        <v>419163</v>
      </c>
      <c r="GG49" s="90">
        <v>0</v>
      </c>
      <c r="GH49" s="90">
        <v>88385</v>
      </c>
      <c r="GI49" s="90">
        <v>88385</v>
      </c>
      <c r="GJ49" s="90">
        <v>0</v>
      </c>
      <c r="GK49" s="90">
        <v>417496</v>
      </c>
      <c r="GL49" s="90">
        <v>104211</v>
      </c>
      <c r="GM49" s="90">
        <v>499812</v>
      </c>
      <c r="GN49" s="90">
        <v>0</v>
      </c>
      <c r="GO49" s="90">
        <v>0</v>
      </c>
      <c r="GP49" s="90">
        <v>1021519</v>
      </c>
      <c r="GQ49" s="131">
        <v>1109904</v>
      </c>
      <c r="GR49" s="89">
        <v>138438</v>
      </c>
      <c r="GS49" s="90">
        <v>730047</v>
      </c>
      <c r="GT49" s="90">
        <v>868485</v>
      </c>
      <c r="GU49" s="90">
        <v>0</v>
      </c>
      <c r="GV49" s="90">
        <v>651786</v>
      </c>
      <c r="GW49" s="90">
        <v>1018480</v>
      </c>
      <c r="GX49" s="90">
        <v>1150108</v>
      </c>
      <c r="GY49" s="90">
        <v>847772</v>
      </c>
      <c r="GZ49" s="90">
        <v>704784</v>
      </c>
      <c r="HA49" s="131">
        <v>4372930</v>
      </c>
      <c r="HB49" s="93">
        <v>5241415</v>
      </c>
      <c r="HC49" s="130">
        <v>674425</v>
      </c>
      <c r="HD49" s="90">
        <v>826107</v>
      </c>
      <c r="HE49" s="90">
        <v>1500532</v>
      </c>
      <c r="HF49" s="90">
        <v>0</v>
      </c>
      <c r="HG49" s="90">
        <v>1774876</v>
      </c>
      <c r="HH49" s="90">
        <v>2836089</v>
      </c>
      <c r="HI49" s="90">
        <v>2450316</v>
      </c>
      <c r="HJ49" s="90">
        <v>1431863</v>
      </c>
      <c r="HK49" s="90">
        <v>829096</v>
      </c>
      <c r="HL49" s="131">
        <v>9322240</v>
      </c>
      <c r="HM49" s="132">
        <v>10822772</v>
      </c>
    </row>
    <row r="50" spans="1:221" s="75" customFormat="1" ht="18" customHeight="1">
      <c r="A50" s="89" t="s">
        <v>55</v>
      </c>
      <c r="B50" s="130">
        <v>3591035</v>
      </c>
      <c r="C50" s="130">
        <v>7632171</v>
      </c>
      <c r="D50" s="130">
        <v>11223206</v>
      </c>
      <c r="E50" s="90">
        <v>0</v>
      </c>
      <c r="F50" s="90">
        <v>19874226</v>
      </c>
      <c r="G50" s="90">
        <v>28373513</v>
      </c>
      <c r="H50" s="90">
        <v>27586525</v>
      </c>
      <c r="I50" s="90">
        <v>22093372</v>
      </c>
      <c r="J50" s="90">
        <v>13811289</v>
      </c>
      <c r="K50" s="131">
        <v>111738925</v>
      </c>
      <c r="L50" s="93">
        <v>122962131</v>
      </c>
      <c r="M50" s="89">
        <v>2178284</v>
      </c>
      <c r="N50" s="90">
        <v>2695448</v>
      </c>
      <c r="O50" s="90">
        <v>4873732</v>
      </c>
      <c r="P50" s="90">
        <v>0</v>
      </c>
      <c r="Q50" s="90">
        <v>7784667</v>
      </c>
      <c r="R50" s="90">
        <v>11063764</v>
      </c>
      <c r="S50" s="90">
        <v>9483345</v>
      </c>
      <c r="T50" s="90">
        <v>8269096</v>
      </c>
      <c r="U50" s="90">
        <v>8878107</v>
      </c>
      <c r="V50" s="90">
        <v>45478979</v>
      </c>
      <c r="W50" s="90">
        <v>50352711</v>
      </c>
      <c r="X50" s="90">
        <v>1997630</v>
      </c>
      <c r="Y50" s="90">
        <v>2176280</v>
      </c>
      <c r="Z50" s="90">
        <v>4173910</v>
      </c>
      <c r="AA50" s="90">
        <v>0</v>
      </c>
      <c r="AB50" s="90">
        <v>6509741</v>
      </c>
      <c r="AC50" s="90">
        <v>8193777</v>
      </c>
      <c r="AD50" s="90">
        <v>6968666</v>
      </c>
      <c r="AE50" s="90">
        <v>5438993</v>
      </c>
      <c r="AF50" s="90">
        <v>5425312</v>
      </c>
      <c r="AG50" s="90">
        <v>32536489</v>
      </c>
      <c r="AH50" s="90">
        <v>36710399</v>
      </c>
      <c r="AI50" s="90">
        <v>0</v>
      </c>
      <c r="AJ50" s="90">
        <v>0</v>
      </c>
      <c r="AK50" s="90">
        <v>0</v>
      </c>
      <c r="AL50" s="90">
        <v>0</v>
      </c>
      <c r="AM50" s="90">
        <v>0</v>
      </c>
      <c r="AN50" s="90">
        <v>114524</v>
      </c>
      <c r="AO50" s="90">
        <v>309216</v>
      </c>
      <c r="AP50" s="90">
        <v>641338</v>
      </c>
      <c r="AQ50" s="90">
        <v>1250745</v>
      </c>
      <c r="AR50" s="90">
        <v>2315823</v>
      </c>
      <c r="AS50" s="90">
        <v>2315823</v>
      </c>
      <c r="AT50" s="90">
        <v>160494</v>
      </c>
      <c r="AU50" s="90">
        <v>375957</v>
      </c>
      <c r="AV50" s="90">
        <v>536451</v>
      </c>
      <c r="AW50" s="90">
        <v>0</v>
      </c>
      <c r="AX50" s="90">
        <v>965845</v>
      </c>
      <c r="AY50" s="90">
        <v>1965421</v>
      </c>
      <c r="AZ50" s="90">
        <v>1556811</v>
      </c>
      <c r="BA50" s="90">
        <v>1679329</v>
      </c>
      <c r="BB50" s="90">
        <v>1756778</v>
      </c>
      <c r="BC50" s="90">
        <v>7924184</v>
      </c>
      <c r="BD50" s="90">
        <v>8460635</v>
      </c>
      <c r="BE50" s="90">
        <v>0</v>
      </c>
      <c r="BF50" s="90">
        <v>9471</v>
      </c>
      <c r="BG50" s="90">
        <v>9471</v>
      </c>
      <c r="BH50" s="90">
        <v>0</v>
      </c>
      <c r="BI50" s="90">
        <v>9471</v>
      </c>
      <c r="BJ50" s="90">
        <v>219892</v>
      </c>
      <c r="BK50" s="90">
        <v>137272</v>
      </c>
      <c r="BL50" s="90">
        <v>24336</v>
      </c>
      <c r="BM50" s="90">
        <v>56832</v>
      </c>
      <c r="BN50" s="90">
        <v>447803</v>
      </c>
      <c r="BO50" s="90">
        <v>457274</v>
      </c>
      <c r="BP50" s="90">
        <v>20160</v>
      </c>
      <c r="BQ50" s="90">
        <v>133740</v>
      </c>
      <c r="BR50" s="90">
        <v>153900</v>
      </c>
      <c r="BS50" s="90">
        <v>0</v>
      </c>
      <c r="BT50" s="90">
        <v>299610</v>
      </c>
      <c r="BU50" s="90">
        <v>570150</v>
      </c>
      <c r="BV50" s="90">
        <v>511380</v>
      </c>
      <c r="BW50" s="90">
        <v>485100</v>
      </c>
      <c r="BX50" s="90">
        <v>388440</v>
      </c>
      <c r="BY50" s="90">
        <v>2254680</v>
      </c>
      <c r="BZ50" s="90">
        <v>2408580</v>
      </c>
      <c r="CA50" s="90">
        <v>690162</v>
      </c>
      <c r="CB50" s="90">
        <v>3401725</v>
      </c>
      <c r="CC50" s="90">
        <v>4091887</v>
      </c>
      <c r="CD50" s="90">
        <v>0</v>
      </c>
      <c r="CE50" s="90">
        <v>5862462</v>
      </c>
      <c r="CF50" s="90">
        <v>8485108</v>
      </c>
      <c r="CG50" s="90">
        <v>8492270</v>
      </c>
      <c r="CH50" s="90">
        <v>5016861</v>
      </c>
      <c r="CI50" s="90">
        <v>1340186</v>
      </c>
      <c r="CJ50" s="90">
        <v>29196887</v>
      </c>
      <c r="CK50" s="90">
        <v>33288774</v>
      </c>
      <c r="CL50" s="90">
        <v>591034</v>
      </c>
      <c r="CM50" s="90">
        <v>2520369</v>
      </c>
      <c r="CN50" s="90">
        <v>3111403</v>
      </c>
      <c r="CO50" s="90">
        <v>0</v>
      </c>
      <c r="CP50" s="90">
        <v>4097159</v>
      </c>
      <c r="CQ50" s="90">
        <v>6174273</v>
      </c>
      <c r="CR50" s="90">
        <v>5904493</v>
      </c>
      <c r="CS50" s="90">
        <v>3309944</v>
      </c>
      <c r="CT50" s="90">
        <v>1167938</v>
      </c>
      <c r="CU50" s="90">
        <v>20653807</v>
      </c>
      <c r="CV50" s="90">
        <v>23765210</v>
      </c>
      <c r="CW50" s="90">
        <v>99128</v>
      </c>
      <c r="CX50" s="90">
        <v>881356</v>
      </c>
      <c r="CY50" s="90">
        <v>980484</v>
      </c>
      <c r="CZ50" s="90">
        <v>0</v>
      </c>
      <c r="DA50" s="90">
        <v>1765303</v>
      </c>
      <c r="DB50" s="90">
        <v>2310835</v>
      </c>
      <c r="DC50" s="90">
        <v>2587777</v>
      </c>
      <c r="DD50" s="90">
        <v>1706917</v>
      </c>
      <c r="DE50" s="90">
        <v>172248</v>
      </c>
      <c r="DF50" s="90">
        <v>8543080</v>
      </c>
      <c r="DG50" s="93">
        <v>9523564</v>
      </c>
      <c r="DH50" s="130">
        <v>0</v>
      </c>
      <c r="DI50" s="90">
        <v>59509</v>
      </c>
      <c r="DJ50" s="90">
        <v>59509</v>
      </c>
      <c r="DK50" s="90">
        <v>0</v>
      </c>
      <c r="DL50" s="90">
        <v>927648</v>
      </c>
      <c r="DM50" s="90">
        <v>1983890</v>
      </c>
      <c r="DN50" s="90">
        <v>2746574</v>
      </c>
      <c r="DO50" s="90">
        <v>2887936</v>
      </c>
      <c r="DP50" s="90">
        <v>1219569</v>
      </c>
      <c r="DQ50" s="90">
        <v>9765617</v>
      </c>
      <c r="DR50" s="90">
        <v>9825126</v>
      </c>
      <c r="DS50" s="130">
        <v>0</v>
      </c>
      <c r="DT50" s="90">
        <v>45657</v>
      </c>
      <c r="DU50" s="90">
        <v>45657</v>
      </c>
      <c r="DV50" s="90">
        <v>0</v>
      </c>
      <c r="DW50" s="90">
        <v>816531</v>
      </c>
      <c r="DX50" s="90">
        <v>1467900</v>
      </c>
      <c r="DY50" s="90">
        <v>2282830</v>
      </c>
      <c r="DZ50" s="90">
        <v>2221001</v>
      </c>
      <c r="EA50" s="90">
        <v>1219569</v>
      </c>
      <c r="EB50" s="90">
        <v>8007831</v>
      </c>
      <c r="EC50" s="90">
        <v>8053488</v>
      </c>
      <c r="ED50" s="90">
        <v>0</v>
      </c>
      <c r="EE50" s="90">
        <v>13852</v>
      </c>
      <c r="EF50" s="90">
        <v>13852</v>
      </c>
      <c r="EG50" s="90">
        <v>0</v>
      </c>
      <c r="EH50" s="90">
        <v>111117</v>
      </c>
      <c r="EI50" s="90">
        <v>515990</v>
      </c>
      <c r="EJ50" s="90">
        <v>339544</v>
      </c>
      <c r="EK50" s="90">
        <v>666935</v>
      </c>
      <c r="EL50" s="90">
        <v>0</v>
      </c>
      <c r="EM50" s="90">
        <v>1633586</v>
      </c>
      <c r="EN50" s="90">
        <v>1647438</v>
      </c>
      <c r="EO50" s="90">
        <v>0</v>
      </c>
      <c r="EP50" s="90">
        <v>0</v>
      </c>
      <c r="EQ50" s="90">
        <v>0</v>
      </c>
      <c r="ER50" s="90">
        <v>0</v>
      </c>
      <c r="ES50" s="90">
        <v>0</v>
      </c>
      <c r="ET50" s="90">
        <v>0</v>
      </c>
      <c r="EU50" s="90">
        <v>124200</v>
      </c>
      <c r="EV50" s="90">
        <v>0</v>
      </c>
      <c r="EW50" s="90">
        <v>0</v>
      </c>
      <c r="EX50" s="131">
        <v>124200</v>
      </c>
      <c r="EY50" s="93">
        <v>124200</v>
      </c>
      <c r="EZ50" s="130">
        <v>24750</v>
      </c>
      <c r="FA50" s="90">
        <v>140220</v>
      </c>
      <c r="FB50" s="90">
        <v>164970</v>
      </c>
      <c r="FC50" s="90">
        <v>0</v>
      </c>
      <c r="FD50" s="90">
        <v>568395</v>
      </c>
      <c r="FE50" s="90">
        <v>1864854</v>
      </c>
      <c r="FF50" s="90">
        <v>2060856</v>
      </c>
      <c r="FG50" s="90">
        <v>1584972</v>
      </c>
      <c r="FH50" s="90">
        <v>1011474</v>
      </c>
      <c r="FI50" s="90">
        <v>7090551</v>
      </c>
      <c r="FJ50" s="90">
        <v>7255521</v>
      </c>
      <c r="FK50" s="90">
        <v>24750</v>
      </c>
      <c r="FL50" s="90">
        <v>140220</v>
      </c>
      <c r="FM50" s="90">
        <v>164970</v>
      </c>
      <c r="FN50" s="90">
        <v>0</v>
      </c>
      <c r="FO50" s="90">
        <v>568395</v>
      </c>
      <c r="FP50" s="90">
        <v>1864854</v>
      </c>
      <c r="FQ50" s="90">
        <v>2060856</v>
      </c>
      <c r="FR50" s="90">
        <v>1584972</v>
      </c>
      <c r="FS50" s="90">
        <v>1011474</v>
      </c>
      <c r="FT50" s="90">
        <v>7090551</v>
      </c>
      <c r="FU50" s="90">
        <v>7255521</v>
      </c>
      <c r="FV50" s="90">
        <v>0</v>
      </c>
      <c r="FW50" s="90">
        <v>0</v>
      </c>
      <c r="FX50" s="90">
        <v>0</v>
      </c>
      <c r="FY50" s="90">
        <v>0</v>
      </c>
      <c r="FZ50" s="90">
        <v>0</v>
      </c>
      <c r="GA50" s="90">
        <v>0</v>
      </c>
      <c r="GB50" s="90">
        <v>0</v>
      </c>
      <c r="GC50" s="90">
        <v>0</v>
      </c>
      <c r="GD50" s="90">
        <v>0</v>
      </c>
      <c r="GE50" s="90">
        <v>0</v>
      </c>
      <c r="GF50" s="90">
        <v>0</v>
      </c>
      <c r="GG50" s="90">
        <v>0</v>
      </c>
      <c r="GH50" s="90">
        <v>0</v>
      </c>
      <c r="GI50" s="90">
        <v>0</v>
      </c>
      <c r="GJ50" s="90">
        <v>0</v>
      </c>
      <c r="GK50" s="90">
        <v>0</v>
      </c>
      <c r="GL50" s="90">
        <v>0</v>
      </c>
      <c r="GM50" s="90">
        <v>0</v>
      </c>
      <c r="GN50" s="90">
        <v>0</v>
      </c>
      <c r="GO50" s="90">
        <v>0</v>
      </c>
      <c r="GP50" s="90">
        <v>0</v>
      </c>
      <c r="GQ50" s="131">
        <v>0</v>
      </c>
      <c r="GR50" s="89">
        <v>0</v>
      </c>
      <c r="GS50" s="90">
        <v>540720</v>
      </c>
      <c r="GT50" s="90">
        <v>540720</v>
      </c>
      <c r="GU50" s="90">
        <v>0</v>
      </c>
      <c r="GV50" s="90">
        <v>1613535</v>
      </c>
      <c r="GW50" s="90">
        <v>2074706</v>
      </c>
      <c r="GX50" s="90">
        <v>2028346</v>
      </c>
      <c r="GY50" s="90">
        <v>2780296</v>
      </c>
      <c r="GZ50" s="90">
        <v>582572</v>
      </c>
      <c r="HA50" s="131">
        <v>9079455</v>
      </c>
      <c r="HB50" s="93">
        <v>9620175</v>
      </c>
      <c r="HC50" s="130">
        <v>697839</v>
      </c>
      <c r="HD50" s="90">
        <v>794549</v>
      </c>
      <c r="HE50" s="90">
        <v>1492388</v>
      </c>
      <c r="HF50" s="90">
        <v>0</v>
      </c>
      <c r="HG50" s="90">
        <v>3117519</v>
      </c>
      <c r="HH50" s="90">
        <v>2901191</v>
      </c>
      <c r="HI50" s="90">
        <v>2775134</v>
      </c>
      <c r="HJ50" s="90">
        <v>1554211</v>
      </c>
      <c r="HK50" s="90">
        <v>779381</v>
      </c>
      <c r="HL50" s="131">
        <v>11127436</v>
      </c>
      <c r="HM50" s="132">
        <v>12619824</v>
      </c>
    </row>
    <row r="51" spans="1:221" s="75" customFormat="1" ht="18" customHeight="1">
      <c r="A51" s="89" t="s">
        <v>56</v>
      </c>
      <c r="B51" s="130">
        <v>5805804</v>
      </c>
      <c r="C51" s="130">
        <v>12139889</v>
      </c>
      <c r="D51" s="130">
        <v>17945693</v>
      </c>
      <c r="E51" s="90">
        <v>0</v>
      </c>
      <c r="F51" s="90">
        <v>35605344</v>
      </c>
      <c r="G51" s="90">
        <v>34535738</v>
      </c>
      <c r="H51" s="90">
        <v>37328017</v>
      </c>
      <c r="I51" s="90">
        <v>22004842</v>
      </c>
      <c r="J51" s="90">
        <v>23030261</v>
      </c>
      <c r="K51" s="131">
        <v>152504202</v>
      </c>
      <c r="L51" s="93">
        <v>170449895</v>
      </c>
      <c r="M51" s="89">
        <v>2302195</v>
      </c>
      <c r="N51" s="90">
        <v>3073033</v>
      </c>
      <c r="O51" s="90">
        <v>5375228</v>
      </c>
      <c r="P51" s="90">
        <v>0</v>
      </c>
      <c r="Q51" s="90">
        <v>11186064</v>
      </c>
      <c r="R51" s="90">
        <v>10770984</v>
      </c>
      <c r="S51" s="90">
        <v>10452325</v>
      </c>
      <c r="T51" s="90">
        <v>7594201</v>
      </c>
      <c r="U51" s="90">
        <v>10713728</v>
      </c>
      <c r="V51" s="90">
        <v>50717302</v>
      </c>
      <c r="W51" s="90">
        <v>56092530</v>
      </c>
      <c r="X51" s="90">
        <v>2117837</v>
      </c>
      <c r="Y51" s="90">
        <v>2439155</v>
      </c>
      <c r="Z51" s="90">
        <v>4556992</v>
      </c>
      <c r="AA51" s="90">
        <v>0</v>
      </c>
      <c r="AB51" s="90">
        <v>8984594</v>
      </c>
      <c r="AC51" s="90">
        <v>7971140</v>
      </c>
      <c r="AD51" s="90">
        <v>7785396</v>
      </c>
      <c r="AE51" s="90">
        <v>5078487</v>
      </c>
      <c r="AF51" s="90">
        <v>6537339</v>
      </c>
      <c r="AG51" s="90">
        <v>36356956</v>
      </c>
      <c r="AH51" s="90">
        <v>40913948</v>
      </c>
      <c r="AI51" s="90">
        <v>0</v>
      </c>
      <c r="AJ51" s="90">
        <v>0</v>
      </c>
      <c r="AK51" s="90">
        <v>0</v>
      </c>
      <c r="AL51" s="90">
        <v>0</v>
      </c>
      <c r="AM51" s="90">
        <v>103072</v>
      </c>
      <c r="AN51" s="90">
        <v>91619</v>
      </c>
      <c r="AO51" s="90">
        <v>103072</v>
      </c>
      <c r="AP51" s="90">
        <v>586494</v>
      </c>
      <c r="AQ51" s="90">
        <v>1102701</v>
      </c>
      <c r="AR51" s="90">
        <v>1986958</v>
      </c>
      <c r="AS51" s="90">
        <v>1986958</v>
      </c>
      <c r="AT51" s="90">
        <v>121970</v>
      </c>
      <c r="AU51" s="90">
        <v>445554</v>
      </c>
      <c r="AV51" s="90">
        <v>567524</v>
      </c>
      <c r="AW51" s="90">
        <v>0</v>
      </c>
      <c r="AX51" s="90">
        <v>1324416</v>
      </c>
      <c r="AY51" s="90">
        <v>1746669</v>
      </c>
      <c r="AZ51" s="90">
        <v>1554257</v>
      </c>
      <c r="BA51" s="90">
        <v>1179665</v>
      </c>
      <c r="BB51" s="90">
        <v>2163866</v>
      </c>
      <c r="BC51" s="90">
        <v>7968873</v>
      </c>
      <c r="BD51" s="90">
        <v>8536397</v>
      </c>
      <c r="BE51" s="90">
        <v>9108</v>
      </c>
      <c r="BF51" s="90">
        <v>18944</v>
      </c>
      <c r="BG51" s="90">
        <v>28052</v>
      </c>
      <c r="BH51" s="90">
        <v>0</v>
      </c>
      <c r="BI51" s="90">
        <v>38412</v>
      </c>
      <c r="BJ51" s="90">
        <v>243806</v>
      </c>
      <c r="BK51" s="90">
        <v>83770</v>
      </c>
      <c r="BL51" s="90">
        <v>128825</v>
      </c>
      <c r="BM51" s="90">
        <v>174432</v>
      </c>
      <c r="BN51" s="90">
        <v>669245</v>
      </c>
      <c r="BO51" s="90">
        <v>697297</v>
      </c>
      <c r="BP51" s="90">
        <v>53280</v>
      </c>
      <c r="BQ51" s="90">
        <v>169380</v>
      </c>
      <c r="BR51" s="90">
        <v>222660</v>
      </c>
      <c r="BS51" s="90">
        <v>0</v>
      </c>
      <c r="BT51" s="90">
        <v>735570</v>
      </c>
      <c r="BU51" s="90">
        <v>717750</v>
      </c>
      <c r="BV51" s="90">
        <v>925830</v>
      </c>
      <c r="BW51" s="90">
        <v>620730</v>
      </c>
      <c r="BX51" s="90">
        <v>735390</v>
      </c>
      <c r="BY51" s="90">
        <v>3735270</v>
      </c>
      <c r="BZ51" s="90">
        <v>3957930</v>
      </c>
      <c r="CA51" s="90">
        <v>1920159</v>
      </c>
      <c r="CB51" s="90">
        <v>6281195</v>
      </c>
      <c r="CC51" s="90">
        <v>8201354</v>
      </c>
      <c r="CD51" s="90">
        <v>0</v>
      </c>
      <c r="CE51" s="90">
        <v>13081909</v>
      </c>
      <c r="CF51" s="90">
        <v>12415609</v>
      </c>
      <c r="CG51" s="90">
        <v>13005303</v>
      </c>
      <c r="CH51" s="90">
        <v>5140623</v>
      </c>
      <c r="CI51" s="90">
        <v>2405191</v>
      </c>
      <c r="CJ51" s="90">
        <v>46048635</v>
      </c>
      <c r="CK51" s="90">
        <v>54249989</v>
      </c>
      <c r="CL51" s="90">
        <v>1427821</v>
      </c>
      <c r="CM51" s="90">
        <v>4606850</v>
      </c>
      <c r="CN51" s="90">
        <v>6034671</v>
      </c>
      <c r="CO51" s="90">
        <v>0</v>
      </c>
      <c r="CP51" s="90">
        <v>10256055</v>
      </c>
      <c r="CQ51" s="90">
        <v>9543605</v>
      </c>
      <c r="CR51" s="90">
        <v>10284606</v>
      </c>
      <c r="CS51" s="90">
        <v>3279572</v>
      </c>
      <c r="CT51" s="90">
        <v>1941668</v>
      </c>
      <c r="CU51" s="90">
        <v>35305506</v>
      </c>
      <c r="CV51" s="90">
        <v>41340177</v>
      </c>
      <c r="CW51" s="90">
        <v>492338</v>
      </c>
      <c r="CX51" s="90">
        <v>1674345</v>
      </c>
      <c r="CY51" s="90">
        <v>2166683</v>
      </c>
      <c r="CZ51" s="90">
        <v>0</v>
      </c>
      <c r="DA51" s="90">
        <v>2825854</v>
      </c>
      <c r="DB51" s="90">
        <v>2872004</v>
      </c>
      <c r="DC51" s="90">
        <v>2720697</v>
      </c>
      <c r="DD51" s="90">
        <v>1861051</v>
      </c>
      <c r="DE51" s="90">
        <v>463523</v>
      </c>
      <c r="DF51" s="90">
        <v>10743129</v>
      </c>
      <c r="DG51" s="93">
        <v>12909812</v>
      </c>
      <c r="DH51" s="130">
        <v>42314</v>
      </c>
      <c r="DI51" s="90">
        <v>168238</v>
      </c>
      <c r="DJ51" s="90">
        <v>210552</v>
      </c>
      <c r="DK51" s="90">
        <v>0</v>
      </c>
      <c r="DL51" s="90">
        <v>1569026</v>
      </c>
      <c r="DM51" s="90">
        <v>2276080</v>
      </c>
      <c r="DN51" s="90">
        <v>3733172</v>
      </c>
      <c r="DO51" s="90">
        <v>1724361</v>
      </c>
      <c r="DP51" s="90">
        <v>2173058</v>
      </c>
      <c r="DQ51" s="90">
        <v>11475697</v>
      </c>
      <c r="DR51" s="90">
        <v>11686249</v>
      </c>
      <c r="DS51" s="130">
        <v>42314</v>
      </c>
      <c r="DT51" s="90">
        <v>146845</v>
      </c>
      <c r="DU51" s="90">
        <v>189159</v>
      </c>
      <c r="DV51" s="90">
        <v>0</v>
      </c>
      <c r="DW51" s="90">
        <v>1414601</v>
      </c>
      <c r="DX51" s="90">
        <v>1560808</v>
      </c>
      <c r="DY51" s="90">
        <v>3124961</v>
      </c>
      <c r="DZ51" s="90">
        <v>1439161</v>
      </c>
      <c r="EA51" s="90">
        <v>2173058</v>
      </c>
      <c r="EB51" s="90">
        <v>9712589</v>
      </c>
      <c r="EC51" s="90">
        <v>9901748</v>
      </c>
      <c r="ED51" s="90">
        <v>0</v>
      </c>
      <c r="EE51" s="90">
        <v>21393</v>
      </c>
      <c r="EF51" s="90">
        <v>21393</v>
      </c>
      <c r="EG51" s="90">
        <v>0</v>
      </c>
      <c r="EH51" s="90">
        <v>154425</v>
      </c>
      <c r="EI51" s="90">
        <v>715272</v>
      </c>
      <c r="EJ51" s="90">
        <v>608211</v>
      </c>
      <c r="EK51" s="90">
        <v>285200</v>
      </c>
      <c r="EL51" s="90">
        <v>0</v>
      </c>
      <c r="EM51" s="90">
        <v>1763108</v>
      </c>
      <c r="EN51" s="90">
        <v>1784501</v>
      </c>
      <c r="EO51" s="90">
        <v>0</v>
      </c>
      <c r="EP51" s="90">
        <v>0</v>
      </c>
      <c r="EQ51" s="90">
        <v>0</v>
      </c>
      <c r="ER51" s="90">
        <v>0</v>
      </c>
      <c r="ES51" s="90">
        <v>0</v>
      </c>
      <c r="ET51" s="90">
        <v>0</v>
      </c>
      <c r="EU51" s="90">
        <v>0</v>
      </c>
      <c r="EV51" s="90">
        <v>0</v>
      </c>
      <c r="EW51" s="90">
        <v>0</v>
      </c>
      <c r="EX51" s="131">
        <v>0</v>
      </c>
      <c r="EY51" s="93">
        <v>0</v>
      </c>
      <c r="EZ51" s="130">
        <v>157167</v>
      </c>
      <c r="FA51" s="90">
        <v>681750</v>
      </c>
      <c r="FB51" s="90">
        <v>838917</v>
      </c>
      <c r="FC51" s="90">
        <v>0</v>
      </c>
      <c r="FD51" s="90">
        <v>1797795</v>
      </c>
      <c r="FE51" s="90">
        <v>3013881</v>
      </c>
      <c r="FF51" s="90">
        <v>3030475</v>
      </c>
      <c r="FG51" s="90">
        <v>1965473</v>
      </c>
      <c r="FH51" s="90">
        <v>2099961</v>
      </c>
      <c r="FI51" s="90">
        <v>11907585</v>
      </c>
      <c r="FJ51" s="90">
        <v>12746502</v>
      </c>
      <c r="FK51" s="90">
        <v>60327</v>
      </c>
      <c r="FL51" s="90">
        <v>296145</v>
      </c>
      <c r="FM51" s="90">
        <v>356472</v>
      </c>
      <c r="FN51" s="90">
        <v>0</v>
      </c>
      <c r="FO51" s="90">
        <v>643230</v>
      </c>
      <c r="FP51" s="90">
        <v>2286198</v>
      </c>
      <c r="FQ51" s="90">
        <v>2625651</v>
      </c>
      <c r="FR51" s="90">
        <v>1817163</v>
      </c>
      <c r="FS51" s="90">
        <v>1855701</v>
      </c>
      <c r="FT51" s="90">
        <v>9227943</v>
      </c>
      <c r="FU51" s="90">
        <v>9584415</v>
      </c>
      <c r="FV51" s="90">
        <v>0</v>
      </c>
      <c r="FW51" s="90">
        <v>65610</v>
      </c>
      <c r="FX51" s="90">
        <v>65610</v>
      </c>
      <c r="FY51" s="90">
        <v>0</v>
      </c>
      <c r="FZ51" s="90">
        <v>132075</v>
      </c>
      <c r="GA51" s="90">
        <v>264319</v>
      </c>
      <c r="GB51" s="90">
        <v>77426</v>
      </c>
      <c r="GC51" s="90">
        <v>126103</v>
      </c>
      <c r="GD51" s="90">
        <v>0</v>
      </c>
      <c r="GE51" s="90">
        <v>599923</v>
      </c>
      <c r="GF51" s="90">
        <v>665533</v>
      </c>
      <c r="GG51" s="90">
        <v>96840</v>
      </c>
      <c r="GH51" s="90">
        <v>319995</v>
      </c>
      <c r="GI51" s="90">
        <v>416835</v>
      </c>
      <c r="GJ51" s="90">
        <v>0</v>
      </c>
      <c r="GK51" s="90">
        <v>1022490</v>
      </c>
      <c r="GL51" s="90">
        <v>463364</v>
      </c>
      <c r="GM51" s="90">
        <v>327398</v>
      </c>
      <c r="GN51" s="90">
        <v>22207</v>
      </c>
      <c r="GO51" s="90">
        <v>244260</v>
      </c>
      <c r="GP51" s="90">
        <v>2079719</v>
      </c>
      <c r="GQ51" s="131">
        <v>2496554</v>
      </c>
      <c r="GR51" s="89">
        <v>515615</v>
      </c>
      <c r="GS51" s="90">
        <v>840814</v>
      </c>
      <c r="GT51" s="90">
        <v>1356429</v>
      </c>
      <c r="GU51" s="90">
        <v>0</v>
      </c>
      <c r="GV51" s="90">
        <v>3627018</v>
      </c>
      <c r="GW51" s="90">
        <v>2852041</v>
      </c>
      <c r="GX51" s="90">
        <v>3827392</v>
      </c>
      <c r="GY51" s="90">
        <v>3990814</v>
      </c>
      <c r="GZ51" s="90">
        <v>4484431</v>
      </c>
      <c r="HA51" s="131">
        <v>18781696</v>
      </c>
      <c r="HB51" s="93">
        <v>20138125</v>
      </c>
      <c r="HC51" s="130">
        <v>868354</v>
      </c>
      <c r="HD51" s="90">
        <v>1094859</v>
      </c>
      <c r="HE51" s="90">
        <v>1963213</v>
      </c>
      <c r="HF51" s="90">
        <v>0</v>
      </c>
      <c r="HG51" s="90">
        <v>4343532</v>
      </c>
      <c r="HH51" s="90">
        <v>3207143</v>
      </c>
      <c r="HI51" s="90">
        <v>3279350</v>
      </c>
      <c r="HJ51" s="90">
        <v>1589370</v>
      </c>
      <c r="HK51" s="90">
        <v>1153892</v>
      </c>
      <c r="HL51" s="131">
        <v>13573287</v>
      </c>
      <c r="HM51" s="132">
        <v>15536500</v>
      </c>
    </row>
    <row r="52" spans="1:221" s="75" customFormat="1" ht="18" customHeight="1">
      <c r="A52" s="89" t="s">
        <v>57</v>
      </c>
      <c r="B52" s="130">
        <v>4453086</v>
      </c>
      <c r="C52" s="130">
        <v>6459604</v>
      </c>
      <c r="D52" s="130">
        <v>10912690</v>
      </c>
      <c r="E52" s="90">
        <v>0</v>
      </c>
      <c r="F52" s="90">
        <v>10536660</v>
      </c>
      <c r="G52" s="90">
        <v>20035132</v>
      </c>
      <c r="H52" s="90">
        <v>18177730</v>
      </c>
      <c r="I52" s="90">
        <v>13922752</v>
      </c>
      <c r="J52" s="90">
        <v>9262581</v>
      </c>
      <c r="K52" s="131">
        <v>71934855</v>
      </c>
      <c r="L52" s="93">
        <v>82847545</v>
      </c>
      <c r="M52" s="89">
        <v>1700418</v>
      </c>
      <c r="N52" s="90">
        <v>2019951</v>
      </c>
      <c r="O52" s="90">
        <v>3720369</v>
      </c>
      <c r="P52" s="90">
        <v>0</v>
      </c>
      <c r="Q52" s="90">
        <v>2608468</v>
      </c>
      <c r="R52" s="90">
        <v>5082083</v>
      </c>
      <c r="S52" s="90">
        <v>5573475</v>
      </c>
      <c r="T52" s="90">
        <v>4911248</v>
      </c>
      <c r="U52" s="90">
        <v>5036959</v>
      </c>
      <c r="V52" s="90">
        <v>23212233</v>
      </c>
      <c r="W52" s="90">
        <v>26932602</v>
      </c>
      <c r="X52" s="90">
        <v>1559354</v>
      </c>
      <c r="Y52" s="90">
        <v>1694445</v>
      </c>
      <c r="Z52" s="90">
        <v>3253799</v>
      </c>
      <c r="AA52" s="90">
        <v>0</v>
      </c>
      <c r="AB52" s="90">
        <v>2215727</v>
      </c>
      <c r="AC52" s="90">
        <v>3770157</v>
      </c>
      <c r="AD52" s="90">
        <v>4288559</v>
      </c>
      <c r="AE52" s="90">
        <v>3494080</v>
      </c>
      <c r="AF52" s="90">
        <v>2712340</v>
      </c>
      <c r="AG52" s="90">
        <v>16480863</v>
      </c>
      <c r="AH52" s="90">
        <v>19734662</v>
      </c>
      <c r="AI52" s="90">
        <v>0</v>
      </c>
      <c r="AJ52" s="90">
        <v>0</v>
      </c>
      <c r="AK52" s="90">
        <v>0</v>
      </c>
      <c r="AL52" s="90">
        <v>0</v>
      </c>
      <c r="AM52" s="90">
        <v>0</v>
      </c>
      <c r="AN52" s="90">
        <v>45000</v>
      </c>
      <c r="AO52" s="90">
        <v>182429</v>
      </c>
      <c r="AP52" s="90">
        <v>384120</v>
      </c>
      <c r="AQ52" s="90">
        <v>697297</v>
      </c>
      <c r="AR52" s="90">
        <v>1308846</v>
      </c>
      <c r="AS52" s="90">
        <v>1308846</v>
      </c>
      <c r="AT52" s="90">
        <v>115684</v>
      </c>
      <c r="AU52" s="90">
        <v>226282</v>
      </c>
      <c r="AV52" s="90">
        <v>341966</v>
      </c>
      <c r="AW52" s="90">
        <v>0</v>
      </c>
      <c r="AX52" s="90">
        <v>287723</v>
      </c>
      <c r="AY52" s="90">
        <v>1025442</v>
      </c>
      <c r="AZ52" s="90">
        <v>784399</v>
      </c>
      <c r="BA52" s="90">
        <v>864884</v>
      </c>
      <c r="BB52" s="90">
        <v>1510862</v>
      </c>
      <c r="BC52" s="90">
        <v>4473310</v>
      </c>
      <c r="BD52" s="90">
        <v>4815276</v>
      </c>
      <c r="BE52" s="90">
        <v>0</v>
      </c>
      <c r="BF52" s="90">
        <v>61064</v>
      </c>
      <c r="BG52" s="90">
        <v>61064</v>
      </c>
      <c r="BH52" s="90">
        <v>0</v>
      </c>
      <c r="BI52" s="90">
        <v>56328</v>
      </c>
      <c r="BJ52" s="90">
        <v>33134</v>
      </c>
      <c r="BK52" s="90">
        <v>42868</v>
      </c>
      <c r="BL52" s="90">
        <v>18944</v>
      </c>
      <c r="BM52" s="90">
        <v>46800</v>
      </c>
      <c r="BN52" s="90">
        <v>198074</v>
      </c>
      <c r="BO52" s="90">
        <v>259138</v>
      </c>
      <c r="BP52" s="90">
        <v>25380</v>
      </c>
      <c r="BQ52" s="90">
        <v>38160</v>
      </c>
      <c r="BR52" s="90">
        <v>63540</v>
      </c>
      <c r="BS52" s="90">
        <v>0</v>
      </c>
      <c r="BT52" s="90">
        <v>48690</v>
      </c>
      <c r="BU52" s="90">
        <v>208350</v>
      </c>
      <c r="BV52" s="90">
        <v>275220</v>
      </c>
      <c r="BW52" s="90">
        <v>149220</v>
      </c>
      <c r="BX52" s="90">
        <v>69660</v>
      </c>
      <c r="BY52" s="90">
        <v>751140</v>
      </c>
      <c r="BZ52" s="90">
        <v>814680</v>
      </c>
      <c r="CA52" s="90">
        <v>1729517</v>
      </c>
      <c r="CB52" s="90">
        <v>3069519</v>
      </c>
      <c r="CC52" s="90">
        <v>4799036</v>
      </c>
      <c r="CD52" s="90">
        <v>0</v>
      </c>
      <c r="CE52" s="90">
        <v>5539364</v>
      </c>
      <c r="CF52" s="90">
        <v>9226091</v>
      </c>
      <c r="CG52" s="90">
        <v>6321382</v>
      </c>
      <c r="CH52" s="90">
        <v>4228386</v>
      </c>
      <c r="CI52" s="90">
        <v>1413848</v>
      </c>
      <c r="CJ52" s="90">
        <v>26729071</v>
      </c>
      <c r="CK52" s="90">
        <v>31528107</v>
      </c>
      <c r="CL52" s="90">
        <v>1630289</v>
      </c>
      <c r="CM52" s="90">
        <v>2884639</v>
      </c>
      <c r="CN52" s="90">
        <v>4514928</v>
      </c>
      <c r="CO52" s="90">
        <v>0</v>
      </c>
      <c r="CP52" s="90">
        <v>4107257</v>
      </c>
      <c r="CQ52" s="90">
        <v>6224834</v>
      </c>
      <c r="CR52" s="90">
        <v>3118231</v>
      </c>
      <c r="CS52" s="90">
        <v>3018623</v>
      </c>
      <c r="CT52" s="90">
        <v>1081580</v>
      </c>
      <c r="CU52" s="90">
        <v>17550525</v>
      </c>
      <c r="CV52" s="90">
        <v>22065453</v>
      </c>
      <c r="CW52" s="90">
        <v>99228</v>
      </c>
      <c r="CX52" s="90">
        <v>184880</v>
      </c>
      <c r="CY52" s="90">
        <v>284108</v>
      </c>
      <c r="CZ52" s="90">
        <v>0</v>
      </c>
      <c r="DA52" s="90">
        <v>1432107</v>
      </c>
      <c r="DB52" s="90">
        <v>3001257</v>
      </c>
      <c r="DC52" s="90">
        <v>3203151</v>
      </c>
      <c r="DD52" s="90">
        <v>1209763</v>
      </c>
      <c r="DE52" s="90">
        <v>332268</v>
      </c>
      <c r="DF52" s="90">
        <v>9178546</v>
      </c>
      <c r="DG52" s="93">
        <v>9462654</v>
      </c>
      <c r="DH52" s="130">
        <v>0</v>
      </c>
      <c r="DI52" s="90">
        <v>21895</v>
      </c>
      <c r="DJ52" s="90">
        <v>21895</v>
      </c>
      <c r="DK52" s="90">
        <v>0</v>
      </c>
      <c r="DL52" s="90">
        <v>545415</v>
      </c>
      <c r="DM52" s="90">
        <v>1351639</v>
      </c>
      <c r="DN52" s="90">
        <v>1396951</v>
      </c>
      <c r="DO52" s="90">
        <v>1819599</v>
      </c>
      <c r="DP52" s="90">
        <v>962543</v>
      </c>
      <c r="DQ52" s="90">
        <v>6076147</v>
      </c>
      <c r="DR52" s="90">
        <v>6098042</v>
      </c>
      <c r="DS52" s="130">
        <v>0</v>
      </c>
      <c r="DT52" s="90">
        <v>0</v>
      </c>
      <c r="DU52" s="90">
        <v>0</v>
      </c>
      <c r="DV52" s="90">
        <v>0</v>
      </c>
      <c r="DW52" s="90">
        <v>371090</v>
      </c>
      <c r="DX52" s="90">
        <v>713204</v>
      </c>
      <c r="DY52" s="90">
        <v>837938</v>
      </c>
      <c r="DZ52" s="90">
        <v>1557849</v>
      </c>
      <c r="EA52" s="90">
        <v>726245</v>
      </c>
      <c r="EB52" s="90">
        <v>4206326</v>
      </c>
      <c r="EC52" s="90">
        <v>4206326</v>
      </c>
      <c r="ED52" s="90">
        <v>0</v>
      </c>
      <c r="EE52" s="90">
        <v>21895</v>
      </c>
      <c r="EF52" s="90">
        <v>21895</v>
      </c>
      <c r="EG52" s="90">
        <v>0</v>
      </c>
      <c r="EH52" s="90">
        <v>174325</v>
      </c>
      <c r="EI52" s="90">
        <v>638435</v>
      </c>
      <c r="EJ52" s="90">
        <v>559013</v>
      </c>
      <c r="EK52" s="90">
        <v>261750</v>
      </c>
      <c r="EL52" s="90">
        <v>236298</v>
      </c>
      <c r="EM52" s="90">
        <v>1869821</v>
      </c>
      <c r="EN52" s="90">
        <v>1891716</v>
      </c>
      <c r="EO52" s="90">
        <v>0</v>
      </c>
      <c r="EP52" s="90">
        <v>0</v>
      </c>
      <c r="EQ52" s="90">
        <v>0</v>
      </c>
      <c r="ER52" s="90">
        <v>0</v>
      </c>
      <c r="ES52" s="90">
        <v>0</v>
      </c>
      <c r="ET52" s="90">
        <v>0</v>
      </c>
      <c r="EU52" s="90">
        <v>0</v>
      </c>
      <c r="EV52" s="90">
        <v>0</v>
      </c>
      <c r="EW52" s="90">
        <v>0</v>
      </c>
      <c r="EX52" s="131">
        <v>0</v>
      </c>
      <c r="EY52" s="93">
        <v>0</v>
      </c>
      <c r="EZ52" s="130">
        <v>319500</v>
      </c>
      <c r="FA52" s="90">
        <v>347785</v>
      </c>
      <c r="FB52" s="90">
        <v>667285</v>
      </c>
      <c r="FC52" s="90">
        <v>0</v>
      </c>
      <c r="FD52" s="90">
        <v>256528</v>
      </c>
      <c r="FE52" s="90">
        <v>1649300</v>
      </c>
      <c r="FF52" s="90">
        <v>1621881</v>
      </c>
      <c r="FG52" s="90">
        <v>1033866</v>
      </c>
      <c r="FH52" s="90">
        <v>1182690</v>
      </c>
      <c r="FI52" s="90">
        <v>5744265</v>
      </c>
      <c r="FJ52" s="90">
        <v>6411550</v>
      </c>
      <c r="FK52" s="90">
        <v>21600</v>
      </c>
      <c r="FL52" s="90">
        <v>84330</v>
      </c>
      <c r="FM52" s="90">
        <v>105930</v>
      </c>
      <c r="FN52" s="90">
        <v>0</v>
      </c>
      <c r="FO52" s="90">
        <v>55800</v>
      </c>
      <c r="FP52" s="90">
        <v>1290888</v>
      </c>
      <c r="FQ52" s="90">
        <v>1387278</v>
      </c>
      <c r="FR52" s="90">
        <v>965466</v>
      </c>
      <c r="FS52" s="90">
        <v>1182690</v>
      </c>
      <c r="FT52" s="90">
        <v>4882122</v>
      </c>
      <c r="FU52" s="90">
        <v>4988052</v>
      </c>
      <c r="FV52" s="90">
        <v>14400</v>
      </c>
      <c r="FW52" s="90">
        <v>59445</v>
      </c>
      <c r="FX52" s="90">
        <v>73845</v>
      </c>
      <c r="FY52" s="90">
        <v>0</v>
      </c>
      <c r="FZ52" s="90">
        <v>55719</v>
      </c>
      <c r="GA52" s="90">
        <v>98505</v>
      </c>
      <c r="GB52" s="90">
        <v>38880</v>
      </c>
      <c r="GC52" s="90">
        <v>68400</v>
      </c>
      <c r="GD52" s="90">
        <v>0</v>
      </c>
      <c r="GE52" s="90">
        <v>261504</v>
      </c>
      <c r="GF52" s="90">
        <v>335349</v>
      </c>
      <c r="GG52" s="90">
        <v>283500</v>
      </c>
      <c r="GH52" s="90">
        <v>204010</v>
      </c>
      <c r="GI52" s="90">
        <v>487510</v>
      </c>
      <c r="GJ52" s="90">
        <v>0</v>
      </c>
      <c r="GK52" s="90">
        <v>145009</v>
      </c>
      <c r="GL52" s="90">
        <v>259907</v>
      </c>
      <c r="GM52" s="90">
        <v>195723</v>
      </c>
      <c r="GN52" s="90">
        <v>0</v>
      </c>
      <c r="GO52" s="90">
        <v>0</v>
      </c>
      <c r="GP52" s="90">
        <v>600639</v>
      </c>
      <c r="GQ52" s="131">
        <v>1088149</v>
      </c>
      <c r="GR52" s="89">
        <v>61246</v>
      </c>
      <c r="GS52" s="90">
        <v>412942</v>
      </c>
      <c r="GT52" s="90">
        <v>474188</v>
      </c>
      <c r="GU52" s="90">
        <v>0</v>
      </c>
      <c r="GV52" s="90">
        <v>112673</v>
      </c>
      <c r="GW52" s="90">
        <v>524773</v>
      </c>
      <c r="GX52" s="90">
        <v>1334667</v>
      </c>
      <c r="GY52" s="90">
        <v>853450</v>
      </c>
      <c r="GZ52" s="90">
        <v>0</v>
      </c>
      <c r="HA52" s="131">
        <v>2825563</v>
      </c>
      <c r="HB52" s="93">
        <v>3299751</v>
      </c>
      <c r="HC52" s="130">
        <v>642405</v>
      </c>
      <c r="HD52" s="90">
        <v>587512</v>
      </c>
      <c r="HE52" s="90">
        <v>1229917</v>
      </c>
      <c r="HF52" s="90">
        <v>0</v>
      </c>
      <c r="HG52" s="90">
        <v>1474212</v>
      </c>
      <c r="HH52" s="90">
        <v>2201246</v>
      </c>
      <c r="HI52" s="90">
        <v>1929374</v>
      </c>
      <c r="HJ52" s="90">
        <v>1076203</v>
      </c>
      <c r="HK52" s="90">
        <v>666541</v>
      </c>
      <c r="HL52" s="131">
        <v>7347576</v>
      </c>
      <c r="HM52" s="132">
        <v>8577493</v>
      </c>
    </row>
    <row r="53" spans="1:221" s="75" customFormat="1" ht="18" customHeight="1">
      <c r="A53" s="89" t="s">
        <v>58</v>
      </c>
      <c r="B53" s="130">
        <v>3632061</v>
      </c>
      <c r="C53" s="130">
        <v>13153797</v>
      </c>
      <c r="D53" s="130">
        <v>16785858</v>
      </c>
      <c r="E53" s="90">
        <v>-40235</v>
      </c>
      <c r="F53" s="90">
        <v>28476374</v>
      </c>
      <c r="G53" s="90">
        <v>39710635</v>
      </c>
      <c r="H53" s="90">
        <v>44452391</v>
      </c>
      <c r="I53" s="90">
        <v>34679581</v>
      </c>
      <c r="J53" s="90">
        <v>29128316</v>
      </c>
      <c r="K53" s="131">
        <v>176407062</v>
      </c>
      <c r="L53" s="93">
        <v>193192920</v>
      </c>
      <c r="M53" s="89">
        <v>1443426</v>
      </c>
      <c r="N53" s="90">
        <v>3373799</v>
      </c>
      <c r="O53" s="90">
        <v>4817225</v>
      </c>
      <c r="P53" s="90">
        <v>0</v>
      </c>
      <c r="Q53" s="90">
        <v>8465991</v>
      </c>
      <c r="R53" s="90">
        <v>12648593</v>
      </c>
      <c r="S53" s="90">
        <v>13724670</v>
      </c>
      <c r="T53" s="90">
        <v>12786506</v>
      </c>
      <c r="U53" s="90">
        <v>14792815</v>
      </c>
      <c r="V53" s="90">
        <v>62418575</v>
      </c>
      <c r="W53" s="90">
        <v>67235800</v>
      </c>
      <c r="X53" s="90">
        <v>1318464</v>
      </c>
      <c r="Y53" s="90">
        <v>3013177</v>
      </c>
      <c r="Z53" s="90">
        <v>4331641</v>
      </c>
      <c r="AA53" s="90">
        <v>0</v>
      </c>
      <c r="AB53" s="90">
        <v>7071834</v>
      </c>
      <c r="AC53" s="90">
        <v>10509951</v>
      </c>
      <c r="AD53" s="90">
        <v>10225709</v>
      </c>
      <c r="AE53" s="90">
        <v>9861250</v>
      </c>
      <c r="AF53" s="90">
        <v>9257582</v>
      </c>
      <c r="AG53" s="90">
        <v>46926326</v>
      </c>
      <c r="AH53" s="90">
        <v>51257967</v>
      </c>
      <c r="AI53" s="90">
        <v>0</v>
      </c>
      <c r="AJ53" s="90">
        <v>0</v>
      </c>
      <c r="AK53" s="90">
        <v>0</v>
      </c>
      <c r="AL53" s="90">
        <v>0</v>
      </c>
      <c r="AM53" s="90">
        <v>0</v>
      </c>
      <c r="AN53" s="90">
        <v>0</v>
      </c>
      <c r="AO53" s="90">
        <v>488925</v>
      </c>
      <c r="AP53" s="90">
        <v>768846</v>
      </c>
      <c r="AQ53" s="90">
        <v>3082630</v>
      </c>
      <c r="AR53" s="90">
        <v>4340401</v>
      </c>
      <c r="AS53" s="90">
        <v>4340401</v>
      </c>
      <c r="AT53" s="90">
        <v>101742</v>
      </c>
      <c r="AU53" s="90">
        <v>185932</v>
      </c>
      <c r="AV53" s="90">
        <v>287674</v>
      </c>
      <c r="AW53" s="90">
        <v>0</v>
      </c>
      <c r="AX53" s="90">
        <v>926021</v>
      </c>
      <c r="AY53" s="90">
        <v>1575581</v>
      </c>
      <c r="AZ53" s="90">
        <v>2082833</v>
      </c>
      <c r="BA53" s="90">
        <v>1435780</v>
      </c>
      <c r="BB53" s="90">
        <v>1651248</v>
      </c>
      <c r="BC53" s="90">
        <v>7671463</v>
      </c>
      <c r="BD53" s="90">
        <v>7959137</v>
      </c>
      <c r="BE53" s="90">
        <v>0</v>
      </c>
      <c r="BF53" s="90">
        <v>0</v>
      </c>
      <c r="BG53" s="90">
        <v>0</v>
      </c>
      <c r="BH53" s="90">
        <v>0</v>
      </c>
      <c r="BI53" s="90">
        <v>97156</v>
      </c>
      <c r="BJ53" s="90">
        <v>33321</v>
      </c>
      <c r="BK53" s="90">
        <v>110633</v>
      </c>
      <c r="BL53" s="90">
        <v>4680</v>
      </c>
      <c r="BM53" s="90">
        <v>58405</v>
      </c>
      <c r="BN53" s="90">
        <v>304195</v>
      </c>
      <c r="BO53" s="90">
        <v>304195</v>
      </c>
      <c r="BP53" s="90">
        <v>23220</v>
      </c>
      <c r="BQ53" s="90">
        <v>174690</v>
      </c>
      <c r="BR53" s="90">
        <v>197910</v>
      </c>
      <c r="BS53" s="90">
        <v>0</v>
      </c>
      <c r="BT53" s="90">
        <v>370980</v>
      </c>
      <c r="BU53" s="90">
        <v>529740</v>
      </c>
      <c r="BV53" s="90">
        <v>816570</v>
      </c>
      <c r="BW53" s="90">
        <v>715950</v>
      </c>
      <c r="BX53" s="90">
        <v>742950</v>
      </c>
      <c r="BY53" s="90">
        <v>3176190</v>
      </c>
      <c r="BZ53" s="90">
        <v>3374100</v>
      </c>
      <c r="CA53" s="90">
        <v>874247</v>
      </c>
      <c r="CB53" s="90">
        <v>4963003</v>
      </c>
      <c r="CC53" s="90">
        <v>5837250</v>
      </c>
      <c r="CD53" s="90">
        <v>-46402</v>
      </c>
      <c r="CE53" s="90">
        <v>9284802</v>
      </c>
      <c r="CF53" s="90">
        <v>13623902</v>
      </c>
      <c r="CG53" s="90">
        <v>11806713</v>
      </c>
      <c r="CH53" s="90">
        <v>8297874</v>
      </c>
      <c r="CI53" s="90">
        <v>3475611</v>
      </c>
      <c r="CJ53" s="90">
        <v>46442500</v>
      </c>
      <c r="CK53" s="90">
        <v>52279750</v>
      </c>
      <c r="CL53" s="90">
        <v>702289</v>
      </c>
      <c r="CM53" s="90">
        <v>3535861</v>
      </c>
      <c r="CN53" s="90">
        <v>4238150</v>
      </c>
      <c r="CO53" s="90">
        <v>-46402</v>
      </c>
      <c r="CP53" s="90">
        <v>6771711</v>
      </c>
      <c r="CQ53" s="90">
        <v>8636122</v>
      </c>
      <c r="CR53" s="90">
        <v>7404431</v>
      </c>
      <c r="CS53" s="90">
        <v>4801745</v>
      </c>
      <c r="CT53" s="90">
        <v>1775390</v>
      </c>
      <c r="CU53" s="90">
        <v>29342997</v>
      </c>
      <c r="CV53" s="90">
        <v>33581147</v>
      </c>
      <c r="CW53" s="90">
        <v>171958</v>
      </c>
      <c r="CX53" s="90">
        <v>1427142</v>
      </c>
      <c r="CY53" s="90">
        <v>1599100</v>
      </c>
      <c r="CZ53" s="90">
        <v>0</v>
      </c>
      <c r="DA53" s="90">
        <v>2513091</v>
      </c>
      <c r="DB53" s="90">
        <v>4987780</v>
      </c>
      <c r="DC53" s="90">
        <v>4402282</v>
      </c>
      <c r="DD53" s="90">
        <v>3496129</v>
      </c>
      <c r="DE53" s="90">
        <v>1700221</v>
      </c>
      <c r="DF53" s="90">
        <v>17099503</v>
      </c>
      <c r="DG53" s="93">
        <v>18698603</v>
      </c>
      <c r="DH53" s="130">
        <v>31524</v>
      </c>
      <c r="DI53" s="90">
        <v>0</v>
      </c>
      <c r="DJ53" s="90">
        <v>31524</v>
      </c>
      <c r="DK53" s="90">
        <v>6167</v>
      </c>
      <c r="DL53" s="90">
        <v>749002</v>
      </c>
      <c r="DM53" s="90">
        <v>2168885</v>
      </c>
      <c r="DN53" s="90">
        <v>4015779</v>
      </c>
      <c r="DO53" s="90">
        <v>3234699</v>
      </c>
      <c r="DP53" s="90">
        <v>2673921</v>
      </c>
      <c r="DQ53" s="90">
        <v>12848453</v>
      </c>
      <c r="DR53" s="90">
        <v>12879977</v>
      </c>
      <c r="DS53" s="130">
        <v>31524</v>
      </c>
      <c r="DT53" s="90">
        <v>0</v>
      </c>
      <c r="DU53" s="90">
        <v>31524</v>
      </c>
      <c r="DV53" s="90">
        <v>0</v>
      </c>
      <c r="DW53" s="90">
        <v>279361</v>
      </c>
      <c r="DX53" s="90">
        <v>1552652</v>
      </c>
      <c r="DY53" s="90">
        <v>2535477</v>
      </c>
      <c r="DZ53" s="90">
        <v>1650544</v>
      </c>
      <c r="EA53" s="90">
        <v>1436569</v>
      </c>
      <c r="EB53" s="90">
        <v>7454603</v>
      </c>
      <c r="EC53" s="90">
        <v>7486127</v>
      </c>
      <c r="ED53" s="90">
        <v>0</v>
      </c>
      <c r="EE53" s="90">
        <v>0</v>
      </c>
      <c r="EF53" s="90">
        <v>0</v>
      </c>
      <c r="EG53" s="90">
        <v>6167</v>
      </c>
      <c r="EH53" s="90">
        <v>469641</v>
      </c>
      <c r="EI53" s="90">
        <v>616233</v>
      </c>
      <c r="EJ53" s="90">
        <v>1480302</v>
      </c>
      <c r="EK53" s="90">
        <v>1584155</v>
      </c>
      <c r="EL53" s="90">
        <v>1237352</v>
      </c>
      <c r="EM53" s="90">
        <v>5393850</v>
      </c>
      <c r="EN53" s="90">
        <v>5393850</v>
      </c>
      <c r="EO53" s="90">
        <v>0</v>
      </c>
      <c r="EP53" s="90">
        <v>0</v>
      </c>
      <c r="EQ53" s="90">
        <v>0</v>
      </c>
      <c r="ER53" s="90">
        <v>0</v>
      </c>
      <c r="ES53" s="90">
        <v>0</v>
      </c>
      <c r="ET53" s="90">
        <v>0</v>
      </c>
      <c r="EU53" s="90">
        <v>0</v>
      </c>
      <c r="EV53" s="90">
        <v>0</v>
      </c>
      <c r="EW53" s="90">
        <v>0</v>
      </c>
      <c r="EX53" s="131">
        <v>0</v>
      </c>
      <c r="EY53" s="93">
        <v>0</v>
      </c>
      <c r="EZ53" s="130">
        <v>47250</v>
      </c>
      <c r="FA53" s="90">
        <v>477813</v>
      </c>
      <c r="FB53" s="90">
        <v>525063</v>
      </c>
      <c r="FC53" s="90">
        <v>0</v>
      </c>
      <c r="FD53" s="90">
        <v>1047293</v>
      </c>
      <c r="FE53" s="90">
        <v>3120031</v>
      </c>
      <c r="FF53" s="90">
        <v>3143836</v>
      </c>
      <c r="FG53" s="90">
        <v>2455029</v>
      </c>
      <c r="FH53" s="90">
        <v>2653632</v>
      </c>
      <c r="FI53" s="90">
        <v>12419821</v>
      </c>
      <c r="FJ53" s="90">
        <v>12944884</v>
      </c>
      <c r="FK53" s="90">
        <v>47250</v>
      </c>
      <c r="FL53" s="90">
        <v>168300</v>
      </c>
      <c r="FM53" s="90">
        <v>215550</v>
      </c>
      <c r="FN53" s="90">
        <v>0</v>
      </c>
      <c r="FO53" s="90">
        <v>507060</v>
      </c>
      <c r="FP53" s="90">
        <v>2547981</v>
      </c>
      <c r="FQ53" s="90">
        <v>2724885</v>
      </c>
      <c r="FR53" s="90">
        <v>2298024</v>
      </c>
      <c r="FS53" s="90">
        <v>2464236</v>
      </c>
      <c r="FT53" s="90">
        <v>10542186</v>
      </c>
      <c r="FU53" s="90">
        <v>10757736</v>
      </c>
      <c r="FV53" s="90">
        <v>0</v>
      </c>
      <c r="FW53" s="90">
        <v>129513</v>
      </c>
      <c r="FX53" s="90">
        <v>129513</v>
      </c>
      <c r="FY53" s="90">
        <v>0</v>
      </c>
      <c r="FZ53" s="90">
        <v>155925</v>
      </c>
      <c r="GA53" s="90">
        <v>409038</v>
      </c>
      <c r="GB53" s="90">
        <v>357187</v>
      </c>
      <c r="GC53" s="90">
        <v>54810</v>
      </c>
      <c r="GD53" s="90">
        <v>133547</v>
      </c>
      <c r="GE53" s="90">
        <v>1110507</v>
      </c>
      <c r="GF53" s="90">
        <v>1240020</v>
      </c>
      <c r="GG53" s="90">
        <v>0</v>
      </c>
      <c r="GH53" s="90">
        <v>180000</v>
      </c>
      <c r="GI53" s="90">
        <v>180000</v>
      </c>
      <c r="GJ53" s="90">
        <v>0</v>
      </c>
      <c r="GK53" s="90">
        <v>384308</v>
      </c>
      <c r="GL53" s="90">
        <v>163012</v>
      </c>
      <c r="GM53" s="90">
        <v>61764</v>
      </c>
      <c r="GN53" s="90">
        <v>102195</v>
      </c>
      <c r="GO53" s="90">
        <v>55849</v>
      </c>
      <c r="GP53" s="90">
        <v>767128</v>
      </c>
      <c r="GQ53" s="131">
        <v>947128</v>
      </c>
      <c r="GR53" s="89">
        <v>760204</v>
      </c>
      <c r="GS53" s="90">
        <v>3362922</v>
      </c>
      <c r="GT53" s="90">
        <v>4123126</v>
      </c>
      <c r="GU53" s="90">
        <v>0</v>
      </c>
      <c r="GV53" s="90">
        <v>5177536</v>
      </c>
      <c r="GW53" s="90">
        <v>4391594</v>
      </c>
      <c r="GX53" s="90">
        <v>8000257</v>
      </c>
      <c r="GY53" s="90">
        <v>5772053</v>
      </c>
      <c r="GZ53" s="90">
        <v>3822319</v>
      </c>
      <c r="HA53" s="131">
        <v>27163759</v>
      </c>
      <c r="HB53" s="93">
        <v>31286885</v>
      </c>
      <c r="HC53" s="130">
        <v>475410</v>
      </c>
      <c r="HD53" s="90">
        <v>976260</v>
      </c>
      <c r="HE53" s="90">
        <v>1451670</v>
      </c>
      <c r="HF53" s="90">
        <v>0</v>
      </c>
      <c r="HG53" s="90">
        <v>3751750</v>
      </c>
      <c r="HH53" s="90">
        <v>3757630</v>
      </c>
      <c r="HI53" s="90">
        <v>3761136</v>
      </c>
      <c r="HJ53" s="90">
        <v>2133420</v>
      </c>
      <c r="HK53" s="90">
        <v>1710018</v>
      </c>
      <c r="HL53" s="131">
        <v>15113954</v>
      </c>
      <c r="HM53" s="132">
        <v>16565624</v>
      </c>
    </row>
    <row r="54" spans="1:221" s="75" customFormat="1" ht="18" customHeight="1">
      <c r="A54" s="89" t="s">
        <v>59</v>
      </c>
      <c r="B54" s="130">
        <v>5273701</v>
      </c>
      <c r="C54" s="130">
        <v>8301447</v>
      </c>
      <c r="D54" s="130">
        <v>13575148</v>
      </c>
      <c r="E54" s="90">
        <v>0</v>
      </c>
      <c r="F54" s="90">
        <v>17323613</v>
      </c>
      <c r="G54" s="90">
        <v>15552036</v>
      </c>
      <c r="H54" s="90">
        <v>19667676</v>
      </c>
      <c r="I54" s="90">
        <v>11891887</v>
      </c>
      <c r="J54" s="90">
        <v>9353515</v>
      </c>
      <c r="K54" s="131">
        <v>73788727</v>
      </c>
      <c r="L54" s="93">
        <v>87363875</v>
      </c>
      <c r="M54" s="89">
        <v>1737406</v>
      </c>
      <c r="N54" s="90">
        <v>1947534</v>
      </c>
      <c r="O54" s="90">
        <v>3684940</v>
      </c>
      <c r="P54" s="90">
        <v>0</v>
      </c>
      <c r="Q54" s="90">
        <v>3563969</v>
      </c>
      <c r="R54" s="90">
        <v>4108649</v>
      </c>
      <c r="S54" s="90">
        <v>5168268</v>
      </c>
      <c r="T54" s="90">
        <v>4742445</v>
      </c>
      <c r="U54" s="90">
        <v>4337309</v>
      </c>
      <c r="V54" s="90">
        <v>21920640</v>
      </c>
      <c r="W54" s="90">
        <v>25605580</v>
      </c>
      <c r="X54" s="90">
        <v>1424412</v>
      </c>
      <c r="Y54" s="90">
        <v>1218362</v>
      </c>
      <c r="Z54" s="90">
        <v>2642774</v>
      </c>
      <c r="AA54" s="90">
        <v>0</v>
      </c>
      <c r="AB54" s="90">
        <v>2735995</v>
      </c>
      <c r="AC54" s="90">
        <v>2599258</v>
      </c>
      <c r="AD54" s="90">
        <v>3177193</v>
      </c>
      <c r="AE54" s="90">
        <v>3126538</v>
      </c>
      <c r="AF54" s="90">
        <v>2398070</v>
      </c>
      <c r="AG54" s="90">
        <v>14037054</v>
      </c>
      <c r="AH54" s="90">
        <v>16679828</v>
      </c>
      <c r="AI54" s="90">
        <v>0</v>
      </c>
      <c r="AJ54" s="90">
        <v>102630</v>
      </c>
      <c r="AK54" s="90">
        <v>102630</v>
      </c>
      <c r="AL54" s="90">
        <v>0</v>
      </c>
      <c r="AM54" s="90">
        <v>47700</v>
      </c>
      <c r="AN54" s="90">
        <v>71550</v>
      </c>
      <c r="AO54" s="90">
        <v>543224</v>
      </c>
      <c r="AP54" s="90">
        <v>547364</v>
      </c>
      <c r="AQ54" s="90">
        <v>985723</v>
      </c>
      <c r="AR54" s="90">
        <v>2195561</v>
      </c>
      <c r="AS54" s="90">
        <v>2298191</v>
      </c>
      <c r="AT54" s="90">
        <v>180777</v>
      </c>
      <c r="AU54" s="90">
        <v>501082</v>
      </c>
      <c r="AV54" s="90">
        <v>681859</v>
      </c>
      <c r="AW54" s="90">
        <v>0</v>
      </c>
      <c r="AX54" s="90">
        <v>497854</v>
      </c>
      <c r="AY54" s="90">
        <v>1176391</v>
      </c>
      <c r="AZ54" s="90">
        <v>988221</v>
      </c>
      <c r="BA54" s="90">
        <v>890793</v>
      </c>
      <c r="BB54" s="90">
        <v>639686</v>
      </c>
      <c r="BC54" s="90">
        <v>4192945</v>
      </c>
      <c r="BD54" s="90">
        <v>4874804</v>
      </c>
      <c r="BE54" s="90">
        <v>4867</v>
      </c>
      <c r="BF54" s="90">
        <v>0</v>
      </c>
      <c r="BG54" s="90">
        <v>4867</v>
      </c>
      <c r="BH54" s="90">
        <v>0</v>
      </c>
      <c r="BI54" s="90">
        <v>0</v>
      </c>
      <c r="BJ54" s="90">
        <v>0</v>
      </c>
      <c r="BK54" s="90">
        <v>0</v>
      </c>
      <c r="BL54" s="90">
        <v>0</v>
      </c>
      <c r="BM54" s="90">
        <v>0</v>
      </c>
      <c r="BN54" s="90">
        <v>0</v>
      </c>
      <c r="BO54" s="90">
        <v>4867</v>
      </c>
      <c r="BP54" s="90">
        <v>127350</v>
      </c>
      <c r="BQ54" s="90">
        <v>125460</v>
      </c>
      <c r="BR54" s="90">
        <v>252810</v>
      </c>
      <c r="BS54" s="90">
        <v>0</v>
      </c>
      <c r="BT54" s="90">
        <v>282420</v>
      </c>
      <c r="BU54" s="90">
        <v>261450</v>
      </c>
      <c r="BV54" s="90">
        <v>459630</v>
      </c>
      <c r="BW54" s="90">
        <v>177750</v>
      </c>
      <c r="BX54" s="90">
        <v>313830</v>
      </c>
      <c r="BY54" s="90">
        <v>1495080</v>
      </c>
      <c r="BZ54" s="90">
        <v>1747890</v>
      </c>
      <c r="CA54" s="90">
        <v>1977915</v>
      </c>
      <c r="CB54" s="90">
        <v>4380839</v>
      </c>
      <c r="CC54" s="90">
        <v>6358754</v>
      </c>
      <c r="CD54" s="90">
        <v>0</v>
      </c>
      <c r="CE54" s="90">
        <v>8007882</v>
      </c>
      <c r="CF54" s="90">
        <v>5545014</v>
      </c>
      <c r="CG54" s="90">
        <v>5342328</v>
      </c>
      <c r="CH54" s="90">
        <v>2197589</v>
      </c>
      <c r="CI54" s="90">
        <v>762296</v>
      </c>
      <c r="CJ54" s="90">
        <v>21855109</v>
      </c>
      <c r="CK54" s="90">
        <v>28213863</v>
      </c>
      <c r="CL54" s="90">
        <v>1926979</v>
      </c>
      <c r="CM54" s="90">
        <v>3772309</v>
      </c>
      <c r="CN54" s="90">
        <v>5699288</v>
      </c>
      <c r="CO54" s="90">
        <v>0</v>
      </c>
      <c r="CP54" s="90">
        <v>7051192</v>
      </c>
      <c r="CQ54" s="90">
        <v>4774910</v>
      </c>
      <c r="CR54" s="90">
        <v>4692233</v>
      </c>
      <c r="CS54" s="90">
        <v>1548169</v>
      </c>
      <c r="CT54" s="90">
        <v>573113</v>
      </c>
      <c r="CU54" s="90">
        <v>18639617</v>
      </c>
      <c r="CV54" s="90">
        <v>24338905</v>
      </c>
      <c r="CW54" s="90">
        <v>50936</v>
      </c>
      <c r="CX54" s="90">
        <v>608530</v>
      </c>
      <c r="CY54" s="90">
        <v>659466</v>
      </c>
      <c r="CZ54" s="90">
        <v>0</v>
      </c>
      <c r="DA54" s="90">
        <v>956690</v>
      </c>
      <c r="DB54" s="90">
        <v>770104</v>
      </c>
      <c r="DC54" s="90">
        <v>650095</v>
      </c>
      <c r="DD54" s="90">
        <v>649420</v>
      </c>
      <c r="DE54" s="90">
        <v>189183</v>
      </c>
      <c r="DF54" s="90">
        <v>3215492</v>
      </c>
      <c r="DG54" s="93">
        <v>3874958</v>
      </c>
      <c r="DH54" s="130">
        <v>52377</v>
      </c>
      <c r="DI54" s="90">
        <v>139403</v>
      </c>
      <c r="DJ54" s="90">
        <v>191780</v>
      </c>
      <c r="DK54" s="90">
        <v>0</v>
      </c>
      <c r="DL54" s="90">
        <v>1280516</v>
      </c>
      <c r="DM54" s="90">
        <v>848768</v>
      </c>
      <c r="DN54" s="90">
        <v>1650368</v>
      </c>
      <c r="DO54" s="90">
        <v>931201</v>
      </c>
      <c r="DP54" s="90">
        <v>588346</v>
      </c>
      <c r="DQ54" s="90">
        <v>5299199</v>
      </c>
      <c r="DR54" s="90">
        <v>5490979</v>
      </c>
      <c r="DS54" s="130">
        <v>52377</v>
      </c>
      <c r="DT54" s="90">
        <v>139403</v>
      </c>
      <c r="DU54" s="90">
        <v>191780</v>
      </c>
      <c r="DV54" s="90">
        <v>0</v>
      </c>
      <c r="DW54" s="90">
        <v>1083115</v>
      </c>
      <c r="DX54" s="90">
        <v>848768</v>
      </c>
      <c r="DY54" s="90">
        <v>1650368</v>
      </c>
      <c r="DZ54" s="90">
        <v>824161</v>
      </c>
      <c r="EA54" s="90">
        <v>588346</v>
      </c>
      <c r="EB54" s="90">
        <v>4994758</v>
      </c>
      <c r="EC54" s="90">
        <v>5186538</v>
      </c>
      <c r="ED54" s="90">
        <v>0</v>
      </c>
      <c r="EE54" s="90">
        <v>0</v>
      </c>
      <c r="EF54" s="90">
        <v>0</v>
      </c>
      <c r="EG54" s="90">
        <v>0</v>
      </c>
      <c r="EH54" s="90">
        <v>197401</v>
      </c>
      <c r="EI54" s="90">
        <v>0</v>
      </c>
      <c r="EJ54" s="90">
        <v>0</v>
      </c>
      <c r="EK54" s="90">
        <v>107040</v>
      </c>
      <c r="EL54" s="90">
        <v>0</v>
      </c>
      <c r="EM54" s="90">
        <v>304441</v>
      </c>
      <c r="EN54" s="90">
        <v>304441</v>
      </c>
      <c r="EO54" s="90">
        <v>0</v>
      </c>
      <c r="EP54" s="90">
        <v>0</v>
      </c>
      <c r="EQ54" s="90">
        <v>0</v>
      </c>
      <c r="ER54" s="90">
        <v>0</v>
      </c>
      <c r="ES54" s="90">
        <v>0</v>
      </c>
      <c r="ET54" s="90">
        <v>0</v>
      </c>
      <c r="EU54" s="90">
        <v>0</v>
      </c>
      <c r="EV54" s="90">
        <v>0</v>
      </c>
      <c r="EW54" s="90">
        <v>0</v>
      </c>
      <c r="EX54" s="131">
        <v>0</v>
      </c>
      <c r="EY54" s="93">
        <v>0</v>
      </c>
      <c r="EZ54" s="130">
        <v>159282</v>
      </c>
      <c r="FA54" s="90">
        <v>396621</v>
      </c>
      <c r="FB54" s="90">
        <v>555903</v>
      </c>
      <c r="FC54" s="90">
        <v>0</v>
      </c>
      <c r="FD54" s="90">
        <v>266463</v>
      </c>
      <c r="FE54" s="90">
        <v>1069479</v>
      </c>
      <c r="FF54" s="90">
        <v>1303713</v>
      </c>
      <c r="FG54" s="90">
        <v>1043505</v>
      </c>
      <c r="FH54" s="90">
        <v>711891</v>
      </c>
      <c r="FI54" s="90">
        <v>4395051</v>
      </c>
      <c r="FJ54" s="90">
        <v>4950954</v>
      </c>
      <c r="FK54" s="90">
        <v>29250</v>
      </c>
      <c r="FL54" s="90">
        <v>113850</v>
      </c>
      <c r="FM54" s="90">
        <v>143100</v>
      </c>
      <c r="FN54" s="90">
        <v>0</v>
      </c>
      <c r="FO54" s="90">
        <v>254745</v>
      </c>
      <c r="FP54" s="90">
        <v>944316</v>
      </c>
      <c r="FQ54" s="90">
        <v>1290105</v>
      </c>
      <c r="FR54" s="90">
        <v>1017801</v>
      </c>
      <c r="FS54" s="90">
        <v>711891</v>
      </c>
      <c r="FT54" s="90">
        <v>4218858</v>
      </c>
      <c r="FU54" s="90">
        <v>4361958</v>
      </c>
      <c r="FV54" s="90">
        <v>130032</v>
      </c>
      <c r="FW54" s="90">
        <v>70686</v>
      </c>
      <c r="FX54" s="90">
        <v>200718</v>
      </c>
      <c r="FY54" s="90">
        <v>0</v>
      </c>
      <c r="FZ54" s="90">
        <v>11718</v>
      </c>
      <c r="GA54" s="90">
        <v>96768</v>
      </c>
      <c r="GB54" s="90">
        <v>13608</v>
      </c>
      <c r="GC54" s="90">
        <v>25704</v>
      </c>
      <c r="GD54" s="90">
        <v>0</v>
      </c>
      <c r="GE54" s="90">
        <v>147798</v>
      </c>
      <c r="GF54" s="90">
        <v>348516</v>
      </c>
      <c r="GG54" s="90">
        <v>0</v>
      </c>
      <c r="GH54" s="90">
        <v>212085</v>
      </c>
      <c r="GI54" s="90">
        <v>212085</v>
      </c>
      <c r="GJ54" s="90">
        <v>0</v>
      </c>
      <c r="GK54" s="90">
        <v>0</v>
      </c>
      <c r="GL54" s="90">
        <v>28395</v>
      </c>
      <c r="GM54" s="90">
        <v>0</v>
      </c>
      <c r="GN54" s="90">
        <v>0</v>
      </c>
      <c r="GO54" s="90">
        <v>0</v>
      </c>
      <c r="GP54" s="90">
        <v>28395</v>
      </c>
      <c r="GQ54" s="131">
        <v>240480</v>
      </c>
      <c r="GR54" s="89">
        <v>676271</v>
      </c>
      <c r="GS54" s="90">
        <v>810590</v>
      </c>
      <c r="GT54" s="90">
        <v>1486861</v>
      </c>
      <c r="GU54" s="90">
        <v>0</v>
      </c>
      <c r="GV54" s="90">
        <v>2089073</v>
      </c>
      <c r="GW54" s="90">
        <v>2650236</v>
      </c>
      <c r="GX54" s="90">
        <v>4466189</v>
      </c>
      <c r="GY54" s="90">
        <v>2127185</v>
      </c>
      <c r="GZ54" s="90">
        <v>2475507</v>
      </c>
      <c r="HA54" s="131">
        <v>13808190</v>
      </c>
      <c r="HB54" s="93">
        <v>15295051</v>
      </c>
      <c r="HC54" s="130">
        <v>670450</v>
      </c>
      <c r="HD54" s="90">
        <v>626460</v>
      </c>
      <c r="HE54" s="90">
        <v>1296910</v>
      </c>
      <c r="HF54" s="90">
        <v>0</v>
      </c>
      <c r="HG54" s="90">
        <v>2115710</v>
      </c>
      <c r="HH54" s="90">
        <v>1329890</v>
      </c>
      <c r="HI54" s="90">
        <v>1736810</v>
      </c>
      <c r="HJ54" s="90">
        <v>849962</v>
      </c>
      <c r="HK54" s="90">
        <v>478166</v>
      </c>
      <c r="HL54" s="131">
        <v>6510538</v>
      </c>
      <c r="HM54" s="132">
        <v>7807448</v>
      </c>
    </row>
    <row r="55" spans="1:221" s="75" customFormat="1" ht="18" customHeight="1">
      <c r="A55" s="89" t="s">
        <v>60</v>
      </c>
      <c r="B55" s="130">
        <v>2117825</v>
      </c>
      <c r="C55" s="130">
        <v>5789935</v>
      </c>
      <c r="D55" s="130">
        <v>7907760</v>
      </c>
      <c r="E55" s="90">
        <v>0</v>
      </c>
      <c r="F55" s="90">
        <v>9579943</v>
      </c>
      <c r="G55" s="90">
        <v>13214690</v>
      </c>
      <c r="H55" s="90">
        <v>12115758</v>
      </c>
      <c r="I55" s="90">
        <v>13072087</v>
      </c>
      <c r="J55" s="90">
        <v>7742833</v>
      </c>
      <c r="K55" s="131">
        <v>55725311</v>
      </c>
      <c r="L55" s="93">
        <v>63633071</v>
      </c>
      <c r="M55" s="89">
        <v>435581</v>
      </c>
      <c r="N55" s="90">
        <v>1126674</v>
      </c>
      <c r="O55" s="90">
        <v>1562255</v>
      </c>
      <c r="P55" s="90">
        <v>0</v>
      </c>
      <c r="Q55" s="90">
        <v>1823498</v>
      </c>
      <c r="R55" s="90">
        <v>3447338</v>
      </c>
      <c r="S55" s="90">
        <v>3021544</v>
      </c>
      <c r="T55" s="90">
        <v>3033473</v>
      </c>
      <c r="U55" s="90">
        <v>2893627</v>
      </c>
      <c r="V55" s="90">
        <v>14219480</v>
      </c>
      <c r="W55" s="90">
        <v>15781735</v>
      </c>
      <c r="X55" s="90">
        <v>350461</v>
      </c>
      <c r="Y55" s="90">
        <v>960073</v>
      </c>
      <c r="Z55" s="90">
        <v>1310534</v>
      </c>
      <c r="AA55" s="90">
        <v>0</v>
      </c>
      <c r="AB55" s="90">
        <v>1428917</v>
      </c>
      <c r="AC55" s="90">
        <v>2292416</v>
      </c>
      <c r="AD55" s="90">
        <v>2411385</v>
      </c>
      <c r="AE55" s="90">
        <v>1958614</v>
      </c>
      <c r="AF55" s="90">
        <v>1065760</v>
      </c>
      <c r="AG55" s="90">
        <v>9157092</v>
      </c>
      <c r="AH55" s="90">
        <v>10467626</v>
      </c>
      <c r="AI55" s="90">
        <v>0</v>
      </c>
      <c r="AJ55" s="90">
        <v>0</v>
      </c>
      <c r="AK55" s="90">
        <v>0</v>
      </c>
      <c r="AL55" s="90">
        <v>0</v>
      </c>
      <c r="AM55" s="90">
        <v>0</v>
      </c>
      <c r="AN55" s="90">
        <v>168750</v>
      </c>
      <c r="AO55" s="90">
        <v>90000</v>
      </c>
      <c r="AP55" s="90">
        <v>199125</v>
      </c>
      <c r="AQ55" s="90">
        <v>728100</v>
      </c>
      <c r="AR55" s="90">
        <v>1185975</v>
      </c>
      <c r="AS55" s="90">
        <v>1185975</v>
      </c>
      <c r="AT55" s="90">
        <v>15100</v>
      </c>
      <c r="AU55" s="90">
        <v>119891</v>
      </c>
      <c r="AV55" s="90">
        <v>134991</v>
      </c>
      <c r="AW55" s="90">
        <v>0</v>
      </c>
      <c r="AX55" s="90">
        <v>283161</v>
      </c>
      <c r="AY55" s="90">
        <v>645244</v>
      </c>
      <c r="AZ55" s="90">
        <v>266824</v>
      </c>
      <c r="BA55" s="90">
        <v>388669</v>
      </c>
      <c r="BB55" s="90">
        <v>851904</v>
      </c>
      <c r="BC55" s="90">
        <v>2435802</v>
      </c>
      <c r="BD55" s="90">
        <v>2570793</v>
      </c>
      <c r="BE55" s="90">
        <v>0</v>
      </c>
      <c r="BF55" s="90">
        <v>0</v>
      </c>
      <c r="BG55" s="90">
        <v>0</v>
      </c>
      <c r="BH55" s="90">
        <v>0</v>
      </c>
      <c r="BI55" s="90">
        <v>28080</v>
      </c>
      <c r="BJ55" s="90">
        <v>196388</v>
      </c>
      <c r="BK55" s="90">
        <v>174225</v>
      </c>
      <c r="BL55" s="90">
        <v>217335</v>
      </c>
      <c r="BM55" s="90">
        <v>92703</v>
      </c>
      <c r="BN55" s="90">
        <v>708731</v>
      </c>
      <c r="BO55" s="90">
        <v>708731</v>
      </c>
      <c r="BP55" s="90">
        <v>70020</v>
      </c>
      <c r="BQ55" s="90">
        <v>46710</v>
      </c>
      <c r="BR55" s="90">
        <v>116730</v>
      </c>
      <c r="BS55" s="90">
        <v>0</v>
      </c>
      <c r="BT55" s="90">
        <v>83340</v>
      </c>
      <c r="BU55" s="90">
        <v>144540</v>
      </c>
      <c r="BV55" s="90">
        <v>79110</v>
      </c>
      <c r="BW55" s="90">
        <v>269730</v>
      </c>
      <c r="BX55" s="90">
        <v>155160</v>
      </c>
      <c r="BY55" s="90">
        <v>731880</v>
      </c>
      <c r="BZ55" s="90">
        <v>848610</v>
      </c>
      <c r="CA55" s="90">
        <v>738763</v>
      </c>
      <c r="CB55" s="90">
        <v>2215090</v>
      </c>
      <c r="CC55" s="90">
        <v>2953853</v>
      </c>
      <c r="CD55" s="90">
        <v>0</v>
      </c>
      <c r="CE55" s="90">
        <v>3466365</v>
      </c>
      <c r="CF55" s="90">
        <v>5497803</v>
      </c>
      <c r="CG55" s="90">
        <v>4419128</v>
      </c>
      <c r="CH55" s="90">
        <v>3996523</v>
      </c>
      <c r="CI55" s="90">
        <v>1485875</v>
      </c>
      <c r="CJ55" s="90">
        <v>18865694</v>
      </c>
      <c r="CK55" s="90">
        <v>21819547</v>
      </c>
      <c r="CL55" s="90">
        <v>613942</v>
      </c>
      <c r="CM55" s="90">
        <v>1611755</v>
      </c>
      <c r="CN55" s="90">
        <v>2225697</v>
      </c>
      <c r="CO55" s="90">
        <v>0</v>
      </c>
      <c r="CP55" s="90">
        <v>2385356</v>
      </c>
      <c r="CQ55" s="90">
        <v>3510128</v>
      </c>
      <c r="CR55" s="90">
        <v>1903792</v>
      </c>
      <c r="CS55" s="90">
        <v>2348150</v>
      </c>
      <c r="CT55" s="90">
        <v>1375916</v>
      </c>
      <c r="CU55" s="90">
        <v>11523342</v>
      </c>
      <c r="CV55" s="90">
        <v>13749039</v>
      </c>
      <c r="CW55" s="90">
        <v>124821</v>
      </c>
      <c r="CX55" s="90">
        <v>603335</v>
      </c>
      <c r="CY55" s="90">
        <v>728156</v>
      </c>
      <c r="CZ55" s="90">
        <v>0</v>
      </c>
      <c r="DA55" s="90">
        <v>1081009</v>
      </c>
      <c r="DB55" s="90">
        <v>1987675</v>
      </c>
      <c r="DC55" s="90">
        <v>2515336</v>
      </c>
      <c r="DD55" s="90">
        <v>1648373</v>
      </c>
      <c r="DE55" s="90">
        <v>109959</v>
      </c>
      <c r="DF55" s="90">
        <v>7342352</v>
      </c>
      <c r="DG55" s="93">
        <v>8070508</v>
      </c>
      <c r="DH55" s="130">
        <v>12896</v>
      </c>
      <c r="DI55" s="90">
        <v>98428</v>
      </c>
      <c r="DJ55" s="90">
        <v>111324</v>
      </c>
      <c r="DK55" s="90">
        <v>0</v>
      </c>
      <c r="DL55" s="90">
        <v>502994</v>
      </c>
      <c r="DM55" s="90">
        <v>538326</v>
      </c>
      <c r="DN55" s="90">
        <v>922771</v>
      </c>
      <c r="DO55" s="90">
        <v>1242142</v>
      </c>
      <c r="DP55" s="90">
        <v>1072525</v>
      </c>
      <c r="DQ55" s="90">
        <v>4278758</v>
      </c>
      <c r="DR55" s="90">
        <v>4390082</v>
      </c>
      <c r="DS55" s="130">
        <v>12896</v>
      </c>
      <c r="DT55" s="90">
        <v>98428</v>
      </c>
      <c r="DU55" s="90">
        <v>111324</v>
      </c>
      <c r="DV55" s="90">
        <v>0</v>
      </c>
      <c r="DW55" s="90">
        <v>461563</v>
      </c>
      <c r="DX55" s="90">
        <v>483444</v>
      </c>
      <c r="DY55" s="90">
        <v>650517</v>
      </c>
      <c r="DZ55" s="90">
        <v>833672</v>
      </c>
      <c r="EA55" s="90">
        <v>829099</v>
      </c>
      <c r="EB55" s="90">
        <v>3258295</v>
      </c>
      <c r="EC55" s="90">
        <v>3369619</v>
      </c>
      <c r="ED55" s="90">
        <v>0</v>
      </c>
      <c r="EE55" s="90">
        <v>0</v>
      </c>
      <c r="EF55" s="90">
        <v>0</v>
      </c>
      <c r="EG55" s="90">
        <v>0</v>
      </c>
      <c r="EH55" s="90">
        <v>41431</v>
      </c>
      <c r="EI55" s="90">
        <v>54882</v>
      </c>
      <c r="EJ55" s="90">
        <v>272254</v>
      </c>
      <c r="EK55" s="90">
        <v>408470</v>
      </c>
      <c r="EL55" s="90">
        <v>243426</v>
      </c>
      <c r="EM55" s="90">
        <v>1020463</v>
      </c>
      <c r="EN55" s="90">
        <v>1020463</v>
      </c>
      <c r="EO55" s="90">
        <v>0</v>
      </c>
      <c r="EP55" s="90">
        <v>0</v>
      </c>
      <c r="EQ55" s="90">
        <v>0</v>
      </c>
      <c r="ER55" s="90">
        <v>0</v>
      </c>
      <c r="ES55" s="90">
        <v>0</v>
      </c>
      <c r="ET55" s="90">
        <v>0</v>
      </c>
      <c r="EU55" s="90">
        <v>0</v>
      </c>
      <c r="EV55" s="90">
        <v>0</v>
      </c>
      <c r="EW55" s="90">
        <v>0</v>
      </c>
      <c r="EX55" s="131">
        <v>0</v>
      </c>
      <c r="EY55" s="93">
        <v>0</v>
      </c>
      <c r="EZ55" s="130">
        <v>120456</v>
      </c>
      <c r="FA55" s="90">
        <v>165693</v>
      </c>
      <c r="FB55" s="90">
        <v>286149</v>
      </c>
      <c r="FC55" s="90">
        <v>0</v>
      </c>
      <c r="FD55" s="90">
        <v>364467</v>
      </c>
      <c r="FE55" s="90">
        <v>703620</v>
      </c>
      <c r="FF55" s="90">
        <v>940914</v>
      </c>
      <c r="FG55" s="90">
        <v>905543</v>
      </c>
      <c r="FH55" s="90">
        <v>784935</v>
      </c>
      <c r="FI55" s="90">
        <v>3699479</v>
      </c>
      <c r="FJ55" s="90">
        <v>3985628</v>
      </c>
      <c r="FK55" s="90">
        <v>25200</v>
      </c>
      <c r="FL55" s="90">
        <v>95310</v>
      </c>
      <c r="FM55" s="90">
        <v>120510</v>
      </c>
      <c r="FN55" s="90">
        <v>0</v>
      </c>
      <c r="FO55" s="90">
        <v>104535</v>
      </c>
      <c r="FP55" s="90">
        <v>686610</v>
      </c>
      <c r="FQ55" s="90">
        <v>857754</v>
      </c>
      <c r="FR55" s="90">
        <v>863221</v>
      </c>
      <c r="FS55" s="90">
        <v>784935</v>
      </c>
      <c r="FT55" s="90">
        <v>3297055</v>
      </c>
      <c r="FU55" s="90">
        <v>3417565</v>
      </c>
      <c r="FV55" s="90">
        <v>95256</v>
      </c>
      <c r="FW55" s="90">
        <v>37894</v>
      </c>
      <c r="FX55" s="90">
        <v>133150</v>
      </c>
      <c r="FY55" s="90">
        <v>0</v>
      </c>
      <c r="FZ55" s="90">
        <v>79932</v>
      </c>
      <c r="GA55" s="90">
        <v>17010</v>
      </c>
      <c r="GB55" s="90">
        <v>83160</v>
      </c>
      <c r="GC55" s="90">
        <v>28525</v>
      </c>
      <c r="GD55" s="90">
        <v>0</v>
      </c>
      <c r="GE55" s="90">
        <v>208627</v>
      </c>
      <c r="GF55" s="90">
        <v>341777</v>
      </c>
      <c r="GG55" s="90">
        <v>0</v>
      </c>
      <c r="GH55" s="90">
        <v>32489</v>
      </c>
      <c r="GI55" s="90">
        <v>32489</v>
      </c>
      <c r="GJ55" s="90">
        <v>0</v>
      </c>
      <c r="GK55" s="90">
        <v>180000</v>
      </c>
      <c r="GL55" s="90">
        <v>0</v>
      </c>
      <c r="GM55" s="90">
        <v>0</v>
      </c>
      <c r="GN55" s="90">
        <v>13797</v>
      </c>
      <c r="GO55" s="90">
        <v>0</v>
      </c>
      <c r="GP55" s="90">
        <v>193797</v>
      </c>
      <c r="GQ55" s="131">
        <v>226286</v>
      </c>
      <c r="GR55" s="89">
        <v>589223</v>
      </c>
      <c r="GS55" s="90">
        <v>1770742</v>
      </c>
      <c r="GT55" s="90">
        <v>2359965</v>
      </c>
      <c r="GU55" s="90">
        <v>0</v>
      </c>
      <c r="GV55" s="90">
        <v>2366802</v>
      </c>
      <c r="GW55" s="90">
        <v>1664813</v>
      </c>
      <c r="GX55" s="90">
        <v>1699518</v>
      </c>
      <c r="GY55" s="90">
        <v>3040847</v>
      </c>
      <c r="GZ55" s="90">
        <v>899340</v>
      </c>
      <c r="HA55" s="131">
        <v>9671320</v>
      </c>
      <c r="HB55" s="93">
        <v>12031285</v>
      </c>
      <c r="HC55" s="130">
        <v>220906</v>
      </c>
      <c r="HD55" s="90">
        <v>413308</v>
      </c>
      <c r="HE55" s="90">
        <v>634214</v>
      </c>
      <c r="HF55" s="90">
        <v>0</v>
      </c>
      <c r="HG55" s="90">
        <v>1055817</v>
      </c>
      <c r="HH55" s="90">
        <v>1362790</v>
      </c>
      <c r="HI55" s="90">
        <v>1111883</v>
      </c>
      <c r="HJ55" s="90">
        <v>853559</v>
      </c>
      <c r="HK55" s="90">
        <v>606531</v>
      </c>
      <c r="HL55" s="131">
        <v>4990580</v>
      </c>
      <c r="HM55" s="132">
        <v>5624794</v>
      </c>
    </row>
    <row r="56" spans="1:221" s="75" customFormat="1" ht="18" customHeight="1">
      <c r="A56" s="89" t="s">
        <v>61</v>
      </c>
      <c r="B56" s="130">
        <v>3670493</v>
      </c>
      <c r="C56" s="130">
        <v>8415514</v>
      </c>
      <c r="D56" s="130">
        <v>12086007</v>
      </c>
      <c r="E56" s="90">
        <v>-106432</v>
      </c>
      <c r="F56" s="90">
        <v>15344348</v>
      </c>
      <c r="G56" s="90">
        <v>24547254</v>
      </c>
      <c r="H56" s="90">
        <v>27000136</v>
      </c>
      <c r="I56" s="90">
        <v>17010202</v>
      </c>
      <c r="J56" s="90">
        <v>15349918</v>
      </c>
      <c r="K56" s="131">
        <v>99145426</v>
      </c>
      <c r="L56" s="93">
        <v>111231433</v>
      </c>
      <c r="M56" s="89">
        <v>1039686</v>
      </c>
      <c r="N56" s="90">
        <v>1921901</v>
      </c>
      <c r="O56" s="90">
        <v>2961587</v>
      </c>
      <c r="P56" s="90">
        <v>0</v>
      </c>
      <c r="Q56" s="90">
        <v>4462249</v>
      </c>
      <c r="R56" s="90">
        <v>5986589</v>
      </c>
      <c r="S56" s="90">
        <v>5757746</v>
      </c>
      <c r="T56" s="90">
        <v>6653350</v>
      </c>
      <c r="U56" s="90">
        <v>7368476</v>
      </c>
      <c r="V56" s="90">
        <v>30228410</v>
      </c>
      <c r="W56" s="90">
        <v>33189997</v>
      </c>
      <c r="X56" s="90">
        <v>735528</v>
      </c>
      <c r="Y56" s="90">
        <v>997628</v>
      </c>
      <c r="Z56" s="90">
        <v>1733156</v>
      </c>
      <c r="AA56" s="90">
        <v>0</v>
      </c>
      <c r="AB56" s="90">
        <v>3338590</v>
      </c>
      <c r="AC56" s="90">
        <v>4236830</v>
      </c>
      <c r="AD56" s="90">
        <v>3903234</v>
      </c>
      <c r="AE56" s="90">
        <v>4309370</v>
      </c>
      <c r="AF56" s="90">
        <v>3316607</v>
      </c>
      <c r="AG56" s="90">
        <v>19104631</v>
      </c>
      <c r="AH56" s="90">
        <v>20837787</v>
      </c>
      <c r="AI56" s="90">
        <v>0</v>
      </c>
      <c r="AJ56" s="90">
        <v>0</v>
      </c>
      <c r="AK56" s="90">
        <v>0</v>
      </c>
      <c r="AL56" s="90">
        <v>0</v>
      </c>
      <c r="AM56" s="90">
        <v>0</v>
      </c>
      <c r="AN56" s="90">
        <v>0</v>
      </c>
      <c r="AO56" s="90">
        <v>126787</v>
      </c>
      <c r="AP56" s="90">
        <v>426981</v>
      </c>
      <c r="AQ56" s="90">
        <v>1495257</v>
      </c>
      <c r="AR56" s="90">
        <v>2049025</v>
      </c>
      <c r="AS56" s="90">
        <v>2049025</v>
      </c>
      <c r="AT56" s="90">
        <v>53281</v>
      </c>
      <c r="AU56" s="90">
        <v>186299</v>
      </c>
      <c r="AV56" s="90">
        <v>239580</v>
      </c>
      <c r="AW56" s="90">
        <v>0</v>
      </c>
      <c r="AX56" s="90">
        <v>414813</v>
      </c>
      <c r="AY56" s="90">
        <v>479799</v>
      </c>
      <c r="AZ56" s="90">
        <v>820236</v>
      </c>
      <c r="BA56" s="90">
        <v>1332899</v>
      </c>
      <c r="BB56" s="90">
        <v>1953104</v>
      </c>
      <c r="BC56" s="90">
        <v>5000851</v>
      </c>
      <c r="BD56" s="90">
        <v>5240431</v>
      </c>
      <c r="BE56" s="90">
        <v>231617</v>
      </c>
      <c r="BF56" s="90">
        <v>692434</v>
      </c>
      <c r="BG56" s="90">
        <v>924051</v>
      </c>
      <c r="BH56" s="90">
        <v>0</v>
      </c>
      <c r="BI56" s="90">
        <v>506976</v>
      </c>
      <c r="BJ56" s="90">
        <v>1158540</v>
      </c>
      <c r="BK56" s="90">
        <v>703549</v>
      </c>
      <c r="BL56" s="90">
        <v>417510</v>
      </c>
      <c r="BM56" s="90">
        <v>386338</v>
      </c>
      <c r="BN56" s="90">
        <v>3172913</v>
      </c>
      <c r="BO56" s="90">
        <v>4096964</v>
      </c>
      <c r="BP56" s="90">
        <v>19260</v>
      </c>
      <c r="BQ56" s="90">
        <v>45540</v>
      </c>
      <c r="BR56" s="90">
        <v>64800</v>
      </c>
      <c r="BS56" s="90">
        <v>0</v>
      </c>
      <c r="BT56" s="90">
        <v>201870</v>
      </c>
      <c r="BU56" s="90">
        <v>111420</v>
      </c>
      <c r="BV56" s="90">
        <v>203940</v>
      </c>
      <c r="BW56" s="90">
        <v>166590</v>
      </c>
      <c r="BX56" s="90">
        <v>217170</v>
      </c>
      <c r="BY56" s="90">
        <v>900990</v>
      </c>
      <c r="BZ56" s="90">
        <v>965790</v>
      </c>
      <c r="CA56" s="90">
        <v>1681832</v>
      </c>
      <c r="CB56" s="90">
        <v>5129519</v>
      </c>
      <c r="CC56" s="90">
        <v>6811351</v>
      </c>
      <c r="CD56" s="90">
        <v>0</v>
      </c>
      <c r="CE56" s="90">
        <v>6953554</v>
      </c>
      <c r="CF56" s="90">
        <v>11408527</v>
      </c>
      <c r="CG56" s="90">
        <v>13011957</v>
      </c>
      <c r="CH56" s="90">
        <v>5027682</v>
      </c>
      <c r="CI56" s="90">
        <v>2675556</v>
      </c>
      <c r="CJ56" s="90">
        <v>39077276</v>
      </c>
      <c r="CK56" s="90">
        <v>45888627</v>
      </c>
      <c r="CL56" s="90">
        <v>965498</v>
      </c>
      <c r="CM56" s="90">
        <v>1989252</v>
      </c>
      <c r="CN56" s="90">
        <v>2954750</v>
      </c>
      <c r="CO56" s="90">
        <v>0</v>
      </c>
      <c r="CP56" s="90">
        <v>3885302</v>
      </c>
      <c r="CQ56" s="90">
        <v>6041612</v>
      </c>
      <c r="CR56" s="90">
        <v>6097701</v>
      </c>
      <c r="CS56" s="90">
        <v>2400389</v>
      </c>
      <c r="CT56" s="90">
        <v>1620192</v>
      </c>
      <c r="CU56" s="90">
        <v>20045196</v>
      </c>
      <c r="CV56" s="90">
        <v>22999946</v>
      </c>
      <c r="CW56" s="90">
        <v>716334</v>
      </c>
      <c r="CX56" s="90">
        <v>3140267</v>
      </c>
      <c r="CY56" s="90">
        <v>3856601</v>
      </c>
      <c r="CZ56" s="90">
        <v>0</v>
      </c>
      <c r="DA56" s="90">
        <v>3068252</v>
      </c>
      <c r="DB56" s="90">
        <v>5366915</v>
      </c>
      <c r="DC56" s="90">
        <v>6914256</v>
      </c>
      <c r="DD56" s="90">
        <v>2627293</v>
      </c>
      <c r="DE56" s="90">
        <v>1055364</v>
      </c>
      <c r="DF56" s="90">
        <v>19032080</v>
      </c>
      <c r="DG56" s="93">
        <v>22888681</v>
      </c>
      <c r="DH56" s="130">
        <v>0</v>
      </c>
      <c r="DI56" s="90">
        <v>66651</v>
      </c>
      <c r="DJ56" s="90">
        <v>66651</v>
      </c>
      <c r="DK56" s="90">
        <v>0</v>
      </c>
      <c r="DL56" s="90">
        <v>464832</v>
      </c>
      <c r="DM56" s="90">
        <v>1372051</v>
      </c>
      <c r="DN56" s="90">
        <v>2764348</v>
      </c>
      <c r="DO56" s="90">
        <v>1555288</v>
      </c>
      <c r="DP56" s="90">
        <v>2147731</v>
      </c>
      <c r="DQ56" s="90">
        <v>8304250</v>
      </c>
      <c r="DR56" s="90">
        <v>8370901</v>
      </c>
      <c r="DS56" s="130">
        <v>0</v>
      </c>
      <c r="DT56" s="90">
        <v>66651</v>
      </c>
      <c r="DU56" s="90">
        <v>66651</v>
      </c>
      <c r="DV56" s="90">
        <v>0</v>
      </c>
      <c r="DW56" s="90">
        <v>437949</v>
      </c>
      <c r="DX56" s="90">
        <v>1270641</v>
      </c>
      <c r="DY56" s="90">
        <v>2383091</v>
      </c>
      <c r="DZ56" s="90">
        <v>1524641</v>
      </c>
      <c r="EA56" s="90">
        <v>1661662</v>
      </c>
      <c r="EB56" s="90">
        <v>7277984</v>
      </c>
      <c r="EC56" s="90">
        <v>7344635</v>
      </c>
      <c r="ED56" s="90">
        <v>0</v>
      </c>
      <c r="EE56" s="90">
        <v>0</v>
      </c>
      <c r="EF56" s="90">
        <v>0</v>
      </c>
      <c r="EG56" s="90">
        <v>0</v>
      </c>
      <c r="EH56" s="90">
        <v>26883</v>
      </c>
      <c r="EI56" s="90">
        <v>101410</v>
      </c>
      <c r="EJ56" s="90">
        <v>381257</v>
      </c>
      <c r="EK56" s="90">
        <v>30647</v>
      </c>
      <c r="EL56" s="90">
        <v>486069</v>
      </c>
      <c r="EM56" s="90">
        <v>1026266</v>
      </c>
      <c r="EN56" s="90">
        <v>1026266</v>
      </c>
      <c r="EO56" s="90">
        <v>0</v>
      </c>
      <c r="EP56" s="90">
        <v>0</v>
      </c>
      <c r="EQ56" s="90">
        <v>0</v>
      </c>
      <c r="ER56" s="90">
        <v>0</v>
      </c>
      <c r="ES56" s="90">
        <v>0</v>
      </c>
      <c r="ET56" s="90">
        <v>0</v>
      </c>
      <c r="EU56" s="90">
        <v>0</v>
      </c>
      <c r="EV56" s="90">
        <v>0</v>
      </c>
      <c r="EW56" s="90">
        <v>0</v>
      </c>
      <c r="EX56" s="131">
        <v>0</v>
      </c>
      <c r="EY56" s="93">
        <v>0</v>
      </c>
      <c r="EZ56" s="130">
        <v>181336</v>
      </c>
      <c r="FA56" s="90">
        <v>277866</v>
      </c>
      <c r="FB56" s="90">
        <v>459202</v>
      </c>
      <c r="FC56" s="90">
        <v>0</v>
      </c>
      <c r="FD56" s="90">
        <v>372591</v>
      </c>
      <c r="FE56" s="90">
        <v>2282403</v>
      </c>
      <c r="FF56" s="90">
        <v>2244888</v>
      </c>
      <c r="FG56" s="90">
        <v>1619442</v>
      </c>
      <c r="FH56" s="90">
        <v>1282203</v>
      </c>
      <c r="FI56" s="90">
        <v>7801527</v>
      </c>
      <c r="FJ56" s="90">
        <v>8260729</v>
      </c>
      <c r="FK56" s="90">
        <v>32985</v>
      </c>
      <c r="FL56" s="90">
        <v>85770</v>
      </c>
      <c r="FM56" s="90">
        <v>118755</v>
      </c>
      <c r="FN56" s="90">
        <v>0</v>
      </c>
      <c r="FO56" s="90">
        <v>152055</v>
      </c>
      <c r="FP56" s="90">
        <v>1470753</v>
      </c>
      <c r="FQ56" s="90">
        <v>1965843</v>
      </c>
      <c r="FR56" s="90">
        <v>1538334</v>
      </c>
      <c r="FS56" s="90">
        <v>1282203</v>
      </c>
      <c r="FT56" s="90">
        <v>6409188</v>
      </c>
      <c r="FU56" s="90">
        <v>6527943</v>
      </c>
      <c r="FV56" s="90">
        <v>15309</v>
      </c>
      <c r="FW56" s="90">
        <v>12096</v>
      </c>
      <c r="FX56" s="90">
        <v>27405</v>
      </c>
      <c r="FY56" s="90">
        <v>0</v>
      </c>
      <c r="FZ56" s="90">
        <v>40536</v>
      </c>
      <c r="GA56" s="90">
        <v>35078</v>
      </c>
      <c r="GB56" s="90">
        <v>121345</v>
      </c>
      <c r="GC56" s="90">
        <v>63108</v>
      </c>
      <c r="GD56" s="90">
        <v>0</v>
      </c>
      <c r="GE56" s="90">
        <v>260067</v>
      </c>
      <c r="GF56" s="90">
        <v>287472</v>
      </c>
      <c r="GG56" s="90">
        <v>133042</v>
      </c>
      <c r="GH56" s="90">
        <v>180000</v>
      </c>
      <c r="GI56" s="90">
        <v>313042</v>
      </c>
      <c r="GJ56" s="90">
        <v>0</v>
      </c>
      <c r="GK56" s="90">
        <v>180000</v>
      </c>
      <c r="GL56" s="90">
        <v>776572</v>
      </c>
      <c r="GM56" s="90">
        <v>157700</v>
      </c>
      <c r="GN56" s="90">
        <v>18000</v>
      </c>
      <c r="GO56" s="90">
        <v>0</v>
      </c>
      <c r="GP56" s="90">
        <v>1132272</v>
      </c>
      <c r="GQ56" s="131">
        <v>1445314</v>
      </c>
      <c r="GR56" s="89">
        <v>234005</v>
      </c>
      <c r="GS56" s="90">
        <v>237753</v>
      </c>
      <c r="GT56" s="90">
        <v>471758</v>
      </c>
      <c r="GU56" s="90">
        <v>0</v>
      </c>
      <c r="GV56" s="90">
        <v>1378077</v>
      </c>
      <c r="GW56" s="90">
        <v>987368</v>
      </c>
      <c r="GX56" s="90">
        <v>570932</v>
      </c>
      <c r="GY56" s="90">
        <v>841329</v>
      </c>
      <c r="GZ56" s="90">
        <v>1031172</v>
      </c>
      <c r="HA56" s="131">
        <v>4808878</v>
      </c>
      <c r="HB56" s="93">
        <v>5280636</v>
      </c>
      <c r="HC56" s="130">
        <v>533634</v>
      </c>
      <c r="HD56" s="90">
        <v>781824</v>
      </c>
      <c r="HE56" s="90">
        <v>1315458</v>
      </c>
      <c r="HF56" s="90">
        <v>-106432</v>
      </c>
      <c r="HG56" s="90">
        <v>1713045</v>
      </c>
      <c r="HH56" s="90">
        <v>2510316</v>
      </c>
      <c r="HI56" s="90">
        <v>2650265</v>
      </c>
      <c r="HJ56" s="90">
        <v>1313111</v>
      </c>
      <c r="HK56" s="90">
        <v>844780</v>
      </c>
      <c r="HL56" s="131">
        <v>8925085</v>
      </c>
      <c r="HM56" s="132">
        <v>10240543</v>
      </c>
    </row>
    <row r="57" spans="1:221" s="75" customFormat="1" ht="18" customHeight="1">
      <c r="A57" s="89" t="s">
        <v>62</v>
      </c>
      <c r="B57" s="130">
        <v>8944756</v>
      </c>
      <c r="C57" s="130">
        <v>20862011</v>
      </c>
      <c r="D57" s="130">
        <v>29806767</v>
      </c>
      <c r="E57" s="90">
        <v>-24984</v>
      </c>
      <c r="F57" s="90">
        <v>50434207</v>
      </c>
      <c r="G57" s="90">
        <v>73757817</v>
      </c>
      <c r="H57" s="90">
        <v>59948507</v>
      </c>
      <c r="I57" s="90">
        <v>50915308</v>
      </c>
      <c r="J57" s="90">
        <v>49407643</v>
      </c>
      <c r="K57" s="131">
        <v>284438498</v>
      </c>
      <c r="L57" s="93">
        <v>314245265</v>
      </c>
      <c r="M57" s="89">
        <v>3466911</v>
      </c>
      <c r="N57" s="90">
        <v>6647867</v>
      </c>
      <c r="O57" s="90">
        <v>10114778</v>
      </c>
      <c r="P57" s="90">
        <v>-24984</v>
      </c>
      <c r="Q57" s="90">
        <v>16778041</v>
      </c>
      <c r="R57" s="90">
        <v>21321367</v>
      </c>
      <c r="S57" s="90">
        <v>17437758</v>
      </c>
      <c r="T57" s="90">
        <v>17107383</v>
      </c>
      <c r="U57" s="90">
        <v>25541180</v>
      </c>
      <c r="V57" s="90">
        <v>98160745</v>
      </c>
      <c r="W57" s="90">
        <v>108275523</v>
      </c>
      <c r="X57" s="90">
        <v>3279384</v>
      </c>
      <c r="Y57" s="90">
        <v>5570264</v>
      </c>
      <c r="Z57" s="90">
        <v>8849648</v>
      </c>
      <c r="AA57" s="90">
        <v>-24984</v>
      </c>
      <c r="AB57" s="90">
        <v>15113241</v>
      </c>
      <c r="AC57" s="90">
        <v>17884337</v>
      </c>
      <c r="AD57" s="90">
        <v>13885978</v>
      </c>
      <c r="AE57" s="90">
        <v>12677941</v>
      </c>
      <c r="AF57" s="90">
        <v>15094991</v>
      </c>
      <c r="AG57" s="90">
        <v>74631504</v>
      </c>
      <c r="AH57" s="90">
        <v>83481152</v>
      </c>
      <c r="AI57" s="90">
        <v>0</v>
      </c>
      <c r="AJ57" s="90">
        <v>0</v>
      </c>
      <c r="AK57" s="90">
        <v>0</v>
      </c>
      <c r="AL57" s="90">
        <v>0</v>
      </c>
      <c r="AM57" s="90">
        <v>0</v>
      </c>
      <c r="AN57" s="90">
        <v>215460</v>
      </c>
      <c r="AO57" s="90">
        <v>429300</v>
      </c>
      <c r="AP57" s="90">
        <v>1718685</v>
      </c>
      <c r="AQ57" s="90">
        <v>5773161</v>
      </c>
      <c r="AR57" s="90">
        <v>8136606</v>
      </c>
      <c r="AS57" s="90">
        <v>8136606</v>
      </c>
      <c r="AT57" s="90">
        <v>114987</v>
      </c>
      <c r="AU57" s="90">
        <v>635487</v>
      </c>
      <c r="AV57" s="90">
        <v>750474</v>
      </c>
      <c r="AW57" s="90">
        <v>0</v>
      </c>
      <c r="AX57" s="90">
        <v>1139020</v>
      </c>
      <c r="AY57" s="90">
        <v>2271340</v>
      </c>
      <c r="AZ57" s="90">
        <v>2213107</v>
      </c>
      <c r="BA57" s="90">
        <v>1722449</v>
      </c>
      <c r="BB57" s="90">
        <v>3923231</v>
      </c>
      <c r="BC57" s="90">
        <v>11269147</v>
      </c>
      <c r="BD57" s="90">
        <v>12019621</v>
      </c>
      <c r="BE57" s="90">
        <v>0</v>
      </c>
      <c r="BF57" s="90">
        <v>24336</v>
      </c>
      <c r="BG57" s="90">
        <v>24336</v>
      </c>
      <c r="BH57" s="90">
        <v>0</v>
      </c>
      <c r="BI57" s="90">
        <v>0</v>
      </c>
      <c r="BJ57" s="90">
        <v>57880</v>
      </c>
      <c r="BK57" s="90">
        <v>115033</v>
      </c>
      <c r="BL57" s="90">
        <v>9108</v>
      </c>
      <c r="BM57" s="90">
        <v>9547</v>
      </c>
      <c r="BN57" s="90">
        <v>191568</v>
      </c>
      <c r="BO57" s="90">
        <v>215904</v>
      </c>
      <c r="BP57" s="90">
        <v>72540</v>
      </c>
      <c r="BQ57" s="90">
        <v>417780</v>
      </c>
      <c r="BR57" s="90">
        <v>490320</v>
      </c>
      <c r="BS57" s="90">
        <v>0</v>
      </c>
      <c r="BT57" s="90">
        <v>525780</v>
      </c>
      <c r="BU57" s="90">
        <v>892350</v>
      </c>
      <c r="BV57" s="90">
        <v>794340</v>
      </c>
      <c r="BW57" s="90">
        <v>979200</v>
      </c>
      <c r="BX57" s="90">
        <v>740250</v>
      </c>
      <c r="BY57" s="90">
        <v>3931920</v>
      </c>
      <c r="BZ57" s="90">
        <v>4422240</v>
      </c>
      <c r="CA57" s="90">
        <v>2225129</v>
      </c>
      <c r="CB57" s="90">
        <v>8261996</v>
      </c>
      <c r="CC57" s="90">
        <v>10487125</v>
      </c>
      <c r="CD57" s="90">
        <v>0</v>
      </c>
      <c r="CE57" s="90">
        <v>16762390</v>
      </c>
      <c r="CF57" s="90">
        <v>25278049</v>
      </c>
      <c r="CG57" s="90">
        <v>17565217</v>
      </c>
      <c r="CH57" s="90">
        <v>10764283</v>
      </c>
      <c r="CI57" s="90">
        <v>5508470</v>
      </c>
      <c r="CJ57" s="90">
        <v>75878409</v>
      </c>
      <c r="CK57" s="90">
        <v>86365534</v>
      </c>
      <c r="CL57" s="90">
        <v>2024667</v>
      </c>
      <c r="CM57" s="90">
        <v>7400599</v>
      </c>
      <c r="CN57" s="90">
        <v>9425266</v>
      </c>
      <c r="CO57" s="90">
        <v>0</v>
      </c>
      <c r="CP57" s="90">
        <v>15060528</v>
      </c>
      <c r="CQ57" s="90">
        <v>20620501</v>
      </c>
      <c r="CR57" s="90">
        <v>14804647</v>
      </c>
      <c r="CS57" s="90">
        <v>8305874</v>
      </c>
      <c r="CT57" s="90">
        <v>4116217</v>
      </c>
      <c r="CU57" s="90">
        <v>62907767</v>
      </c>
      <c r="CV57" s="90">
        <v>72333033</v>
      </c>
      <c r="CW57" s="90">
        <v>200462</v>
      </c>
      <c r="CX57" s="90">
        <v>861397</v>
      </c>
      <c r="CY57" s="90">
        <v>1061859</v>
      </c>
      <c r="CZ57" s="90">
        <v>0</v>
      </c>
      <c r="DA57" s="90">
        <v>1701862</v>
      </c>
      <c r="DB57" s="90">
        <v>4657548</v>
      </c>
      <c r="DC57" s="90">
        <v>2760570</v>
      </c>
      <c r="DD57" s="90">
        <v>2458409</v>
      </c>
      <c r="DE57" s="90">
        <v>1392253</v>
      </c>
      <c r="DF57" s="90">
        <v>12970642</v>
      </c>
      <c r="DG57" s="93">
        <v>14032501</v>
      </c>
      <c r="DH57" s="130">
        <v>0</v>
      </c>
      <c r="DI57" s="90">
        <v>259317</v>
      </c>
      <c r="DJ57" s="90">
        <v>259317</v>
      </c>
      <c r="DK57" s="90">
        <v>0</v>
      </c>
      <c r="DL57" s="90">
        <v>1522112</v>
      </c>
      <c r="DM57" s="90">
        <v>4186226</v>
      </c>
      <c r="DN57" s="90">
        <v>5512765</v>
      </c>
      <c r="DO57" s="90">
        <v>4938683</v>
      </c>
      <c r="DP57" s="90">
        <v>5445347</v>
      </c>
      <c r="DQ57" s="90">
        <v>21605133</v>
      </c>
      <c r="DR57" s="90">
        <v>21864450</v>
      </c>
      <c r="DS57" s="130">
        <v>0</v>
      </c>
      <c r="DT57" s="90">
        <v>145145</v>
      </c>
      <c r="DU57" s="90">
        <v>145145</v>
      </c>
      <c r="DV57" s="90">
        <v>0</v>
      </c>
      <c r="DW57" s="90">
        <v>1360976</v>
      </c>
      <c r="DX57" s="90">
        <v>3425672</v>
      </c>
      <c r="DY57" s="90">
        <v>5184228</v>
      </c>
      <c r="DZ57" s="90">
        <v>4352911</v>
      </c>
      <c r="EA57" s="90">
        <v>4760758</v>
      </c>
      <c r="EB57" s="90">
        <v>19084545</v>
      </c>
      <c r="EC57" s="90">
        <v>19229690</v>
      </c>
      <c r="ED57" s="90">
        <v>0</v>
      </c>
      <c r="EE57" s="90">
        <v>114172</v>
      </c>
      <c r="EF57" s="90">
        <v>114172</v>
      </c>
      <c r="EG57" s="90">
        <v>0</v>
      </c>
      <c r="EH57" s="90">
        <v>161136</v>
      </c>
      <c r="EI57" s="90">
        <v>716515</v>
      </c>
      <c r="EJ57" s="90">
        <v>328537</v>
      </c>
      <c r="EK57" s="90">
        <v>257304</v>
      </c>
      <c r="EL57" s="90">
        <v>476735</v>
      </c>
      <c r="EM57" s="90">
        <v>1940227</v>
      </c>
      <c r="EN57" s="90">
        <v>2054399</v>
      </c>
      <c r="EO57" s="90">
        <v>0</v>
      </c>
      <c r="EP57" s="90">
        <v>0</v>
      </c>
      <c r="EQ57" s="90">
        <v>0</v>
      </c>
      <c r="ER57" s="90">
        <v>0</v>
      </c>
      <c r="ES57" s="90">
        <v>0</v>
      </c>
      <c r="ET57" s="90">
        <v>44039</v>
      </c>
      <c r="EU57" s="90">
        <v>0</v>
      </c>
      <c r="EV57" s="90">
        <v>328468</v>
      </c>
      <c r="EW57" s="90">
        <v>207854</v>
      </c>
      <c r="EX57" s="131">
        <v>580361</v>
      </c>
      <c r="EY57" s="93">
        <v>580361</v>
      </c>
      <c r="EZ57" s="130">
        <v>1259234</v>
      </c>
      <c r="FA57" s="90">
        <v>1257032</v>
      </c>
      <c r="FB57" s="90">
        <v>2516266</v>
      </c>
      <c r="FC57" s="90">
        <v>0</v>
      </c>
      <c r="FD57" s="90">
        <v>1507092</v>
      </c>
      <c r="FE57" s="90">
        <v>5589992</v>
      </c>
      <c r="FF57" s="90">
        <v>4549147</v>
      </c>
      <c r="FG57" s="90">
        <v>4344083</v>
      </c>
      <c r="FH57" s="90">
        <v>4367018</v>
      </c>
      <c r="FI57" s="90">
        <v>20357332</v>
      </c>
      <c r="FJ57" s="90">
        <v>22873598</v>
      </c>
      <c r="FK57" s="90">
        <v>144405</v>
      </c>
      <c r="FL57" s="90">
        <v>358245</v>
      </c>
      <c r="FM57" s="90">
        <v>502650</v>
      </c>
      <c r="FN57" s="90">
        <v>0</v>
      </c>
      <c r="FO57" s="90">
        <v>983385</v>
      </c>
      <c r="FP57" s="90">
        <v>4698423</v>
      </c>
      <c r="FQ57" s="90">
        <v>4094298</v>
      </c>
      <c r="FR57" s="90">
        <v>3368583</v>
      </c>
      <c r="FS57" s="90">
        <v>4334274</v>
      </c>
      <c r="FT57" s="90">
        <v>17478963</v>
      </c>
      <c r="FU57" s="90">
        <v>17981613</v>
      </c>
      <c r="FV57" s="90">
        <v>124362</v>
      </c>
      <c r="FW57" s="90">
        <v>277598</v>
      </c>
      <c r="FX57" s="90">
        <v>401960</v>
      </c>
      <c r="FY57" s="90">
        <v>0</v>
      </c>
      <c r="FZ57" s="90">
        <v>261447</v>
      </c>
      <c r="GA57" s="90">
        <v>208568</v>
      </c>
      <c r="GB57" s="90">
        <v>315556</v>
      </c>
      <c r="GC57" s="90">
        <v>144135</v>
      </c>
      <c r="GD57" s="90">
        <v>32744</v>
      </c>
      <c r="GE57" s="90">
        <v>962450</v>
      </c>
      <c r="GF57" s="90">
        <v>1364410</v>
      </c>
      <c r="GG57" s="90">
        <v>990467</v>
      </c>
      <c r="GH57" s="90">
        <v>621189</v>
      </c>
      <c r="GI57" s="90">
        <v>1611656</v>
      </c>
      <c r="GJ57" s="90">
        <v>0</v>
      </c>
      <c r="GK57" s="90">
        <v>262260</v>
      </c>
      <c r="GL57" s="90">
        <v>683001</v>
      </c>
      <c r="GM57" s="90">
        <v>139293</v>
      </c>
      <c r="GN57" s="90">
        <v>831365</v>
      </c>
      <c r="GO57" s="90">
        <v>0</v>
      </c>
      <c r="GP57" s="90">
        <v>1915919</v>
      </c>
      <c r="GQ57" s="131">
        <v>3527575</v>
      </c>
      <c r="GR57" s="89">
        <v>647282</v>
      </c>
      <c r="GS57" s="90">
        <v>2470029</v>
      </c>
      <c r="GT57" s="90">
        <v>3117311</v>
      </c>
      <c r="GU57" s="90">
        <v>0</v>
      </c>
      <c r="GV57" s="90">
        <v>6020710</v>
      </c>
      <c r="GW57" s="90">
        <v>9303209</v>
      </c>
      <c r="GX57" s="90">
        <v>8825093</v>
      </c>
      <c r="GY57" s="90">
        <v>10312979</v>
      </c>
      <c r="GZ57" s="90">
        <v>5665094</v>
      </c>
      <c r="HA57" s="131">
        <v>40127085</v>
      </c>
      <c r="HB57" s="93">
        <v>43244396</v>
      </c>
      <c r="HC57" s="130">
        <v>1346200</v>
      </c>
      <c r="HD57" s="90">
        <v>1965770</v>
      </c>
      <c r="HE57" s="90">
        <v>3311970</v>
      </c>
      <c r="HF57" s="90">
        <v>0</v>
      </c>
      <c r="HG57" s="90">
        <v>7843862</v>
      </c>
      <c r="HH57" s="90">
        <v>8078974</v>
      </c>
      <c r="HI57" s="90">
        <v>6058527</v>
      </c>
      <c r="HJ57" s="90">
        <v>3447897</v>
      </c>
      <c r="HK57" s="90">
        <v>2880534</v>
      </c>
      <c r="HL57" s="131">
        <v>28309794</v>
      </c>
      <c r="HM57" s="132">
        <v>31621764</v>
      </c>
    </row>
    <row r="58" spans="1:221" s="75" customFormat="1" ht="18" customHeight="1">
      <c r="A58" s="89" t="s">
        <v>63</v>
      </c>
      <c r="B58" s="130">
        <f aca="true" t="shared" si="7" ref="B58:BM58">SUM(B32:B57)</f>
        <v>198514963</v>
      </c>
      <c r="C58" s="90">
        <f t="shared" si="7"/>
        <v>424207054</v>
      </c>
      <c r="D58" s="90">
        <f t="shared" si="7"/>
        <v>622722017</v>
      </c>
      <c r="E58" s="90">
        <f t="shared" si="7"/>
        <v>-324148</v>
      </c>
      <c r="F58" s="90">
        <f t="shared" si="7"/>
        <v>991877436</v>
      </c>
      <c r="G58" s="90">
        <f t="shared" si="7"/>
        <v>1389578118</v>
      </c>
      <c r="H58" s="90">
        <f t="shared" si="7"/>
        <v>1371952811</v>
      </c>
      <c r="I58" s="90">
        <f t="shared" si="7"/>
        <v>1091039004</v>
      </c>
      <c r="J58" s="90">
        <f t="shared" si="7"/>
        <v>937777811</v>
      </c>
      <c r="K58" s="90">
        <f t="shared" si="7"/>
        <v>5781901032</v>
      </c>
      <c r="L58" s="93">
        <f t="shared" si="7"/>
        <v>6404623049</v>
      </c>
      <c r="M58" s="89">
        <f t="shared" si="7"/>
        <v>76635546</v>
      </c>
      <c r="N58" s="90">
        <f t="shared" si="7"/>
        <v>121947285</v>
      </c>
      <c r="O58" s="90">
        <f t="shared" si="7"/>
        <v>198582831</v>
      </c>
      <c r="P58" s="90">
        <f t="shared" si="7"/>
        <v>-33150</v>
      </c>
      <c r="Q58" s="90">
        <f t="shared" si="7"/>
        <v>297463074</v>
      </c>
      <c r="R58" s="90">
        <f t="shared" si="7"/>
        <v>419096973</v>
      </c>
      <c r="S58" s="90">
        <f t="shared" si="7"/>
        <v>400203962</v>
      </c>
      <c r="T58" s="90">
        <f t="shared" si="7"/>
        <v>381096932</v>
      </c>
      <c r="U58" s="90">
        <f t="shared" si="7"/>
        <v>488803762</v>
      </c>
      <c r="V58" s="90">
        <f t="shared" si="7"/>
        <v>1986631553</v>
      </c>
      <c r="W58" s="90">
        <f t="shared" si="7"/>
        <v>2185214384</v>
      </c>
      <c r="X58" s="90">
        <f t="shared" si="7"/>
        <v>70008497</v>
      </c>
      <c r="Y58" s="90">
        <f t="shared" si="7"/>
        <v>104905890</v>
      </c>
      <c r="Z58" s="90">
        <f t="shared" si="7"/>
        <v>174914387</v>
      </c>
      <c r="AA58" s="90">
        <f t="shared" si="7"/>
        <v>-33150</v>
      </c>
      <c r="AB58" s="90">
        <f t="shared" si="7"/>
        <v>250628566</v>
      </c>
      <c r="AC58" s="90">
        <f t="shared" si="7"/>
        <v>333314013</v>
      </c>
      <c r="AD58" s="90">
        <f t="shared" si="7"/>
        <v>299645868</v>
      </c>
      <c r="AE58" s="90">
        <f t="shared" si="7"/>
        <v>260286856</v>
      </c>
      <c r="AF58" s="90">
        <f t="shared" si="7"/>
        <v>294156704</v>
      </c>
      <c r="AG58" s="90">
        <f t="shared" si="7"/>
        <v>1437998857</v>
      </c>
      <c r="AH58" s="90">
        <f t="shared" si="7"/>
        <v>1612913244</v>
      </c>
      <c r="AI58" s="90">
        <f t="shared" si="7"/>
        <v>118746</v>
      </c>
      <c r="AJ58" s="90">
        <f t="shared" si="7"/>
        <v>279421</v>
      </c>
      <c r="AK58" s="90">
        <f t="shared" si="7"/>
        <v>398167</v>
      </c>
      <c r="AL58" s="90">
        <f t="shared" si="7"/>
        <v>0</v>
      </c>
      <c r="AM58" s="90">
        <f t="shared" si="7"/>
        <v>1104772</v>
      </c>
      <c r="AN58" s="90">
        <f t="shared" si="7"/>
        <v>5263107</v>
      </c>
      <c r="AO58" s="90">
        <f t="shared" si="7"/>
        <v>12888034</v>
      </c>
      <c r="AP58" s="90">
        <f t="shared" si="7"/>
        <v>34539892</v>
      </c>
      <c r="AQ58" s="90">
        <f t="shared" si="7"/>
        <v>82682938</v>
      </c>
      <c r="AR58" s="90">
        <f t="shared" si="7"/>
        <v>136478743</v>
      </c>
      <c r="AS58" s="90">
        <f t="shared" si="7"/>
        <v>136876910</v>
      </c>
      <c r="AT58" s="90">
        <f t="shared" si="7"/>
        <v>3760154</v>
      </c>
      <c r="AU58" s="90">
        <f t="shared" si="7"/>
        <v>10823048</v>
      </c>
      <c r="AV58" s="90">
        <f t="shared" si="7"/>
        <v>14583202</v>
      </c>
      <c r="AW58" s="90">
        <f t="shared" si="7"/>
        <v>0</v>
      </c>
      <c r="AX58" s="90">
        <f t="shared" si="7"/>
        <v>31833540</v>
      </c>
      <c r="AY58" s="90">
        <f t="shared" si="7"/>
        <v>57072426</v>
      </c>
      <c r="AZ58" s="90">
        <f t="shared" si="7"/>
        <v>62303900</v>
      </c>
      <c r="BA58" s="90">
        <f t="shared" si="7"/>
        <v>63237639</v>
      </c>
      <c r="BB58" s="90">
        <f t="shared" si="7"/>
        <v>88429404</v>
      </c>
      <c r="BC58" s="90">
        <f t="shared" si="7"/>
        <v>302876909</v>
      </c>
      <c r="BD58" s="90">
        <f t="shared" si="7"/>
        <v>317460111</v>
      </c>
      <c r="BE58" s="90">
        <f t="shared" si="7"/>
        <v>467549</v>
      </c>
      <c r="BF58" s="90">
        <f t="shared" si="7"/>
        <v>1736466</v>
      </c>
      <c r="BG58" s="90">
        <f t="shared" si="7"/>
        <v>2204015</v>
      </c>
      <c r="BH58" s="90">
        <f t="shared" si="7"/>
        <v>0</v>
      </c>
      <c r="BI58" s="90">
        <f t="shared" si="7"/>
        <v>2249566</v>
      </c>
      <c r="BJ58" s="90">
        <f t="shared" si="7"/>
        <v>6136827</v>
      </c>
      <c r="BK58" s="90">
        <f t="shared" si="7"/>
        <v>6007340</v>
      </c>
      <c r="BL58" s="90">
        <f t="shared" si="7"/>
        <v>4040745</v>
      </c>
      <c r="BM58" s="90">
        <f t="shared" si="7"/>
        <v>4354366</v>
      </c>
      <c r="BN58" s="90">
        <f aca="true" t="shared" si="8" ref="BN58:DY58">SUM(BN32:BN57)</f>
        <v>22788844</v>
      </c>
      <c r="BO58" s="90">
        <f t="shared" si="8"/>
        <v>24992859</v>
      </c>
      <c r="BP58" s="90">
        <f t="shared" si="8"/>
        <v>2280600</v>
      </c>
      <c r="BQ58" s="90">
        <f t="shared" si="8"/>
        <v>4202460</v>
      </c>
      <c r="BR58" s="90">
        <f t="shared" si="8"/>
        <v>6483060</v>
      </c>
      <c r="BS58" s="90">
        <f t="shared" si="8"/>
        <v>0</v>
      </c>
      <c r="BT58" s="90">
        <f t="shared" si="8"/>
        <v>11646630</v>
      </c>
      <c r="BU58" s="90">
        <f t="shared" si="8"/>
        <v>17310600</v>
      </c>
      <c r="BV58" s="90">
        <f t="shared" si="8"/>
        <v>19358820</v>
      </c>
      <c r="BW58" s="90">
        <f t="shared" si="8"/>
        <v>18991800</v>
      </c>
      <c r="BX58" s="90">
        <f t="shared" si="8"/>
        <v>19180350</v>
      </c>
      <c r="BY58" s="90">
        <f t="shared" si="8"/>
        <v>86488200</v>
      </c>
      <c r="BZ58" s="90">
        <f t="shared" si="8"/>
        <v>92971260</v>
      </c>
      <c r="CA58" s="90">
        <f t="shared" si="8"/>
        <v>58208877</v>
      </c>
      <c r="CB58" s="90">
        <f t="shared" si="8"/>
        <v>182822948</v>
      </c>
      <c r="CC58" s="90">
        <f t="shared" si="8"/>
        <v>241031825</v>
      </c>
      <c r="CD58" s="90">
        <f t="shared" si="8"/>
        <v>-207693</v>
      </c>
      <c r="CE58" s="90">
        <f t="shared" si="8"/>
        <v>345953159</v>
      </c>
      <c r="CF58" s="90">
        <f t="shared" si="8"/>
        <v>487525630</v>
      </c>
      <c r="CG58" s="90">
        <f t="shared" si="8"/>
        <v>436281774</v>
      </c>
      <c r="CH58" s="90">
        <f t="shared" si="8"/>
        <v>254525197</v>
      </c>
      <c r="CI58" s="90">
        <f t="shared" si="8"/>
        <v>107850533</v>
      </c>
      <c r="CJ58" s="90">
        <f t="shared" si="8"/>
        <v>1631928600</v>
      </c>
      <c r="CK58" s="90">
        <f t="shared" si="8"/>
        <v>1872960425</v>
      </c>
      <c r="CL58" s="90">
        <f t="shared" si="8"/>
        <v>47046941</v>
      </c>
      <c r="CM58" s="90">
        <f t="shared" si="8"/>
        <v>137638512</v>
      </c>
      <c r="CN58" s="90">
        <f t="shared" si="8"/>
        <v>184685453</v>
      </c>
      <c r="CO58" s="90">
        <f t="shared" si="8"/>
        <v>-104662</v>
      </c>
      <c r="CP58" s="90">
        <f t="shared" si="8"/>
        <v>274340236</v>
      </c>
      <c r="CQ58" s="90">
        <f t="shared" si="8"/>
        <v>352465544</v>
      </c>
      <c r="CR58" s="90">
        <f t="shared" si="8"/>
        <v>304506674</v>
      </c>
      <c r="CS58" s="90">
        <f t="shared" si="8"/>
        <v>173934209</v>
      </c>
      <c r="CT58" s="90">
        <f t="shared" si="8"/>
        <v>73764609</v>
      </c>
      <c r="CU58" s="90">
        <f t="shared" si="8"/>
        <v>1178906610</v>
      </c>
      <c r="CV58" s="90">
        <f t="shared" si="8"/>
        <v>1363592063</v>
      </c>
      <c r="CW58" s="90">
        <f t="shared" si="8"/>
        <v>11161936</v>
      </c>
      <c r="CX58" s="90">
        <f t="shared" si="8"/>
        <v>45184436</v>
      </c>
      <c r="CY58" s="90">
        <f t="shared" si="8"/>
        <v>56346372</v>
      </c>
      <c r="CZ58" s="90">
        <f t="shared" si="8"/>
        <v>-103031</v>
      </c>
      <c r="DA58" s="90">
        <f t="shared" si="8"/>
        <v>71612923</v>
      </c>
      <c r="DB58" s="90">
        <f t="shared" si="8"/>
        <v>135060086</v>
      </c>
      <c r="DC58" s="90">
        <f t="shared" si="8"/>
        <v>131775100</v>
      </c>
      <c r="DD58" s="90">
        <f t="shared" si="8"/>
        <v>80590988</v>
      </c>
      <c r="DE58" s="90">
        <f t="shared" si="8"/>
        <v>34085924</v>
      </c>
      <c r="DF58" s="90">
        <f t="shared" si="8"/>
        <v>453021990</v>
      </c>
      <c r="DG58" s="93">
        <f t="shared" si="8"/>
        <v>509368362</v>
      </c>
      <c r="DH58" s="130">
        <f t="shared" si="8"/>
        <v>708827</v>
      </c>
      <c r="DI58" s="90">
        <f t="shared" si="8"/>
        <v>3813677</v>
      </c>
      <c r="DJ58" s="90">
        <f t="shared" si="8"/>
        <v>4522504</v>
      </c>
      <c r="DK58" s="90">
        <f t="shared" si="8"/>
        <v>6167</v>
      </c>
      <c r="DL58" s="90">
        <f t="shared" si="8"/>
        <v>33923210</v>
      </c>
      <c r="DM58" s="90">
        <f t="shared" si="8"/>
        <v>72848945</v>
      </c>
      <c r="DN58" s="90">
        <f t="shared" si="8"/>
        <v>121376223</v>
      </c>
      <c r="DO58" s="90">
        <f t="shared" si="8"/>
        <v>116674616</v>
      </c>
      <c r="DP58" s="90">
        <f t="shared" si="8"/>
        <v>86461821</v>
      </c>
      <c r="DQ58" s="90">
        <f t="shared" si="8"/>
        <v>431290982</v>
      </c>
      <c r="DR58" s="90">
        <f t="shared" si="8"/>
        <v>435813486</v>
      </c>
      <c r="DS58" s="130">
        <f t="shared" si="8"/>
        <v>570017</v>
      </c>
      <c r="DT58" s="90">
        <f t="shared" si="8"/>
        <v>2530333</v>
      </c>
      <c r="DU58" s="90">
        <f t="shared" si="8"/>
        <v>3100350</v>
      </c>
      <c r="DV58" s="90">
        <f t="shared" si="8"/>
        <v>0</v>
      </c>
      <c r="DW58" s="90">
        <f t="shared" si="8"/>
        <v>26461851</v>
      </c>
      <c r="DX58" s="90">
        <f t="shared" si="8"/>
        <v>55069689</v>
      </c>
      <c r="DY58" s="90">
        <f t="shared" si="8"/>
        <v>92755372</v>
      </c>
      <c r="DZ58" s="90">
        <f aca="true" t="shared" si="9" ref="DZ58:GK58">SUM(DZ32:DZ57)</f>
        <v>87365739</v>
      </c>
      <c r="EA58" s="90">
        <f t="shared" si="9"/>
        <v>64601927</v>
      </c>
      <c r="EB58" s="90">
        <f t="shared" si="9"/>
        <v>326254578</v>
      </c>
      <c r="EC58" s="90">
        <f t="shared" si="9"/>
        <v>329354928</v>
      </c>
      <c r="ED58" s="90">
        <f t="shared" si="9"/>
        <v>138810</v>
      </c>
      <c r="EE58" s="90">
        <f t="shared" si="9"/>
        <v>1262209</v>
      </c>
      <c r="EF58" s="90">
        <f t="shared" si="9"/>
        <v>1401019</v>
      </c>
      <c r="EG58" s="90">
        <f t="shared" si="9"/>
        <v>6167</v>
      </c>
      <c r="EH58" s="90">
        <f t="shared" si="9"/>
        <v>7372496</v>
      </c>
      <c r="EI58" s="90">
        <f t="shared" si="9"/>
        <v>17361977</v>
      </c>
      <c r="EJ58" s="90">
        <f t="shared" si="9"/>
        <v>27658868</v>
      </c>
      <c r="EK58" s="90">
        <f t="shared" si="9"/>
        <v>27836075</v>
      </c>
      <c r="EL58" s="90">
        <f t="shared" si="9"/>
        <v>18402999</v>
      </c>
      <c r="EM58" s="90">
        <f t="shared" si="9"/>
        <v>98638582</v>
      </c>
      <c r="EN58" s="90">
        <f t="shared" si="9"/>
        <v>100039601</v>
      </c>
      <c r="EO58" s="90">
        <f t="shared" si="9"/>
        <v>0</v>
      </c>
      <c r="EP58" s="90">
        <f t="shared" si="9"/>
        <v>21135</v>
      </c>
      <c r="EQ58" s="90">
        <f t="shared" si="9"/>
        <v>21135</v>
      </c>
      <c r="ER58" s="90">
        <f t="shared" si="9"/>
        <v>0</v>
      </c>
      <c r="ES58" s="90">
        <f t="shared" si="9"/>
        <v>88863</v>
      </c>
      <c r="ET58" s="90">
        <f t="shared" si="9"/>
        <v>417279</v>
      </c>
      <c r="EU58" s="90">
        <f t="shared" si="9"/>
        <v>961983</v>
      </c>
      <c r="EV58" s="90">
        <f t="shared" si="9"/>
        <v>1472802</v>
      </c>
      <c r="EW58" s="90">
        <f t="shared" si="9"/>
        <v>3456895</v>
      </c>
      <c r="EX58" s="131">
        <f t="shared" si="9"/>
        <v>6397822</v>
      </c>
      <c r="EY58" s="93">
        <f t="shared" si="9"/>
        <v>6418957</v>
      </c>
      <c r="EZ58" s="130">
        <f t="shared" si="9"/>
        <v>13167689</v>
      </c>
      <c r="FA58" s="90">
        <f t="shared" si="9"/>
        <v>23561335</v>
      </c>
      <c r="FB58" s="90">
        <f t="shared" si="9"/>
        <v>36729024</v>
      </c>
      <c r="FC58" s="90">
        <f t="shared" si="9"/>
        <v>0</v>
      </c>
      <c r="FD58" s="90">
        <f t="shared" si="9"/>
        <v>34022178</v>
      </c>
      <c r="FE58" s="90">
        <f t="shared" si="9"/>
        <v>107363310</v>
      </c>
      <c r="FF58" s="90">
        <f t="shared" si="9"/>
        <v>113882041</v>
      </c>
      <c r="FG58" s="90">
        <f t="shared" si="9"/>
        <v>91567031</v>
      </c>
      <c r="FH58" s="90">
        <f t="shared" si="9"/>
        <v>80721906</v>
      </c>
      <c r="FI58" s="90">
        <f t="shared" si="9"/>
        <v>427556466</v>
      </c>
      <c r="FJ58" s="90">
        <f t="shared" si="9"/>
        <v>464285490</v>
      </c>
      <c r="FK58" s="90">
        <f t="shared" si="9"/>
        <v>2048004</v>
      </c>
      <c r="FL58" s="90">
        <f t="shared" si="9"/>
        <v>7067547</v>
      </c>
      <c r="FM58" s="90">
        <f t="shared" si="9"/>
        <v>9115551</v>
      </c>
      <c r="FN58" s="90">
        <f t="shared" si="9"/>
        <v>0</v>
      </c>
      <c r="FO58" s="90">
        <f t="shared" si="9"/>
        <v>16222410</v>
      </c>
      <c r="FP58" s="90">
        <f t="shared" si="9"/>
        <v>86818356</v>
      </c>
      <c r="FQ58" s="90">
        <f t="shared" si="9"/>
        <v>96092341</v>
      </c>
      <c r="FR58" s="90">
        <f t="shared" si="9"/>
        <v>81835177</v>
      </c>
      <c r="FS58" s="90">
        <f t="shared" si="9"/>
        <v>76147827</v>
      </c>
      <c r="FT58" s="90">
        <f t="shared" si="9"/>
        <v>357116111</v>
      </c>
      <c r="FU58" s="90">
        <f t="shared" si="9"/>
        <v>366231662</v>
      </c>
      <c r="FV58" s="90">
        <f t="shared" si="9"/>
        <v>1922002</v>
      </c>
      <c r="FW58" s="90">
        <f t="shared" si="9"/>
        <v>3265357</v>
      </c>
      <c r="FX58" s="90">
        <f t="shared" si="9"/>
        <v>5187359</v>
      </c>
      <c r="FY58" s="90">
        <f t="shared" si="9"/>
        <v>0</v>
      </c>
      <c r="FZ58" s="90">
        <f t="shared" si="9"/>
        <v>4416721</v>
      </c>
      <c r="GA58" s="90">
        <f t="shared" si="9"/>
        <v>5934875</v>
      </c>
      <c r="GB58" s="90">
        <f t="shared" si="9"/>
        <v>6293053</v>
      </c>
      <c r="GC58" s="90">
        <f t="shared" si="9"/>
        <v>3619860</v>
      </c>
      <c r="GD58" s="90">
        <f t="shared" si="9"/>
        <v>2010708</v>
      </c>
      <c r="GE58" s="90">
        <f t="shared" si="9"/>
        <v>22275217</v>
      </c>
      <c r="GF58" s="90">
        <f t="shared" si="9"/>
        <v>27462576</v>
      </c>
      <c r="GG58" s="90">
        <f t="shared" si="9"/>
        <v>9197683</v>
      </c>
      <c r="GH58" s="90">
        <f t="shared" si="9"/>
        <v>13228431</v>
      </c>
      <c r="GI58" s="90">
        <f t="shared" si="9"/>
        <v>22426114</v>
      </c>
      <c r="GJ58" s="90">
        <f t="shared" si="9"/>
        <v>0</v>
      </c>
      <c r="GK58" s="90">
        <f t="shared" si="9"/>
        <v>13383047</v>
      </c>
      <c r="GL58" s="90">
        <f>SUM(GL32:GL57)</f>
        <v>14610079</v>
      </c>
      <c r="GM58" s="90">
        <f>SUM(GM32:GM57)</f>
        <v>11496647</v>
      </c>
      <c r="GN58" s="90">
        <f>SUM(GN32:GN57)</f>
        <v>6111994</v>
      </c>
      <c r="GO58" s="90">
        <f>SUM(GO32:GO57)</f>
        <v>2563371</v>
      </c>
      <c r="GP58" s="90">
        <f>SUM(GP32:GP57)</f>
        <v>48165138</v>
      </c>
      <c r="GQ58" s="131">
        <f>SUM(GQ32:GQ57)</f>
        <v>70591252</v>
      </c>
      <c r="GR58" s="89">
        <f>SUM(GR32:GR57)</f>
        <v>21464781</v>
      </c>
      <c r="GS58" s="90">
        <f>SUM(GS32:GS57)</f>
        <v>53800504</v>
      </c>
      <c r="GT58" s="90">
        <f>SUM(GT32:GT57)</f>
        <v>75265285</v>
      </c>
      <c r="GU58" s="90">
        <f>SUM(GU32:GU57)</f>
        <v>0</v>
      </c>
      <c r="GV58" s="90">
        <f>SUM(GV32:GV57)</f>
        <v>142492802</v>
      </c>
      <c r="GW58" s="90">
        <f>SUM(GW32:GW57)</f>
        <v>158016551</v>
      </c>
      <c r="GX58" s="90">
        <f>SUM(GX32:GX57)</f>
        <v>169419036</v>
      </c>
      <c r="GY58" s="90">
        <f>SUM(GY32:GY57)</f>
        <v>170929982</v>
      </c>
      <c r="GZ58" s="90">
        <f>SUM(GZ32:GZ57)</f>
        <v>121726027</v>
      </c>
      <c r="HA58" s="131">
        <f>SUM(HA32:HA57)</f>
        <v>762584398</v>
      </c>
      <c r="HB58" s="93">
        <f>SUM(HB32:HB57)</f>
        <v>837849683</v>
      </c>
      <c r="HC58" s="130">
        <f>SUM(HC32:HC57)</f>
        <v>28329243</v>
      </c>
      <c r="HD58" s="90">
        <f>SUM(HD32:HD57)</f>
        <v>38261305</v>
      </c>
      <c r="HE58" s="90">
        <f>SUM(HE32:HE57)</f>
        <v>66590548</v>
      </c>
      <c r="HF58" s="90">
        <f>SUM(HF32:HF57)</f>
        <v>-89472</v>
      </c>
      <c r="HG58" s="90">
        <f>SUM(HG32:HG57)</f>
        <v>138023013</v>
      </c>
      <c r="HH58" s="90">
        <f>SUM(HH32:HH57)</f>
        <v>144726709</v>
      </c>
      <c r="HI58" s="90">
        <f>SUM(HI32:HI57)</f>
        <v>130789775</v>
      </c>
      <c r="HJ58" s="90">
        <f>SUM(HJ32:HJ57)</f>
        <v>76245246</v>
      </c>
      <c r="HK58" s="90">
        <f>SUM(HK32:HK57)</f>
        <v>52213762</v>
      </c>
      <c r="HL58" s="131">
        <f>SUM(HL32:HL57)</f>
        <v>541909033</v>
      </c>
      <c r="HM58" s="132">
        <f>SUM(HM32:HM57)</f>
        <v>608499581</v>
      </c>
    </row>
    <row r="59" spans="1:221" s="75" customFormat="1" ht="18" customHeight="1">
      <c r="A59" s="89" t="s">
        <v>64</v>
      </c>
      <c r="B59" s="130">
        <v>1483227</v>
      </c>
      <c r="C59" s="90">
        <v>4304720</v>
      </c>
      <c r="D59" s="90">
        <v>5787947</v>
      </c>
      <c r="E59" s="90">
        <v>0</v>
      </c>
      <c r="F59" s="90">
        <v>4800359</v>
      </c>
      <c r="G59" s="90">
        <v>8177221</v>
      </c>
      <c r="H59" s="90">
        <v>7836069</v>
      </c>
      <c r="I59" s="90">
        <v>4010312</v>
      </c>
      <c r="J59" s="90">
        <v>3034407</v>
      </c>
      <c r="K59" s="90">
        <v>27858368</v>
      </c>
      <c r="L59" s="93">
        <v>33646315</v>
      </c>
      <c r="M59" s="89">
        <v>400426</v>
      </c>
      <c r="N59" s="90">
        <v>442243</v>
      </c>
      <c r="O59" s="90">
        <v>842669</v>
      </c>
      <c r="P59" s="90">
        <v>0</v>
      </c>
      <c r="Q59" s="90">
        <v>813112</v>
      </c>
      <c r="R59" s="90">
        <v>782385</v>
      </c>
      <c r="S59" s="90">
        <v>1241721</v>
      </c>
      <c r="T59" s="90">
        <v>1004326</v>
      </c>
      <c r="U59" s="90">
        <v>1647565</v>
      </c>
      <c r="V59" s="90">
        <v>5489109</v>
      </c>
      <c r="W59" s="90">
        <v>6331778</v>
      </c>
      <c r="X59" s="90">
        <v>309724</v>
      </c>
      <c r="Y59" s="90">
        <v>292924</v>
      </c>
      <c r="Z59" s="90">
        <v>602648</v>
      </c>
      <c r="AA59" s="90">
        <v>0</v>
      </c>
      <c r="AB59" s="90">
        <v>538537</v>
      </c>
      <c r="AC59" s="90">
        <v>677895</v>
      </c>
      <c r="AD59" s="90">
        <v>949300</v>
      </c>
      <c r="AE59" s="90">
        <v>464953</v>
      </c>
      <c r="AF59" s="90">
        <v>871503</v>
      </c>
      <c r="AG59" s="90">
        <v>3502188</v>
      </c>
      <c r="AH59" s="90">
        <v>4104836</v>
      </c>
      <c r="AI59" s="90">
        <v>0</v>
      </c>
      <c r="AJ59" s="90">
        <v>30744</v>
      </c>
      <c r="AK59" s="90">
        <v>30744</v>
      </c>
      <c r="AL59" s="90">
        <v>0</v>
      </c>
      <c r="AM59" s="90">
        <v>0</v>
      </c>
      <c r="AN59" s="90">
        <v>0</v>
      </c>
      <c r="AO59" s="90">
        <v>11250</v>
      </c>
      <c r="AP59" s="90">
        <v>202500</v>
      </c>
      <c r="AQ59" s="90">
        <v>427500</v>
      </c>
      <c r="AR59" s="90">
        <v>641250</v>
      </c>
      <c r="AS59" s="90">
        <v>671994</v>
      </c>
      <c r="AT59" s="90">
        <v>50382</v>
      </c>
      <c r="AU59" s="90">
        <v>96975</v>
      </c>
      <c r="AV59" s="90">
        <v>147357</v>
      </c>
      <c r="AW59" s="90">
        <v>0</v>
      </c>
      <c r="AX59" s="90">
        <v>203835</v>
      </c>
      <c r="AY59" s="90">
        <v>32850</v>
      </c>
      <c r="AZ59" s="90">
        <v>176411</v>
      </c>
      <c r="BA59" s="90">
        <v>286833</v>
      </c>
      <c r="BB59" s="90">
        <v>287002</v>
      </c>
      <c r="BC59" s="90">
        <v>986931</v>
      </c>
      <c r="BD59" s="90">
        <v>1134288</v>
      </c>
      <c r="BE59" s="90">
        <v>18720</v>
      </c>
      <c r="BF59" s="90">
        <v>0</v>
      </c>
      <c r="BG59" s="90">
        <v>18720</v>
      </c>
      <c r="BH59" s="90">
        <v>0</v>
      </c>
      <c r="BI59" s="90">
        <v>18720</v>
      </c>
      <c r="BJ59" s="90">
        <v>0</v>
      </c>
      <c r="BK59" s="90">
        <v>37440</v>
      </c>
      <c r="BL59" s="90">
        <v>18720</v>
      </c>
      <c r="BM59" s="90">
        <v>32760</v>
      </c>
      <c r="BN59" s="90">
        <v>107640</v>
      </c>
      <c r="BO59" s="90">
        <v>126360</v>
      </c>
      <c r="BP59" s="90">
        <v>21600</v>
      </c>
      <c r="BQ59" s="90">
        <v>21600</v>
      </c>
      <c r="BR59" s="90">
        <v>43200</v>
      </c>
      <c r="BS59" s="90">
        <v>0</v>
      </c>
      <c r="BT59" s="90">
        <v>52020</v>
      </c>
      <c r="BU59" s="90">
        <v>71640</v>
      </c>
      <c r="BV59" s="90">
        <v>67320</v>
      </c>
      <c r="BW59" s="90">
        <v>31320</v>
      </c>
      <c r="BX59" s="90">
        <v>28800</v>
      </c>
      <c r="BY59" s="90">
        <v>251100</v>
      </c>
      <c r="BZ59" s="90">
        <v>294300</v>
      </c>
      <c r="CA59" s="90">
        <v>755046</v>
      </c>
      <c r="CB59" s="90">
        <v>3016773</v>
      </c>
      <c r="CC59" s="90">
        <v>3771819</v>
      </c>
      <c r="CD59" s="90">
        <v>0</v>
      </c>
      <c r="CE59" s="90">
        <v>3202509</v>
      </c>
      <c r="CF59" s="90">
        <v>4887629</v>
      </c>
      <c r="CG59" s="90">
        <v>3461544</v>
      </c>
      <c r="CH59" s="90">
        <v>1699819</v>
      </c>
      <c r="CI59" s="90">
        <v>516411</v>
      </c>
      <c r="CJ59" s="90">
        <v>13767912</v>
      </c>
      <c r="CK59" s="90">
        <v>17539731</v>
      </c>
      <c r="CL59" s="90">
        <v>534645</v>
      </c>
      <c r="CM59" s="90">
        <v>1868148</v>
      </c>
      <c r="CN59" s="90">
        <v>2402793</v>
      </c>
      <c r="CO59" s="90">
        <v>0</v>
      </c>
      <c r="CP59" s="90">
        <v>2208546</v>
      </c>
      <c r="CQ59" s="90">
        <v>2916467</v>
      </c>
      <c r="CR59" s="90">
        <v>1973079</v>
      </c>
      <c r="CS59" s="90">
        <v>1034937</v>
      </c>
      <c r="CT59" s="90">
        <v>297954</v>
      </c>
      <c r="CU59" s="90">
        <v>8430983</v>
      </c>
      <c r="CV59" s="90">
        <v>10833776</v>
      </c>
      <c r="CW59" s="90">
        <v>220401</v>
      </c>
      <c r="CX59" s="90">
        <v>1148625</v>
      </c>
      <c r="CY59" s="90">
        <v>1369026</v>
      </c>
      <c r="CZ59" s="90">
        <v>0</v>
      </c>
      <c r="DA59" s="90">
        <v>993963</v>
      </c>
      <c r="DB59" s="90">
        <v>1971162</v>
      </c>
      <c r="DC59" s="90">
        <v>1488465</v>
      </c>
      <c r="DD59" s="90">
        <v>664882</v>
      </c>
      <c r="DE59" s="90">
        <v>218457</v>
      </c>
      <c r="DF59" s="90">
        <v>5336929</v>
      </c>
      <c r="DG59" s="93">
        <v>6705955</v>
      </c>
      <c r="DH59" s="130">
        <v>32859</v>
      </c>
      <c r="DI59" s="90">
        <v>200529</v>
      </c>
      <c r="DJ59" s="90">
        <v>233388</v>
      </c>
      <c r="DK59" s="90">
        <v>0</v>
      </c>
      <c r="DL59" s="90">
        <v>26388</v>
      </c>
      <c r="DM59" s="90">
        <v>758169</v>
      </c>
      <c r="DN59" s="90">
        <v>1292904</v>
      </c>
      <c r="DO59" s="90">
        <v>609264</v>
      </c>
      <c r="DP59" s="90">
        <v>404955</v>
      </c>
      <c r="DQ59" s="90">
        <v>3091680</v>
      </c>
      <c r="DR59" s="90">
        <v>3325068</v>
      </c>
      <c r="DS59" s="130">
        <v>32859</v>
      </c>
      <c r="DT59" s="90">
        <v>153729</v>
      </c>
      <c r="DU59" s="90">
        <v>186588</v>
      </c>
      <c r="DV59" s="90">
        <v>0</v>
      </c>
      <c r="DW59" s="90">
        <v>26388</v>
      </c>
      <c r="DX59" s="90">
        <v>595260</v>
      </c>
      <c r="DY59" s="90">
        <v>908847</v>
      </c>
      <c r="DZ59" s="90">
        <v>513306</v>
      </c>
      <c r="EA59" s="90">
        <v>404955</v>
      </c>
      <c r="EB59" s="90">
        <v>2448756</v>
      </c>
      <c r="EC59" s="90">
        <v>2635344</v>
      </c>
      <c r="ED59" s="90">
        <v>0</v>
      </c>
      <c r="EE59" s="90">
        <v>46800</v>
      </c>
      <c r="EF59" s="90">
        <v>46800</v>
      </c>
      <c r="EG59" s="90">
        <v>0</v>
      </c>
      <c r="EH59" s="90">
        <v>0</v>
      </c>
      <c r="EI59" s="90">
        <v>162909</v>
      </c>
      <c r="EJ59" s="90">
        <v>384057</v>
      </c>
      <c r="EK59" s="90">
        <v>95958</v>
      </c>
      <c r="EL59" s="90">
        <v>0</v>
      </c>
      <c r="EM59" s="90">
        <v>642924</v>
      </c>
      <c r="EN59" s="90">
        <v>689724</v>
      </c>
      <c r="EO59" s="90">
        <v>0</v>
      </c>
      <c r="EP59" s="90">
        <v>0</v>
      </c>
      <c r="EQ59" s="90">
        <v>0</v>
      </c>
      <c r="ER59" s="90">
        <v>0</v>
      </c>
      <c r="ES59" s="90">
        <v>0</v>
      </c>
      <c r="ET59" s="90">
        <v>0</v>
      </c>
      <c r="EU59" s="90">
        <v>0</v>
      </c>
      <c r="EV59" s="90">
        <v>0</v>
      </c>
      <c r="EW59" s="90">
        <v>0</v>
      </c>
      <c r="EX59" s="131">
        <v>0</v>
      </c>
      <c r="EY59" s="93">
        <v>0</v>
      </c>
      <c r="EZ59" s="130">
        <v>7650</v>
      </c>
      <c r="FA59" s="90">
        <v>288675</v>
      </c>
      <c r="FB59" s="90">
        <v>296325</v>
      </c>
      <c r="FC59" s="90">
        <v>0</v>
      </c>
      <c r="FD59" s="90">
        <v>46341</v>
      </c>
      <c r="FE59" s="90">
        <v>585792</v>
      </c>
      <c r="FF59" s="90">
        <v>825336</v>
      </c>
      <c r="FG59" s="90">
        <v>365922</v>
      </c>
      <c r="FH59" s="90">
        <v>244476</v>
      </c>
      <c r="FI59" s="90">
        <v>2067867</v>
      </c>
      <c r="FJ59" s="90">
        <v>2364192</v>
      </c>
      <c r="FK59" s="90">
        <v>7650</v>
      </c>
      <c r="FL59" s="90">
        <v>67050</v>
      </c>
      <c r="FM59" s="90">
        <v>74700</v>
      </c>
      <c r="FN59" s="90">
        <v>0</v>
      </c>
      <c r="FO59" s="90">
        <v>36135</v>
      </c>
      <c r="FP59" s="90">
        <v>527202</v>
      </c>
      <c r="FQ59" s="90">
        <v>619758</v>
      </c>
      <c r="FR59" s="90">
        <v>365922</v>
      </c>
      <c r="FS59" s="90">
        <v>244476</v>
      </c>
      <c r="FT59" s="90">
        <v>1793493</v>
      </c>
      <c r="FU59" s="90">
        <v>1868193</v>
      </c>
      <c r="FV59" s="90">
        <v>0</v>
      </c>
      <c r="FW59" s="90">
        <v>31680</v>
      </c>
      <c r="FX59" s="90">
        <v>31680</v>
      </c>
      <c r="FY59" s="90">
        <v>0</v>
      </c>
      <c r="FZ59" s="90">
        <v>10206</v>
      </c>
      <c r="GA59" s="90">
        <v>58590</v>
      </c>
      <c r="GB59" s="90">
        <v>181386</v>
      </c>
      <c r="GC59" s="90">
        <v>0</v>
      </c>
      <c r="GD59" s="90">
        <v>0</v>
      </c>
      <c r="GE59" s="90">
        <v>250182</v>
      </c>
      <c r="GF59" s="90">
        <v>281862</v>
      </c>
      <c r="GG59" s="90">
        <v>0</v>
      </c>
      <c r="GH59" s="90">
        <v>189945</v>
      </c>
      <c r="GI59" s="90">
        <v>189945</v>
      </c>
      <c r="GJ59" s="90">
        <v>0</v>
      </c>
      <c r="GK59" s="90">
        <v>0</v>
      </c>
      <c r="GL59" s="90">
        <v>0</v>
      </c>
      <c r="GM59" s="90">
        <v>24192</v>
      </c>
      <c r="GN59" s="90">
        <v>0</v>
      </c>
      <c r="GO59" s="90">
        <v>0</v>
      </c>
      <c r="GP59" s="90">
        <v>24192</v>
      </c>
      <c r="GQ59" s="131">
        <v>214137</v>
      </c>
      <c r="GR59" s="89">
        <v>61246</v>
      </c>
      <c r="GS59" s="90">
        <v>0</v>
      </c>
      <c r="GT59" s="90">
        <v>61246</v>
      </c>
      <c r="GU59" s="90">
        <v>0</v>
      </c>
      <c r="GV59" s="90">
        <v>0</v>
      </c>
      <c r="GW59" s="90">
        <v>325081</v>
      </c>
      <c r="GX59" s="90">
        <v>187729</v>
      </c>
      <c r="GY59" s="90">
        <v>0</v>
      </c>
      <c r="GZ59" s="90">
        <v>0</v>
      </c>
      <c r="HA59" s="131">
        <v>512810</v>
      </c>
      <c r="HB59" s="93">
        <v>574056</v>
      </c>
      <c r="HC59" s="130">
        <v>226000</v>
      </c>
      <c r="HD59" s="90">
        <v>356500</v>
      </c>
      <c r="HE59" s="90">
        <v>582500</v>
      </c>
      <c r="HF59" s="90">
        <v>0</v>
      </c>
      <c r="HG59" s="90">
        <v>712009</v>
      </c>
      <c r="HH59" s="90">
        <v>838165</v>
      </c>
      <c r="HI59" s="90">
        <v>826835</v>
      </c>
      <c r="HJ59" s="90">
        <v>330981</v>
      </c>
      <c r="HK59" s="90">
        <v>221000</v>
      </c>
      <c r="HL59" s="131">
        <v>2928990</v>
      </c>
      <c r="HM59" s="132">
        <v>3511490</v>
      </c>
    </row>
    <row r="60" spans="1:221" s="75" customFormat="1" ht="18" customHeight="1">
      <c r="A60" s="89" t="s">
        <v>65</v>
      </c>
      <c r="B60" s="130">
        <v>535686</v>
      </c>
      <c r="C60" s="90">
        <v>3015472</v>
      </c>
      <c r="D60" s="90">
        <v>3551158</v>
      </c>
      <c r="E60" s="90">
        <v>0</v>
      </c>
      <c r="F60" s="90">
        <v>4259834</v>
      </c>
      <c r="G60" s="90">
        <v>5635076</v>
      </c>
      <c r="H60" s="90">
        <v>5373203</v>
      </c>
      <c r="I60" s="90">
        <v>3012106</v>
      </c>
      <c r="J60" s="90">
        <v>2171470</v>
      </c>
      <c r="K60" s="90">
        <v>20451689</v>
      </c>
      <c r="L60" s="93">
        <v>24002847</v>
      </c>
      <c r="M60" s="89">
        <v>186793</v>
      </c>
      <c r="N60" s="90">
        <v>423386</v>
      </c>
      <c r="O60" s="90">
        <v>610179</v>
      </c>
      <c r="P60" s="90">
        <v>0</v>
      </c>
      <c r="Q60" s="90">
        <v>493574</v>
      </c>
      <c r="R60" s="90">
        <v>1135450</v>
      </c>
      <c r="S60" s="90">
        <v>781842</v>
      </c>
      <c r="T60" s="90">
        <v>754184</v>
      </c>
      <c r="U60" s="90">
        <v>1084168</v>
      </c>
      <c r="V60" s="90">
        <v>4249218</v>
      </c>
      <c r="W60" s="90">
        <v>4859397</v>
      </c>
      <c r="X60" s="90">
        <v>101149</v>
      </c>
      <c r="Y60" s="90">
        <v>223914</v>
      </c>
      <c r="Z60" s="90">
        <v>325063</v>
      </c>
      <c r="AA60" s="90">
        <v>0</v>
      </c>
      <c r="AB60" s="90">
        <v>288725</v>
      </c>
      <c r="AC60" s="90">
        <v>566344</v>
      </c>
      <c r="AD60" s="90">
        <v>325119</v>
      </c>
      <c r="AE60" s="90">
        <v>395305</v>
      </c>
      <c r="AF60" s="90">
        <v>499079</v>
      </c>
      <c r="AG60" s="90">
        <v>2074572</v>
      </c>
      <c r="AH60" s="90">
        <v>2399635</v>
      </c>
      <c r="AI60" s="90">
        <v>0</v>
      </c>
      <c r="AJ60" s="90">
        <v>0</v>
      </c>
      <c r="AK60" s="90">
        <v>0</v>
      </c>
      <c r="AL60" s="90">
        <v>0</v>
      </c>
      <c r="AM60" s="90">
        <v>0</v>
      </c>
      <c r="AN60" s="90">
        <v>0</v>
      </c>
      <c r="AO60" s="90">
        <v>34357</v>
      </c>
      <c r="AP60" s="90">
        <v>90405</v>
      </c>
      <c r="AQ60" s="90">
        <v>200340</v>
      </c>
      <c r="AR60" s="90">
        <v>325102</v>
      </c>
      <c r="AS60" s="90">
        <v>325102</v>
      </c>
      <c r="AT60" s="90">
        <v>29484</v>
      </c>
      <c r="AU60" s="90">
        <v>30600</v>
      </c>
      <c r="AV60" s="90">
        <v>60084</v>
      </c>
      <c r="AW60" s="90">
        <v>0</v>
      </c>
      <c r="AX60" s="90">
        <v>173349</v>
      </c>
      <c r="AY60" s="90">
        <v>367722</v>
      </c>
      <c r="AZ60" s="90">
        <v>273326</v>
      </c>
      <c r="BA60" s="90">
        <v>182626</v>
      </c>
      <c r="BB60" s="90">
        <v>286469</v>
      </c>
      <c r="BC60" s="90">
        <v>1283492</v>
      </c>
      <c r="BD60" s="90">
        <v>1343576</v>
      </c>
      <c r="BE60" s="90">
        <v>56160</v>
      </c>
      <c r="BF60" s="90">
        <v>150152</v>
      </c>
      <c r="BG60" s="90">
        <v>206312</v>
      </c>
      <c r="BH60" s="90">
        <v>0</v>
      </c>
      <c r="BI60" s="90">
        <v>0</v>
      </c>
      <c r="BJ60" s="90">
        <v>145584</v>
      </c>
      <c r="BK60" s="90">
        <v>131040</v>
      </c>
      <c r="BL60" s="90">
        <v>56328</v>
      </c>
      <c r="BM60" s="90">
        <v>70560</v>
      </c>
      <c r="BN60" s="90">
        <v>403512</v>
      </c>
      <c r="BO60" s="90">
        <v>609824</v>
      </c>
      <c r="BP60" s="90">
        <v>0</v>
      </c>
      <c r="BQ60" s="90">
        <v>18720</v>
      </c>
      <c r="BR60" s="90">
        <v>18720</v>
      </c>
      <c r="BS60" s="90">
        <v>0</v>
      </c>
      <c r="BT60" s="90">
        <v>31500</v>
      </c>
      <c r="BU60" s="90">
        <v>55800</v>
      </c>
      <c r="BV60" s="90">
        <v>18000</v>
      </c>
      <c r="BW60" s="90">
        <v>29520</v>
      </c>
      <c r="BX60" s="90">
        <v>27720</v>
      </c>
      <c r="BY60" s="90">
        <v>162540</v>
      </c>
      <c r="BZ60" s="90">
        <v>181260</v>
      </c>
      <c r="CA60" s="90">
        <v>237893</v>
      </c>
      <c r="CB60" s="90">
        <v>1751724</v>
      </c>
      <c r="CC60" s="90">
        <v>1989617</v>
      </c>
      <c r="CD60" s="90">
        <v>0</v>
      </c>
      <c r="CE60" s="90">
        <v>2449064</v>
      </c>
      <c r="CF60" s="90">
        <v>2930987</v>
      </c>
      <c r="CG60" s="90">
        <v>2512681</v>
      </c>
      <c r="CH60" s="90">
        <v>1183408</v>
      </c>
      <c r="CI60" s="90">
        <v>338814</v>
      </c>
      <c r="CJ60" s="90">
        <v>9414954</v>
      </c>
      <c r="CK60" s="90">
        <v>11404571</v>
      </c>
      <c r="CL60" s="90">
        <v>66177</v>
      </c>
      <c r="CM60" s="90">
        <v>783579</v>
      </c>
      <c r="CN60" s="90">
        <v>849756</v>
      </c>
      <c r="CO60" s="90">
        <v>0</v>
      </c>
      <c r="CP60" s="90">
        <v>1220099</v>
      </c>
      <c r="CQ60" s="90">
        <v>1526482</v>
      </c>
      <c r="CR60" s="90">
        <v>1196695</v>
      </c>
      <c r="CS60" s="90">
        <v>678900</v>
      </c>
      <c r="CT60" s="90">
        <v>205722</v>
      </c>
      <c r="CU60" s="90">
        <v>4827898</v>
      </c>
      <c r="CV60" s="90">
        <v>5677654</v>
      </c>
      <c r="CW60" s="90">
        <v>171716</v>
      </c>
      <c r="CX60" s="90">
        <v>968145</v>
      </c>
      <c r="CY60" s="90">
        <v>1139861</v>
      </c>
      <c r="CZ60" s="90">
        <v>0</v>
      </c>
      <c r="DA60" s="90">
        <v>1228965</v>
      </c>
      <c r="DB60" s="90">
        <v>1404505</v>
      </c>
      <c r="DC60" s="90">
        <v>1315986</v>
      </c>
      <c r="DD60" s="90">
        <v>504508</v>
      </c>
      <c r="DE60" s="90">
        <v>133092</v>
      </c>
      <c r="DF60" s="90">
        <v>4587056</v>
      </c>
      <c r="DG60" s="93">
        <v>5726917</v>
      </c>
      <c r="DH60" s="130">
        <v>0</v>
      </c>
      <c r="DI60" s="90">
        <v>312298</v>
      </c>
      <c r="DJ60" s="90">
        <v>312298</v>
      </c>
      <c r="DK60" s="90">
        <v>0</v>
      </c>
      <c r="DL60" s="90">
        <v>144288</v>
      </c>
      <c r="DM60" s="90">
        <v>455082</v>
      </c>
      <c r="DN60" s="90">
        <v>1093905</v>
      </c>
      <c r="DO60" s="90">
        <v>608575</v>
      </c>
      <c r="DP60" s="90">
        <v>362943</v>
      </c>
      <c r="DQ60" s="90">
        <v>2664793</v>
      </c>
      <c r="DR60" s="90">
        <v>2977091</v>
      </c>
      <c r="DS60" s="130">
        <v>0</v>
      </c>
      <c r="DT60" s="90">
        <v>183664</v>
      </c>
      <c r="DU60" s="90">
        <v>183664</v>
      </c>
      <c r="DV60" s="90">
        <v>0</v>
      </c>
      <c r="DW60" s="90">
        <v>89541</v>
      </c>
      <c r="DX60" s="90">
        <v>372300</v>
      </c>
      <c r="DY60" s="90">
        <v>950697</v>
      </c>
      <c r="DZ60" s="90">
        <v>608575</v>
      </c>
      <c r="EA60" s="90">
        <v>341937</v>
      </c>
      <c r="EB60" s="90">
        <v>2363050</v>
      </c>
      <c r="EC60" s="90">
        <v>2546714</v>
      </c>
      <c r="ED60" s="90">
        <v>0</v>
      </c>
      <c r="EE60" s="90">
        <v>128634</v>
      </c>
      <c r="EF60" s="90">
        <v>128634</v>
      </c>
      <c r="EG60" s="90">
        <v>0</v>
      </c>
      <c r="EH60" s="90">
        <v>54747</v>
      </c>
      <c r="EI60" s="90">
        <v>82782</v>
      </c>
      <c r="EJ60" s="90">
        <v>143208</v>
      </c>
      <c r="EK60" s="90">
        <v>0</v>
      </c>
      <c r="EL60" s="90">
        <v>21006</v>
      </c>
      <c r="EM60" s="90">
        <v>301743</v>
      </c>
      <c r="EN60" s="90">
        <v>430377</v>
      </c>
      <c r="EO60" s="90">
        <v>0</v>
      </c>
      <c r="EP60" s="90">
        <v>0</v>
      </c>
      <c r="EQ60" s="90">
        <v>0</v>
      </c>
      <c r="ER60" s="90">
        <v>0</v>
      </c>
      <c r="ES60" s="90">
        <v>0</v>
      </c>
      <c r="ET60" s="90">
        <v>0</v>
      </c>
      <c r="EU60" s="90">
        <v>0</v>
      </c>
      <c r="EV60" s="90">
        <v>0</v>
      </c>
      <c r="EW60" s="90">
        <v>0</v>
      </c>
      <c r="EX60" s="131">
        <v>0</v>
      </c>
      <c r="EY60" s="93">
        <v>0</v>
      </c>
      <c r="EZ60" s="130">
        <v>27000</v>
      </c>
      <c r="FA60" s="90">
        <v>209070</v>
      </c>
      <c r="FB60" s="90">
        <v>236070</v>
      </c>
      <c r="FC60" s="90">
        <v>0</v>
      </c>
      <c r="FD60" s="90">
        <v>250131</v>
      </c>
      <c r="FE60" s="90">
        <v>537837</v>
      </c>
      <c r="FF60" s="90">
        <v>485262</v>
      </c>
      <c r="FG60" s="90">
        <v>217782</v>
      </c>
      <c r="FH60" s="90">
        <v>229545</v>
      </c>
      <c r="FI60" s="90">
        <v>1720557</v>
      </c>
      <c r="FJ60" s="90">
        <v>1956627</v>
      </c>
      <c r="FK60" s="90">
        <v>27000</v>
      </c>
      <c r="FL60" s="90">
        <v>29070</v>
      </c>
      <c r="FM60" s="90">
        <v>56070</v>
      </c>
      <c r="FN60" s="90">
        <v>0</v>
      </c>
      <c r="FO60" s="90">
        <v>24300</v>
      </c>
      <c r="FP60" s="90">
        <v>332082</v>
      </c>
      <c r="FQ60" s="90">
        <v>297630</v>
      </c>
      <c r="FR60" s="90">
        <v>217782</v>
      </c>
      <c r="FS60" s="90">
        <v>229545</v>
      </c>
      <c r="FT60" s="90">
        <v>1101339</v>
      </c>
      <c r="FU60" s="90">
        <v>1157409</v>
      </c>
      <c r="FV60" s="90">
        <v>0</v>
      </c>
      <c r="FW60" s="90">
        <v>0</v>
      </c>
      <c r="FX60" s="90">
        <v>0</v>
      </c>
      <c r="FY60" s="90">
        <v>0</v>
      </c>
      <c r="FZ60" s="90">
        <v>52164</v>
      </c>
      <c r="GA60" s="90">
        <v>0</v>
      </c>
      <c r="GB60" s="90">
        <v>106632</v>
      </c>
      <c r="GC60" s="90">
        <v>0</v>
      </c>
      <c r="GD60" s="90">
        <v>0</v>
      </c>
      <c r="GE60" s="90">
        <v>158796</v>
      </c>
      <c r="GF60" s="90">
        <v>158796</v>
      </c>
      <c r="GG60" s="90">
        <v>0</v>
      </c>
      <c r="GH60" s="90">
        <v>180000</v>
      </c>
      <c r="GI60" s="90">
        <v>180000</v>
      </c>
      <c r="GJ60" s="90">
        <v>0</v>
      </c>
      <c r="GK60" s="90">
        <v>173667</v>
      </c>
      <c r="GL60" s="90">
        <v>205755</v>
      </c>
      <c r="GM60" s="90">
        <v>81000</v>
      </c>
      <c r="GN60" s="90">
        <v>0</v>
      </c>
      <c r="GO60" s="90">
        <v>0</v>
      </c>
      <c r="GP60" s="90">
        <v>460422</v>
      </c>
      <c r="GQ60" s="131">
        <v>640422</v>
      </c>
      <c r="GR60" s="89">
        <v>0</v>
      </c>
      <c r="GS60" s="90">
        <v>85994</v>
      </c>
      <c r="GT60" s="90">
        <v>85994</v>
      </c>
      <c r="GU60" s="90">
        <v>0</v>
      </c>
      <c r="GV60" s="90">
        <v>349917</v>
      </c>
      <c r="GW60" s="90">
        <v>0</v>
      </c>
      <c r="GX60" s="90">
        <v>0</v>
      </c>
      <c r="GY60" s="90">
        <v>0</v>
      </c>
      <c r="GZ60" s="90">
        <v>0</v>
      </c>
      <c r="HA60" s="131">
        <v>349917</v>
      </c>
      <c r="HB60" s="93">
        <v>435911</v>
      </c>
      <c r="HC60" s="130">
        <v>84000</v>
      </c>
      <c r="HD60" s="90">
        <v>233000</v>
      </c>
      <c r="HE60" s="90">
        <v>317000</v>
      </c>
      <c r="HF60" s="90">
        <v>0</v>
      </c>
      <c r="HG60" s="90">
        <v>572860</v>
      </c>
      <c r="HH60" s="90">
        <v>575720</v>
      </c>
      <c r="HI60" s="90">
        <v>499513</v>
      </c>
      <c r="HJ60" s="90">
        <v>248157</v>
      </c>
      <c r="HK60" s="90">
        <v>156000</v>
      </c>
      <c r="HL60" s="131">
        <v>2052250</v>
      </c>
      <c r="HM60" s="132">
        <v>2369250</v>
      </c>
    </row>
    <row r="61" spans="1:221" s="75" customFormat="1" ht="18" customHeight="1">
      <c r="A61" s="89" t="s">
        <v>66</v>
      </c>
      <c r="B61" s="130">
        <v>92550</v>
      </c>
      <c r="C61" s="90">
        <v>712921</v>
      </c>
      <c r="D61" s="90">
        <v>805471</v>
      </c>
      <c r="E61" s="90">
        <v>0</v>
      </c>
      <c r="F61" s="90">
        <v>564303</v>
      </c>
      <c r="G61" s="90">
        <v>2158523</v>
      </c>
      <c r="H61" s="90">
        <v>2165264</v>
      </c>
      <c r="I61" s="90">
        <v>1000091</v>
      </c>
      <c r="J61" s="90">
        <v>277901</v>
      </c>
      <c r="K61" s="90">
        <v>6166082</v>
      </c>
      <c r="L61" s="93">
        <v>6971553</v>
      </c>
      <c r="M61" s="89">
        <v>40482</v>
      </c>
      <c r="N61" s="90">
        <v>109780</v>
      </c>
      <c r="O61" s="90">
        <v>150262</v>
      </c>
      <c r="P61" s="90">
        <v>0</v>
      </c>
      <c r="Q61" s="90">
        <v>146149</v>
      </c>
      <c r="R61" s="90">
        <v>354585</v>
      </c>
      <c r="S61" s="90">
        <v>728224</v>
      </c>
      <c r="T61" s="90">
        <v>225527</v>
      </c>
      <c r="U61" s="90">
        <v>151893</v>
      </c>
      <c r="V61" s="90">
        <v>1606378</v>
      </c>
      <c r="W61" s="90">
        <v>1756640</v>
      </c>
      <c r="X61" s="90">
        <v>25542</v>
      </c>
      <c r="Y61" s="90">
        <v>94840</v>
      </c>
      <c r="Z61" s="90">
        <v>120382</v>
      </c>
      <c r="AA61" s="90">
        <v>0</v>
      </c>
      <c r="AB61" s="90">
        <v>120049</v>
      </c>
      <c r="AC61" s="90">
        <v>294825</v>
      </c>
      <c r="AD61" s="90">
        <v>549669</v>
      </c>
      <c r="AE61" s="90">
        <v>121487</v>
      </c>
      <c r="AF61" s="90">
        <v>83160</v>
      </c>
      <c r="AG61" s="90">
        <v>1169190</v>
      </c>
      <c r="AH61" s="90">
        <v>1289572</v>
      </c>
      <c r="AI61" s="90">
        <v>0</v>
      </c>
      <c r="AJ61" s="90">
        <v>0</v>
      </c>
      <c r="AK61" s="90">
        <v>0</v>
      </c>
      <c r="AL61" s="90">
        <v>0</v>
      </c>
      <c r="AM61" s="90">
        <v>0</v>
      </c>
      <c r="AN61" s="90">
        <v>0</v>
      </c>
      <c r="AO61" s="90">
        <v>103072</v>
      </c>
      <c r="AP61" s="90">
        <v>0</v>
      </c>
      <c r="AQ61" s="90">
        <v>0</v>
      </c>
      <c r="AR61" s="90">
        <v>103072</v>
      </c>
      <c r="AS61" s="90">
        <v>103072</v>
      </c>
      <c r="AT61" s="90">
        <v>14940</v>
      </c>
      <c r="AU61" s="90">
        <v>14940</v>
      </c>
      <c r="AV61" s="90">
        <v>29880</v>
      </c>
      <c r="AW61" s="90">
        <v>0</v>
      </c>
      <c r="AX61" s="90">
        <v>0</v>
      </c>
      <c r="AY61" s="90">
        <v>59760</v>
      </c>
      <c r="AZ61" s="90">
        <v>66483</v>
      </c>
      <c r="BA61" s="90">
        <v>104040</v>
      </c>
      <c r="BB61" s="90">
        <v>68733</v>
      </c>
      <c r="BC61" s="90">
        <v>299016</v>
      </c>
      <c r="BD61" s="90">
        <v>328896</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26100</v>
      </c>
      <c r="BU61" s="90">
        <v>0</v>
      </c>
      <c r="BV61" s="90">
        <v>9000</v>
      </c>
      <c r="BW61" s="90">
        <v>0</v>
      </c>
      <c r="BX61" s="90">
        <v>0</v>
      </c>
      <c r="BY61" s="90">
        <v>35100</v>
      </c>
      <c r="BZ61" s="90">
        <v>35100</v>
      </c>
      <c r="CA61" s="90">
        <v>40068</v>
      </c>
      <c r="CB61" s="90">
        <v>543141</v>
      </c>
      <c r="CC61" s="90">
        <v>583209</v>
      </c>
      <c r="CD61" s="90">
        <v>0</v>
      </c>
      <c r="CE61" s="90">
        <v>139716</v>
      </c>
      <c r="CF61" s="90">
        <v>867276</v>
      </c>
      <c r="CG61" s="90">
        <v>545139</v>
      </c>
      <c r="CH61" s="90">
        <v>159274</v>
      </c>
      <c r="CI61" s="90">
        <v>72774</v>
      </c>
      <c r="CJ61" s="90">
        <v>1784179</v>
      </c>
      <c r="CK61" s="90">
        <v>2367388</v>
      </c>
      <c r="CL61" s="90">
        <v>40068</v>
      </c>
      <c r="CM61" s="90">
        <v>313416</v>
      </c>
      <c r="CN61" s="90">
        <v>353484</v>
      </c>
      <c r="CO61" s="90">
        <v>0</v>
      </c>
      <c r="CP61" s="90">
        <v>97164</v>
      </c>
      <c r="CQ61" s="90">
        <v>664794</v>
      </c>
      <c r="CR61" s="90">
        <v>493614</v>
      </c>
      <c r="CS61" s="90">
        <v>159274</v>
      </c>
      <c r="CT61" s="90">
        <v>72774</v>
      </c>
      <c r="CU61" s="90">
        <v>1487620</v>
      </c>
      <c r="CV61" s="90">
        <v>1841104</v>
      </c>
      <c r="CW61" s="90">
        <v>0</v>
      </c>
      <c r="CX61" s="90">
        <v>229725</v>
      </c>
      <c r="CY61" s="90">
        <v>229725</v>
      </c>
      <c r="CZ61" s="90">
        <v>0</v>
      </c>
      <c r="DA61" s="90">
        <v>42552</v>
      </c>
      <c r="DB61" s="90">
        <v>202482</v>
      </c>
      <c r="DC61" s="90">
        <v>51525</v>
      </c>
      <c r="DD61" s="90">
        <v>0</v>
      </c>
      <c r="DE61" s="90">
        <v>0</v>
      </c>
      <c r="DF61" s="90">
        <v>296559</v>
      </c>
      <c r="DG61" s="93">
        <v>526284</v>
      </c>
      <c r="DH61" s="130">
        <v>0</v>
      </c>
      <c r="DI61" s="90">
        <v>0</v>
      </c>
      <c r="DJ61" s="90">
        <v>0</v>
      </c>
      <c r="DK61" s="90">
        <v>0</v>
      </c>
      <c r="DL61" s="90">
        <v>0</v>
      </c>
      <c r="DM61" s="90">
        <v>195654</v>
      </c>
      <c r="DN61" s="90">
        <v>527490</v>
      </c>
      <c r="DO61" s="90">
        <v>457778</v>
      </c>
      <c r="DP61" s="90">
        <v>0</v>
      </c>
      <c r="DQ61" s="90">
        <v>1180922</v>
      </c>
      <c r="DR61" s="90">
        <v>1180922</v>
      </c>
      <c r="DS61" s="130">
        <v>0</v>
      </c>
      <c r="DT61" s="90">
        <v>0</v>
      </c>
      <c r="DU61" s="90">
        <v>0</v>
      </c>
      <c r="DV61" s="90">
        <v>0</v>
      </c>
      <c r="DW61" s="90">
        <v>0</v>
      </c>
      <c r="DX61" s="90">
        <v>195654</v>
      </c>
      <c r="DY61" s="90">
        <v>296028</v>
      </c>
      <c r="DZ61" s="90">
        <v>457778</v>
      </c>
      <c r="EA61" s="90">
        <v>0</v>
      </c>
      <c r="EB61" s="90">
        <v>949460</v>
      </c>
      <c r="EC61" s="90">
        <v>949460</v>
      </c>
      <c r="ED61" s="90">
        <v>0</v>
      </c>
      <c r="EE61" s="90">
        <v>0</v>
      </c>
      <c r="EF61" s="90">
        <v>0</v>
      </c>
      <c r="EG61" s="90">
        <v>0</v>
      </c>
      <c r="EH61" s="90">
        <v>0</v>
      </c>
      <c r="EI61" s="90">
        <v>0</v>
      </c>
      <c r="EJ61" s="90">
        <v>231462</v>
      </c>
      <c r="EK61" s="90">
        <v>0</v>
      </c>
      <c r="EL61" s="90">
        <v>0</v>
      </c>
      <c r="EM61" s="90">
        <v>231462</v>
      </c>
      <c r="EN61" s="90">
        <v>231462</v>
      </c>
      <c r="EO61" s="90">
        <v>0</v>
      </c>
      <c r="EP61" s="90">
        <v>0</v>
      </c>
      <c r="EQ61" s="90">
        <v>0</v>
      </c>
      <c r="ER61" s="90">
        <v>0</v>
      </c>
      <c r="ES61" s="90">
        <v>0</v>
      </c>
      <c r="ET61" s="90">
        <v>0</v>
      </c>
      <c r="EU61" s="90">
        <v>0</v>
      </c>
      <c r="EV61" s="90">
        <v>0</v>
      </c>
      <c r="EW61" s="90">
        <v>0</v>
      </c>
      <c r="EX61" s="131">
        <v>0</v>
      </c>
      <c r="EY61" s="93">
        <v>0</v>
      </c>
      <c r="EZ61" s="130">
        <v>0</v>
      </c>
      <c r="FA61" s="90">
        <v>0</v>
      </c>
      <c r="FB61" s="90">
        <v>0</v>
      </c>
      <c r="FC61" s="90">
        <v>0</v>
      </c>
      <c r="FD61" s="90">
        <v>56281</v>
      </c>
      <c r="FE61" s="90">
        <v>466200</v>
      </c>
      <c r="FF61" s="90">
        <v>153135</v>
      </c>
      <c r="FG61" s="90">
        <v>72000</v>
      </c>
      <c r="FH61" s="90">
        <v>27000</v>
      </c>
      <c r="FI61" s="90">
        <v>774616</v>
      </c>
      <c r="FJ61" s="90">
        <v>774616</v>
      </c>
      <c r="FK61" s="90">
        <v>0</v>
      </c>
      <c r="FL61" s="90">
        <v>0</v>
      </c>
      <c r="FM61" s="90">
        <v>0</v>
      </c>
      <c r="FN61" s="90">
        <v>0</v>
      </c>
      <c r="FO61" s="90">
        <v>0</v>
      </c>
      <c r="FP61" s="90">
        <v>106200</v>
      </c>
      <c r="FQ61" s="90">
        <v>153135</v>
      </c>
      <c r="FR61" s="90">
        <v>72000</v>
      </c>
      <c r="FS61" s="90">
        <v>27000</v>
      </c>
      <c r="FT61" s="90">
        <v>358335</v>
      </c>
      <c r="FU61" s="90">
        <v>358335</v>
      </c>
      <c r="FV61" s="90">
        <v>0</v>
      </c>
      <c r="FW61" s="90">
        <v>0</v>
      </c>
      <c r="FX61" s="90">
        <v>0</v>
      </c>
      <c r="FY61" s="90">
        <v>0</v>
      </c>
      <c r="FZ61" s="90">
        <v>41958</v>
      </c>
      <c r="GA61" s="90">
        <v>0</v>
      </c>
      <c r="GB61" s="90">
        <v>0</v>
      </c>
      <c r="GC61" s="90">
        <v>0</v>
      </c>
      <c r="GD61" s="90">
        <v>0</v>
      </c>
      <c r="GE61" s="90">
        <v>41958</v>
      </c>
      <c r="GF61" s="90">
        <v>41958</v>
      </c>
      <c r="GG61" s="90">
        <v>0</v>
      </c>
      <c r="GH61" s="90">
        <v>0</v>
      </c>
      <c r="GI61" s="90">
        <v>0</v>
      </c>
      <c r="GJ61" s="90">
        <v>0</v>
      </c>
      <c r="GK61" s="90">
        <v>14323</v>
      </c>
      <c r="GL61" s="90">
        <v>360000</v>
      </c>
      <c r="GM61" s="90">
        <v>0</v>
      </c>
      <c r="GN61" s="90">
        <v>0</v>
      </c>
      <c r="GO61" s="90">
        <v>0</v>
      </c>
      <c r="GP61" s="90">
        <v>374323</v>
      </c>
      <c r="GQ61" s="131">
        <v>374323</v>
      </c>
      <c r="GR61" s="89">
        <v>0</v>
      </c>
      <c r="GS61" s="90">
        <v>0</v>
      </c>
      <c r="GT61" s="90">
        <v>0</v>
      </c>
      <c r="GU61" s="90">
        <v>0</v>
      </c>
      <c r="GV61" s="90">
        <v>150897</v>
      </c>
      <c r="GW61" s="90">
        <v>0</v>
      </c>
      <c r="GX61" s="90">
        <v>0</v>
      </c>
      <c r="GY61" s="90">
        <v>0</v>
      </c>
      <c r="GZ61" s="90">
        <v>0</v>
      </c>
      <c r="HA61" s="131">
        <v>150897</v>
      </c>
      <c r="HB61" s="93">
        <v>150897</v>
      </c>
      <c r="HC61" s="130">
        <v>12000</v>
      </c>
      <c r="HD61" s="90">
        <v>60000</v>
      </c>
      <c r="HE61" s="90">
        <v>72000</v>
      </c>
      <c r="HF61" s="90">
        <v>0</v>
      </c>
      <c r="HG61" s="90">
        <v>71260</v>
      </c>
      <c r="HH61" s="90">
        <v>274808</v>
      </c>
      <c r="HI61" s="90">
        <v>211276</v>
      </c>
      <c r="HJ61" s="90">
        <v>85512</v>
      </c>
      <c r="HK61" s="90">
        <v>26234</v>
      </c>
      <c r="HL61" s="131">
        <v>669090</v>
      </c>
      <c r="HM61" s="132">
        <v>741090</v>
      </c>
    </row>
    <row r="62" spans="1:221" s="75" customFormat="1" ht="18" customHeight="1">
      <c r="A62" s="89" t="s">
        <v>67</v>
      </c>
      <c r="B62" s="130">
        <v>367342</v>
      </c>
      <c r="C62" s="90">
        <v>1260679</v>
      </c>
      <c r="D62" s="90">
        <v>1628021</v>
      </c>
      <c r="E62" s="90">
        <v>0</v>
      </c>
      <c r="F62" s="90">
        <v>834619</v>
      </c>
      <c r="G62" s="90">
        <v>3164276</v>
      </c>
      <c r="H62" s="90">
        <v>3652476</v>
      </c>
      <c r="I62" s="90">
        <v>1726583</v>
      </c>
      <c r="J62" s="90">
        <v>953409</v>
      </c>
      <c r="K62" s="90">
        <v>10331363</v>
      </c>
      <c r="L62" s="93">
        <v>11959384</v>
      </c>
      <c r="M62" s="89">
        <v>51084</v>
      </c>
      <c r="N62" s="90">
        <v>248562</v>
      </c>
      <c r="O62" s="90">
        <v>299646</v>
      </c>
      <c r="P62" s="90">
        <v>0</v>
      </c>
      <c r="Q62" s="90">
        <v>60975</v>
      </c>
      <c r="R62" s="90">
        <v>307079</v>
      </c>
      <c r="S62" s="90">
        <v>220114</v>
      </c>
      <c r="T62" s="90">
        <v>271319</v>
      </c>
      <c r="U62" s="90">
        <v>294300</v>
      </c>
      <c r="V62" s="90">
        <v>1153787</v>
      </c>
      <c r="W62" s="90">
        <v>1453433</v>
      </c>
      <c r="X62" s="90">
        <v>51084</v>
      </c>
      <c r="Y62" s="90">
        <v>212455</v>
      </c>
      <c r="Z62" s="90">
        <v>263539</v>
      </c>
      <c r="AA62" s="90">
        <v>0</v>
      </c>
      <c r="AB62" s="90">
        <v>60975</v>
      </c>
      <c r="AC62" s="90">
        <v>260729</v>
      </c>
      <c r="AD62" s="90">
        <v>192124</v>
      </c>
      <c r="AE62" s="90">
        <v>235861</v>
      </c>
      <c r="AF62" s="90">
        <v>87129</v>
      </c>
      <c r="AG62" s="90">
        <v>836818</v>
      </c>
      <c r="AH62" s="90">
        <v>1100357</v>
      </c>
      <c r="AI62" s="90">
        <v>0</v>
      </c>
      <c r="AJ62" s="90">
        <v>0</v>
      </c>
      <c r="AK62" s="90">
        <v>0</v>
      </c>
      <c r="AL62" s="90">
        <v>0</v>
      </c>
      <c r="AM62" s="90">
        <v>0</v>
      </c>
      <c r="AN62" s="90">
        <v>0</v>
      </c>
      <c r="AO62" s="90">
        <v>0</v>
      </c>
      <c r="AP62" s="90">
        <v>0</v>
      </c>
      <c r="AQ62" s="90">
        <v>112500</v>
      </c>
      <c r="AR62" s="90">
        <v>112500</v>
      </c>
      <c r="AS62" s="90">
        <v>112500</v>
      </c>
      <c r="AT62" s="90">
        <v>0</v>
      </c>
      <c r="AU62" s="90">
        <v>13607</v>
      </c>
      <c r="AV62" s="90">
        <v>13607</v>
      </c>
      <c r="AW62" s="90">
        <v>0</v>
      </c>
      <c r="AX62" s="90">
        <v>0</v>
      </c>
      <c r="AY62" s="90">
        <v>37350</v>
      </c>
      <c r="AZ62" s="90">
        <v>22770</v>
      </c>
      <c r="BA62" s="90">
        <v>30238</v>
      </c>
      <c r="BB62" s="90">
        <v>75231</v>
      </c>
      <c r="BC62" s="90">
        <v>165589</v>
      </c>
      <c r="BD62" s="90">
        <v>179196</v>
      </c>
      <c r="BE62" s="90">
        <v>0</v>
      </c>
      <c r="BF62" s="90">
        <v>0</v>
      </c>
      <c r="BG62" s="90">
        <v>0</v>
      </c>
      <c r="BH62" s="90">
        <v>0</v>
      </c>
      <c r="BI62" s="90">
        <v>0</v>
      </c>
      <c r="BJ62" s="90">
        <v>0</v>
      </c>
      <c r="BK62" s="90">
        <v>0</v>
      </c>
      <c r="BL62" s="90">
        <v>0</v>
      </c>
      <c r="BM62" s="90">
        <v>0</v>
      </c>
      <c r="BN62" s="90">
        <v>0</v>
      </c>
      <c r="BO62" s="90">
        <v>0</v>
      </c>
      <c r="BP62" s="90">
        <v>0</v>
      </c>
      <c r="BQ62" s="90">
        <v>22500</v>
      </c>
      <c r="BR62" s="90">
        <v>22500</v>
      </c>
      <c r="BS62" s="90">
        <v>0</v>
      </c>
      <c r="BT62" s="90">
        <v>0</v>
      </c>
      <c r="BU62" s="90">
        <v>9000</v>
      </c>
      <c r="BV62" s="90">
        <v>5220</v>
      </c>
      <c r="BW62" s="90">
        <v>5220</v>
      </c>
      <c r="BX62" s="90">
        <v>19440</v>
      </c>
      <c r="BY62" s="90">
        <v>38880</v>
      </c>
      <c r="BZ62" s="90">
        <v>61380</v>
      </c>
      <c r="CA62" s="90">
        <v>215213</v>
      </c>
      <c r="CB62" s="90">
        <v>730336</v>
      </c>
      <c r="CC62" s="90">
        <v>945549</v>
      </c>
      <c r="CD62" s="90">
        <v>0</v>
      </c>
      <c r="CE62" s="90">
        <v>573438</v>
      </c>
      <c r="CF62" s="90">
        <v>1529644</v>
      </c>
      <c r="CG62" s="90">
        <v>801240</v>
      </c>
      <c r="CH62" s="90">
        <v>427484</v>
      </c>
      <c r="CI62" s="90">
        <v>93555</v>
      </c>
      <c r="CJ62" s="90">
        <v>3425361</v>
      </c>
      <c r="CK62" s="90">
        <v>4370910</v>
      </c>
      <c r="CL62" s="90">
        <v>190431</v>
      </c>
      <c r="CM62" s="90">
        <v>683841</v>
      </c>
      <c r="CN62" s="90">
        <v>874272</v>
      </c>
      <c r="CO62" s="90">
        <v>0</v>
      </c>
      <c r="CP62" s="90">
        <v>573438</v>
      </c>
      <c r="CQ62" s="90">
        <v>1438429</v>
      </c>
      <c r="CR62" s="90">
        <v>801240</v>
      </c>
      <c r="CS62" s="90">
        <v>427484</v>
      </c>
      <c r="CT62" s="90">
        <v>93555</v>
      </c>
      <c r="CU62" s="90">
        <v>3334146</v>
      </c>
      <c r="CV62" s="90">
        <v>4208418</v>
      </c>
      <c r="CW62" s="90">
        <v>24782</v>
      </c>
      <c r="CX62" s="90">
        <v>46495</v>
      </c>
      <c r="CY62" s="90">
        <v>71277</v>
      </c>
      <c r="CZ62" s="90">
        <v>0</v>
      </c>
      <c r="DA62" s="90">
        <v>0</v>
      </c>
      <c r="DB62" s="90">
        <v>91215</v>
      </c>
      <c r="DC62" s="90">
        <v>0</v>
      </c>
      <c r="DD62" s="90">
        <v>0</v>
      </c>
      <c r="DE62" s="90">
        <v>0</v>
      </c>
      <c r="DF62" s="90">
        <v>91215</v>
      </c>
      <c r="DG62" s="93">
        <v>162492</v>
      </c>
      <c r="DH62" s="130">
        <v>0</v>
      </c>
      <c r="DI62" s="90">
        <v>147591</v>
      </c>
      <c r="DJ62" s="90">
        <v>147591</v>
      </c>
      <c r="DK62" s="90">
        <v>0</v>
      </c>
      <c r="DL62" s="90">
        <v>0</v>
      </c>
      <c r="DM62" s="90">
        <v>436761</v>
      </c>
      <c r="DN62" s="90">
        <v>1745802</v>
      </c>
      <c r="DO62" s="90">
        <v>619897</v>
      </c>
      <c r="DP62" s="90">
        <v>355995</v>
      </c>
      <c r="DQ62" s="90">
        <v>3158455</v>
      </c>
      <c r="DR62" s="90">
        <v>3306046</v>
      </c>
      <c r="DS62" s="130">
        <v>0</v>
      </c>
      <c r="DT62" s="90">
        <v>147591</v>
      </c>
      <c r="DU62" s="90">
        <v>147591</v>
      </c>
      <c r="DV62" s="90">
        <v>0</v>
      </c>
      <c r="DW62" s="90">
        <v>0</v>
      </c>
      <c r="DX62" s="90">
        <v>436761</v>
      </c>
      <c r="DY62" s="90">
        <v>1691910</v>
      </c>
      <c r="DZ62" s="90">
        <v>619897</v>
      </c>
      <c r="EA62" s="90">
        <v>202266</v>
      </c>
      <c r="EB62" s="90">
        <v>2950834</v>
      </c>
      <c r="EC62" s="90">
        <v>3098425</v>
      </c>
      <c r="ED62" s="90">
        <v>0</v>
      </c>
      <c r="EE62" s="90">
        <v>0</v>
      </c>
      <c r="EF62" s="90">
        <v>0</v>
      </c>
      <c r="EG62" s="90">
        <v>0</v>
      </c>
      <c r="EH62" s="90">
        <v>0</v>
      </c>
      <c r="EI62" s="90">
        <v>0</v>
      </c>
      <c r="EJ62" s="90">
        <v>53892</v>
      </c>
      <c r="EK62" s="90">
        <v>0</v>
      </c>
      <c r="EL62" s="90">
        <v>0</v>
      </c>
      <c r="EM62" s="90">
        <v>53892</v>
      </c>
      <c r="EN62" s="90">
        <v>53892</v>
      </c>
      <c r="EO62" s="90">
        <v>0</v>
      </c>
      <c r="EP62" s="90">
        <v>0</v>
      </c>
      <c r="EQ62" s="90">
        <v>0</v>
      </c>
      <c r="ER62" s="90">
        <v>0</v>
      </c>
      <c r="ES62" s="90">
        <v>0</v>
      </c>
      <c r="ET62" s="90">
        <v>0</v>
      </c>
      <c r="EU62" s="90">
        <v>0</v>
      </c>
      <c r="EV62" s="90">
        <v>0</v>
      </c>
      <c r="EW62" s="90">
        <v>153729</v>
      </c>
      <c r="EX62" s="131">
        <v>153729</v>
      </c>
      <c r="EY62" s="93">
        <v>153729</v>
      </c>
      <c r="EZ62" s="130">
        <v>49045</v>
      </c>
      <c r="FA62" s="90">
        <v>17190</v>
      </c>
      <c r="FB62" s="90">
        <v>66235</v>
      </c>
      <c r="FC62" s="90">
        <v>0</v>
      </c>
      <c r="FD62" s="90">
        <v>27846</v>
      </c>
      <c r="FE62" s="90">
        <v>503992</v>
      </c>
      <c r="FF62" s="90">
        <v>398880</v>
      </c>
      <c r="FG62" s="90">
        <v>203731</v>
      </c>
      <c r="FH62" s="90">
        <v>76725</v>
      </c>
      <c r="FI62" s="90">
        <v>1211174</v>
      </c>
      <c r="FJ62" s="90">
        <v>1277409</v>
      </c>
      <c r="FK62" s="90">
        <v>0</v>
      </c>
      <c r="FL62" s="90">
        <v>5850</v>
      </c>
      <c r="FM62" s="90">
        <v>5850</v>
      </c>
      <c r="FN62" s="90">
        <v>0</v>
      </c>
      <c r="FO62" s="90">
        <v>6300</v>
      </c>
      <c r="FP62" s="90">
        <v>254070</v>
      </c>
      <c r="FQ62" s="90">
        <v>218880</v>
      </c>
      <c r="FR62" s="90">
        <v>115803</v>
      </c>
      <c r="FS62" s="90">
        <v>76725</v>
      </c>
      <c r="FT62" s="90">
        <v>671778</v>
      </c>
      <c r="FU62" s="90">
        <v>677628</v>
      </c>
      <c r="FV62" s="90">
        <v>49045</v>
      </c>
      <c r="FW62" s="90">
        <v>11340</v>
      </c>
      <c r="FX62" s="90">
        <v>60385</v>
      </c>
      <c r="FY62" s="90">
        <v>0</v>
      </c>
      <c r="FZ62" s="90">
        <v>21546</v>
      </c>
      <c r="GA62" s="90">
        <v>39897</v>
      </c>
      <c r="GB62" s="90">
        <v>0</v>
      </c>
      <c r="GC62" s="90">
        <v>0</v>
      </c>
      <c r="GD62" s="90">
        <v>0</v>
      </c>
      <c r="GE62" s="90">
        <v>61443</v>
      </c>
      <c r="GF62" s="90">
        <v>121828</v>
      </c>
      <c r="GG62" s="90">
        <v>0</v>
      </c>
      <c r="GH62" s="90">
        <v>0</v>
      </c>
      <c r="GI62" s="90">
        <v>0</v>
      </c>
      <c r="GJ62" s="90">
        <v>0</v>
      </c>
      <c r="GK62" s="90">
        <v>0</v>
      </c>
      <c r="GL62" s="90">
        <v>210025</v>
      </c>
      <c r="GM62" s="90">
        <v>180000</v>
      </c>
      <c r="GN62" s="90">
        <v>87928</v>
      </c>
      <c r="GO62" s="90">
        <v>0</v>
      </c>
      <c r="GP62" s="90">
        <v>477953</v>
      </c>
      <c r="GQ62" s="131">
        <v>477953</v>
      </c>
      <c r="GR62" s="89">
        <v>0</v>
      </c>
      <c r="GS62" s="90">
        <v>0</v>
      </c>
      <c r="GT62" s="90">
        <v>0</v>
      </c>
      <c r="GU62" s="90">
        <v>0</v>
      </c>
      <c r="GV62" s="90">
        <v>0</v>
      </c>
      <c r="GW62" s="90">
        <v>0</v>
      </c>
      <c r="GX62" s="90">
        <v>0</v>
      </c>
      <c r="GY62" s="90">
        <v>0</v>
      </c>
      <c r="GZ62" s="90">
        <v>0</v>
      </c>
      <c r="HA62" s="131">
        <v>0</v>
      </c>
      <c r="HB62" s="93">
        <v>0</v>
      </c>
      <c r="HC62" s="130">
        <v>52000</v>
      </c>
      <c r="HD62" s="90">
        <v>117000</v>
      </c>
      <c r="HE62" s="90">
        <v>169000</v>
      </c>
      <c r="HF62" s="90">
        <v>0</v>
      </c>
      <c r="HG62" s="90">
        <v>172360</v>
      </c>
      <c r="HH62" s="90">
        <v>386800</v>
      </c>
      <c r="HI62" s="90">
        <v>486440</v>
      </c>
      <c r="HJ62" s="90">
        <v>204152</v>
      </c>
      <c r="HK62" s="90">
        <v>132834</v>
      </c>
      <c r="HL62" s="131">
        <v>1382586</v>
      </c>
      <c r="HM62" s="132">
        <v>1551586</v>
      </c>
    </row>
    <row r="63" spans="1:221" s="75" customFormat="1" ht="18" customHeight="1">
      <c r="A63" s="89" t="s">
        <v>68</v>
      </c>
      <c r="B63" s="130">
        <f aca="true" t="shared" si="10" ref="B63:BM63">SUM(B59:B62)</f>
        <v>2478805</v>
      </c>
      <c r="C63" s="90">
        <f t="shared" si="10"/>
        <v>9293792</v>
      </c>
      <c r="D63" s="90">
        <f t="shared" si="10"/>
        <v>11772597</v>
      </c>
      <c r="E63" s="90">
        <f t="shared" si="10"/>
        <v>0</v>
      </c>
      <c r="F63" s="90">
        <f t="shared" si="10"/>
        <v>10459115</v>
      </c>
      <c r="G63" s="90">
        <f t="shared" si="10"/>
        <v>19135096</v>
      </c>
      <c r="H63" s="90">
        <f t="shared" si="10"/>
        <v>19027012</v>
      </c>
      <c r="I63" s="90">
        <f t="shared" si="10"/>
        <v>9749092</v>
      </c>
      <c r="J63" s="90">
        <f t="shared" si="10"/>
        <v>6437187</v>
      </c>
      <c r="K63" s="90">
        <f t="shared" si="10"/>
        <v>64807502</v>
      </c>
      <c r="L63" s="93">
        <f t="shared" si="10"/>
        <v>76580099</v>
      </c>
      <c r="M63" s="89">
        <f t="shared" si="10"/>
        <v>678785</v>
      </c>
      <c r="N63" s="90">
        <f t="shared" si="10"/>
        <v>1223971</v>
      </c>
      <c r="O63" s="90">
        <f t="shared" si="10"/>
        <v>1902756</v>
      </c>
      <c r="P63" s="90">
        <f t="shared" si="10"/>
        <v>0</v>
      </c>
      <c r="Q63" s="90">
        <f t="shared" si="10"/>
        <v>1513810</v>
      </c>
      <c r="R63" s="90">
        <f t="shared" si="10"/>
        <v>2579499</v>
      </c>
      <c r="S63" s="90">
        <f t="shared" si="10"/>
        <v>2971901</v>
      </c>
      <c r="T63" s="90">
        <f t="shared" si="10"/>
        <v>2255356</v>
      </c>
      <c r="U63" s="90">
        <f t="shared" si="10"/>
        <v>3177926</v>
      </c>
      <c r="V63" s="90">
        <f t="shared" si="10"/>
        <v>12498492</v>
      </c>
      <c r="W63" s="90">
        <f t="shared" si="10"/>
        <v>14401248</v>
      </c>
      <c r="X63" s="90">
        <f t="shared" si="10"/>
        <v>487499</v>
      </c>
      <c r="Y63" s="90">
        <f t="shared" si="10"/>
        <v>824133</v>
      </c>
      <c r="Z63" s="90">
        <f t="shared" si="10"/>
        <v>1311632</v>
      </c>
      <c r="AA63" s="90">
        <f t="shared" si="10"/>
        <v>0</v>
      </c>
      <c r="AB63" s="90">
        <f t="shared" si="10"/>
        <v>1008286</v>
      </c>
      <c r="AC63" s="90">
        <f t="shared" si="10"/>
        <v>1799793</v>
      </c>
      <c r="AD63" s="90">
        <f t="shared" si="10"/>
        <v>2016212</v>
      </c>
      <c r="AE63" s="90">
        <f t="shared" si="10"/>
        <v>1217606</v>
      </c>
      <c r="AF63" s="90">
        <f t="shared" si="10"/>
        <v>1540871</v>
      </c>
      <c r="AG63" s="90">
        <f t="shared" si="10"/>
        <v>7582768</v>
      </c>
      <c r="AH63" s="90">
        <f t="shared" si="10"/>
        <v>8894400</v>
      </c>
      <c r="AI63" s="90">
        <f t="shared" si="10"/>
        <v>0</v>
      </c>
      <c r="AJ63" s="90">
        <f t="shared" si="10"/>
        <v>30744</v>
      </c>
      <c r="AK63" s="90">
        <f t="shared" si="10"/>
        <v>30744</v>
      </c>
      <c r="AL63" s="90">
        <f t="shared" si="10"/>
        <v>0</v>
      </c>
      <c r="AM63" s="90">
        <f t="shared" si="10"/>
        <v>0</v>
      </c>
      <c r="AN63" s="90">
        <f t="shared" si="10"/>
        <v>0</v>
      </c>
      <c r="AO63" s="90">
        <f t="shared" si="10"/>
        <v>148679</v>
      </c>
      <c r="AP63" s="90">
        <f t="shared" si="10"/>
        <v>292905</v>
      </c>
      <c r="AQ63" s="90">
        <f t="shared" si="10"/>
        <v>740340</v>
      </c>
      <c r="AR63" s="90">
        <f t="shared" si="10"/>
        <v>1181924</v>
      </c>
      <c r="AS63" s="90">
        <f t="shared" si="10"/>
        <v>1212668</v>
      </c>
      <c r="AT63" s="90">
        <f t="shared" si="10"/>
        <v>94806</v>
      </c>
      <c r="AU63" s="90">
        <f t="shared" si="10"/>
        <v>156122</v>
      </c>
      <c r="AV63" s="90">
        <f t="shared" si="10"/>
        <v>250928</v>
      </c>
      <c r="AW63" s="90">
        <f t="shared" si="10"/>
        <v>0</v>
      </c>
      <c r="AX63" s="90">
        <f t="shared" si="10"/>
        <v>377184</v>
      </c>
      <c r="AY63" s="90">
        <f t="shared" si="10"/>
        <v>497682</v>
      </c>
      <c r="AZ63" s="90">
        <f t="shared" si="10"/>
        <v>538990</v>
      </c>
      <c r="BA63" s="90">
        <f t="shared" si="10"/>
        <v>603737</v>
      </c>
      <c r="BB63" s="90">
        <f t="shared" si="10"/>
        <v>717435</v>
      </c>
      <c r="BC63" s="90">
        <f t="shared" si="10"/>
        <v>2735028</v>
      </c>
      <c r="BD63" s="90">
        <f t="shared" si="10"/>
        <v>2985956</v>
      </c>
      <c r="BE63" s="90">
        <f t="shared" si="10"/>
        <v>74880</v>
      </c>
      <c r="BF63" s="90">
        <f t="shared" si="10"/>
        <v>150152</v>
      </c>
      <c r="BG63" s="90">
        <f t="shared" si="10"/>
        <v>225032</v>
      </c>
      <c r="BH63" s="90">
        <f t="shared" si="10"/>
        <v>0</v>
      </c>
      <c r="BI63" s="90">
        <f t="shared" si="10"/>
        <v>18720</v>
      </c>
      <c r="BJ63" s="90">
        <f t="shared" si="10"/>
        <v>145584</v>
      </c>
      <c r="BK63" s="90">
        <f t="shared" si="10"/>
        <v>168480</v>
      </c>
      <c r="BL63" s="90">
        <f t="shared" si="10"/>
        <v>75048</v>
      </c>
      <c r="BM63" s="90">
        <f t="shared" si="10"/>
        <v>103320</v>
      </c>
      <c r="BN63" s="90">
        <f aca="true" t="shared" si="11" ref="BN63:DY63">SUM(BN59:BN62)</f>
        <v>511152</v>
      </c>
      <c r="BO63" s="90">
        <f t="shared" si="11"/>
        <v>736184</v>
      </c>
      <c r="BP63" s="90">
        <f t="shared" si="11"/>
        <v>21600</v>
      </c>
      <c r="BQ63" s="90">
        <f t="shared" si="11"/>
        <v>62820</v>
      </c>
      <c r="BR63" s="90">
        <f t="shared" si="11"/>
        <v>84420</v>
      </c>
      <c r="BS63" s="90">
        <f t="shared" si="11"/>
        <v>0</v>
      </c>
      <c r="BT63" s="90">
        <f t="shared" si="11"/>
        <v>109620</v>
      </c>
      <c r="BU63" s="90">
        <f t="shared" si="11"/>
        <v>136440</v>
      </c>
      <c r="BV63" s="90">
        <f t="shared" si="11"/>
        <v>99540</v>
      </c>
      <c r="BW63" s="90">
        <f t="shared" si="11"/>
        <v>66060</v>
      </c>
      <c r="BX63" s="90">
        <f t="shared" si="11"/>
        <v>75960</v>
      </c>
      <c r="BY63" s="90">
        <f t="shared" si="11"/>
        <v>487620</v>
      </c>
      <c r="BZ63" s="90">
        <f t="shared" si="11"/>
        <v>572040</v>
      </c>
      <c r="CA63" s="90">
        <f t="shared" si="11"/>
        <v>1248220</v>
      </c>
      <c r="CB63" s="90">
        <f t="shared" si="11"/>
        <v>6041974</v>
      </c>
      <c r="CC63" s="90">
        <f t="shared" si="11"/>
        <v>7290194</v>
      </c>
      <c r="CD63" s="90">
        <f t="shared" si="11"/>
        <v>0</v>
      </c>
      <c r="CE63" s="90">
        <f t="shared" si="11"/>
        <v>6364727</v>
      </c>
      <c r="CF63" s="90">
        <f t="shared" si="11"/>
        <v>10215536</v>
      </c>
      <c r="CG63" s="90">
        <f t="shared" si="11"/>
        <v>7320604</v>
      </c>
      <c r="CH63" s="90">
        <f t="shared" si="11"/>
        <v>3469985</v>
      </c>
      <c r="CI63" s="90">
        <f t="shared" si="11"/>
        <v>1021554</v>
      </c>
      <c r="CJ63" s="90">
        <f t="shared" si="11"/>
        <v>28392406</v>
      </c>
      <c r="CK63" s="90">
        <f t="shared" si="11"/>
        <v>35682600</v>
      </c>
      <c r="CL63" s="90">
        <f t="shared" si="11"/>
        <v>831321</v>
      </c>
      <c r="CM63" s="90">
        <f t="shared" si="11"/>
        <v>3648984</v>
      </c>
      <c r="CN63" s="90">
        <f t="shared" si="11"/>
        <v>4480305</v>
      </c>
      <c r="CO63" s="90">
        <f t="shared" si="11"/>
        <v>0</v>
      </c>
      <c r="CP63" s="90">
        <f t="shared" si="11"/>
        <v>4099247</v>
      </c>
      <c r="CQ63" s="90">
        <f t="shared" si="11"/>
        <v>6546172</v>
      </c>
      <c r="CR63" s="90">
        <f t="shared" si="11"/>
        <v>4464628</v>
      </c>
      <c r="CS63" s="90">
        <f t="shared" si="11"/>
        <v>2300595</v>
      </c>
      <c r="CT63" s="90">
        <f t="shared" si="11"/>
        <v>670005</v>
      </c>
      <c r="CU63" s="90">
        <f t="shared" si="11"/>
        <v>18080647</v>
      </c>
      <c r="CV63" s="90">
        <f t="shared" si="11"/>
        <v>22560952</v>
      </c>
      <c r="CW63" s="90">
        <f t="shared" si="11"/>
        <v>416899</v>
      </c>
      <c r="CX63" s="90">
        <f t="shared" si="11"/>
        <v>2392990</v>
      </c>
      <c r="CY63" s="90">
        <f t="shared" si="11"/>
        <v>2809889</v>
      </c>
      <c r="CZ63" s="90">
        <f t="shared" si="11"/>
        <v>0</v>
      </c>
      <c r="DA63" s="90">
        <f t="shared" si="11"/>
        <v>2265480</v>
      </c>
      <c r="DB63" s="90">
        <f t="shared" si="11"/>
        <v>3669364</v>
      </c>
      <c r="DC63" s="90">
        <f t="shared" si="11"/>
        <v>2855976</v>
      </c>
      <c r="DD63" s="90">
        <f t="shared" si="11"/>
        <v>1169390</v>
      </c>
      <c r="DE63" s="90">
        <f t="shared" si="11"/>
        <v>351549</v>
      </c>
      <c r="DF63" s="90">
        <f t="shared" si="11"/>
        <v>10311759</v>
      </c>
      <c r="DG63" s="93">
        <f t="shared" si="11"/>
        <v>13121648</v>
      </c>
      <c r="DH63" s="130">
        <f t="shared" si="11"/>
        <v>32859</v>
      </c>
      <c r="DI63" s="90">
        <f t="shared" si="11"/>
        <v>660418</v>
      </c>
      <c r="DJ63" s="90">
        <f t="shared" si="11"/>
        <v>693277</v>
      </c>
      <c r="DK63" s="90">
        <f t="shared" si="11"/>
        <v>0</v>
      </c>
      <c r="DL63" s="90">
        <f t="shared" si="11"/>
        <v>170676</v>
      </c>
      <c r="DM63" s="90">
        <f t="shared" si="11"/>
        <v>1845666</v>
      </c>
      <c r="DN63" s="90">
        <f t="shared" si="11"/>
        <v>4660101</v>
      </c>
      <c r="DO63" s="90">
        <f t="shared" si="11"/>
        <v>2295514</v>
      </c>
      <c r="DP63" s="90">
        <f t="shared" si="11"/>
        <v>1123893</v>
      </c>
      <c r="DQ63" s="90">
        <f t="shared" si="11"/>
        <v>10095850</v>
      </c>
      <c r="DR63" s="90">
        <f t="shared" si="11"/>
        <v>10789127</v>
      </c>
      <c r="DS63" s="130">
        <f t="shared" si="11"/>
        <v>32859</v>
      </c>
      <c r="DT63" s="90">
        <f t="shared" si="11"/>
        <v>484984</v>
      </c>
      <c r="DU63" s="90">
        <f t="shared" si="11"/>
        <v>517843</v>
      </c>
      <c r="DV63" s="90">
        <f t="shared" si="11"/>
        <v>0</v>
      </c>
      <c r="DW63" s="90">
        <f t="shared" si="11"/>
        <v>115929</v>
      </c>
      <c r="DX63" s="90">
        <f t="shared" si="11"/>
        <v>1599975</v>
      </c>
      <c r="DY63" s="90">
        <f t="shared" si="11"/>
        <v>3847482</v>
      </c>
      <c r="DZ63" s="90">
        <f aca="true" t="shared" si="12" ref="DZ63:GK63">SUM(DZ59:DZ62)</f>
        <v>2199556</v>
      </c>
      <c r="EA63" s="90">
        <f t="shared" si="12"/>
        <v>949158</v>
      </c>
      <c r="EB63" s="90">
        <f t="shared" si="12"/>
        <v>8712100</v>
      </c>
      <c r="EC63" s="90">
        <f t="shared" si="12"/>
        <v>9229943</v>
      </c>
      <c r="ED63" s="90">
        <f t="shared" si="12"/>
        <v>0</v>
      </c>
      <c r="EE63" s="90">
        <f t="shared" si="12"/>
        <v>175434</v>
      </c>
      <c r="EF63" s="90">
        <f t="shared" si="12"/>
        <v>175434</v>
      </c>
      <c r="EG63" s="90">
        <f t="shared" si="12"/>
        <v>0</v>
      </c>
      <c r="EH63" s="90">
        <f t="shared" si="12"/>
        <v>54747</v>
      </c>
      <c r="EI63" s="90">
        <f t="shared" si="12"/>
        <v>245691</v>
      </c>
      <c r="EJ63" s="90">
        <f t="shared" si="12"/>
        <v>812619</v>
      </c>
      <c r="EK63" s="90">
        <f t="shared" si="12"/>
        <v>95958</v>
      </c>
      <c r="EL63" s="90">
        <f t="shared" si="12"/>
        <v>21006</v>
      </c>
      <c r="EM63" s="90">
        <f t="shared" si="12"/>
        <v>1230021</v>
      </c>
      <c r="EN63" s="90">
        <f t="shared" si="12"/>
        <v>1405455</v>
      </c>
      <c r="EO63" s="90">
        <f t="shared" si="12"/>
        <v>0</v>
      </c>
      <c r="EP63" s="90">
        <f t="shared" si="12"/>
        <v>0</v>
      </c>
      <c r="EQ63" s="90">
        <f t="shared" si="12"/>
        <v>0</v>
      </c>
      <c r="ER63" s="90">
        <f t="shared" si="12"/>
        <v>0</v>
      </c>
      <c r="ES63" s="90">
        <f t="shared" si="12"/>
        <v>0</v>
      </c>
      <c r="ET63" s="90">
        <f t="shared" si="12"/>
        <v>0</v>
      </c>
      <c r="EU63" s="90">
        <f t="shared" si="12"/>
        <v>0</v>
      </c>
      <c r="EV63" s="90">
        <f t="shared" si="12"/>
        <v>0</v>
      </c>
      <c r="EW63" s="90">
        <f t="shared" si="12"/>
        <v>153729</v>
      </c>
      <c r="EX63" s="131">
        <f t="shared" si="12"/>
        <v>153729</v>
      </c>
      <c r="EY63" s="93">
        <f t="shared" si="12"/>
        <v>153729</v>
      </c>
      <c r="EZ63" s="130">
        <f t="shared" si="12"/>
        <v>83695</v>
      </c>
      <c r="FA63" s="90">
        <f t="shared" si="12"/>
        <v>514935</v>
      </c>
      <c r="FB63" s="90">
        <f t="shared" si="12"/>
        <v>598630</v>
      </c>
      <c r="FC63" s="90">
        <f t="shared" si="12"/>
        <v>0</v>
      </c>
      <c r="FD63" s="90">
        <f t="shared" si="12"/>
        <v>380599</v>
      </c>
      <c r="FE63" s="90">
        <f t="shared" si="12"/>
        <v>2093821</v>
      </c>
      <c r="FF63" s="90">
        <f t="shared" si="12"/>
        <v>1862613</v>
      </c>
      <c r="FG63" s="90">
        <f t="shared" si="12"/>
        <v>859435</v>
      </c>
      <c r="FH63" s="90">
        <f t="shared" si="12"/>
        <v>577746</v>
      </c>
      <c r="FI63" s="90">
        <f t="shared" si="12"/>
        <v>5774214</v>
      </c>
      <c r="FJ63" s="90">
        <f t="shared" si="12"/>
        <v>6372844</v>
      </c>
      <c r="FK63" s="90">
        <f t="shared" si="12"/>
        <v>34650</v>
      </c>
      <c r="FL63" s="90">
        <f t="shared" si="12"/>
        <v>101970</v>
      </c>
      <c r="FM63" s="90">
        <f t="shared" si="12"/>
        <v>136620</v>
      </c>
      <c r="FN63" s="90">
        <f t="shared" si="12"/>
        <v>0</v>
      </c>
      <c r="FO63" s="90">
        <f t="shared" si="12"/>
        <v>66735</v>
      </c>
      <c r="FP63" s="90">
        <f t="shared" si="12"/>
        <v>1219554</v>
      </c>
      <c r="FQ63" s="90">
        <f t="shared" si="12"/>
        <v>1289403</v>
      </c>
      <c r="FR63" s="90">
        <f t="shared" si="12"/>
        <v>771507</v>
      </c>
      <c r="FS63" s="90">
        <f t="shared" si="12"/>
        <v>577746</v>
      </c>
      <c r="FT63" s="90">
        <f t="shared" si="12"/>
        <v>3924945</v>
      </c>
      <c r="FU63" s="90">
        <f t="shared" si="12"/>
        <v>4061565</v>
      </c>
      <c r="FV63" s="90">
        <f t="shared" si="12"/>
        <v>49045</v>
      </c>
      <c r="FW63" s="90">
        <f t="shared" si="12"/>
        <v>43020</v>
      </c>
      <c r="FX63" s="90">
        <f t="shared" si="12"/>
        <v>92065</v>
      </c>
      <c r="FY63" s="90">
        <f t="shared" si="12"/>
        <v>0</v>
      </c>
      <c r="FZ63" s="90">
        <f t="shared" si="12"/>
        <v>125874</v>
      </c>
      <c r="GA63" s="90">
        <f t="shared" si="12"/>
        <v>98487</v>
      </c>
      <c r="GB63" s="90">
        <f t="shared" si="12"/>
        <v>288018</v>
      </c>
      <c r="GC63" s="90">
        <f t="shared" si="12"/>
        <v>0</v>
      </c>
      <c r="GD63" s="90">
        <f t="shared" si="12"/>
        <v>0</v>
      </c>
      <c r="GE63" s="90">
        <f t="shared" si="12"/>
        <v>512379</v>
      </c>
      <c r="GF63" s="90">
        <f t="shared" si="12"/>
        <v>604444</v>
      </c>
      <c r="GG63" s="90">
        <f t="shared" si="12"/>
        <v>0</v>
      </c>
      <c r="GH63" s="90">
        <f t="shared" si="12"/>
        <v>369945</v>
      </c>
      <c r="GI63" s="90">
        <f t="shared" si="12"/>
        <v>369945</v>
      </c>
      <c r="GJ63" s="90">
        <f t="shared" si="12"/>
        <v>0</v>
      </c>
      <c r="GK63" s="90">
        <f t="shared" si="12"/>
        <v>187990</v>
      </c>
      <c r="GL63" s="90">
        <f>SUM(GL59:GL62)</f>
        <v>775780</v>
      </c>
      <c r="GM63" s="90">
        <f>SUM(GM59:GM62)</f>
        <v>285192</v>
      </c>
      <c r="GN63" s="90">
        <f>SUM(GN59:GN62)</f>
        <v>87928</v>
      </c>
      <c r="GO63" s="90">
        <f>SUM(GO59:GO62)</f>
        <v>0</v>
      </c>
      <c r="GP63" s="90">
        <f>SUM(GP59:GP62)</f>
        <v>1336890</v>
      </c>
      <c r="GQ63" s="131">
        <f>SUM(GQ59:GQ62)</f>
        <v>1706835</v>
      </c>
      <c r="GR63" s="89">
        <f>SUM(GR59:GR62)</f>
        <v>61246</v>
      </c>
      <c r="GS63" s="90">
        <f>SUM(GS59:GS62)</f>
        <v>85994</v>
      </c>
      <c r="GT63" s="90">
        <f>SUM(GT59:GT62)</f>
        <v>147240</v>
      </c>
      <c r="GU63" s="90">
        <f>SUM(GU59:GU62)</f>
        <v>0</v>
      </c>
      <c r="GV63" s="90">
        <f>SUM(GV59:GV62)</f>
        <v>500814</v>
      </c>
      <c r="GW63" s="90">
        <f>SUM(GW59:GW62)</f>
        <v>325081</v>
      </c>
      <c r="GX63" s="90">
        <f>SUM(GX59:GX62)</f>
        <v>187729</v>
      </c>
      <c r="GY63" s="90">
        <f>SUM(GY59:GY62)</f>
        <v>0</v>
      </c>
      <c r="GZ63" s="90">
        <f>SUM(GZ59:GZ62)</f>
        <v>0</v>
      </c>
      <c r="HA63" s="131">
        <f>SUM(HA59:HA62)</f>
        <v>1013624</v>
      </c>
      <c r="HB63" s="93">
        <f>SUM(HB59:HB62)</f>
        <v>1160864</v>
      </c>
      <c r="HC63" s="130">
        <f>SUM(HC59:HC62)</f>
        <v>374000</v>
      </c>
      <c r="HD63" s="90">
        <f>SUM(HD59:HD62)</f>
        <v>766500</v>
      </c>
      <c r="HE63" s="90">
        <f>SUM(HE59:HE62)</f>
        <v>1140500</v>
      </c>
      <c r="HF63" s="90">
        <f>SUM(HF59:HF62)</f>
        <v>0</v>
      </c>
      <c r="HG63" s="90">
        <f>SUM(HG59:HG62)</f>
        <v>1528489</v>
      </c>
      <c r="HH63" s="90">
        <f>SUM(HH59:HH62)</f>
        <v>2075493</v>
      </c>
      <c r="HI63" s="90">
        <f>SUM(HI59:HI62)</f>
        <v>2024064</v>
      </c>
      <c r="HJ63" s="90">
        <f>SUM(HJ59:HJ62)</f>
        <v>868802</v>
      </c>
      <c r="HK63" s="90">
        <f>SUM(HK59:HK62)</f>
        <v>536068</v>
      </c>
      <c r="HL63" s="131">
        <f>SUM(HL59:HL62)</f>
        <v>7032916</v>
      </c>
      <c r="HM63" s="132">
        <f>SUM(HM59:HM62)</f>
        <v>8173416</v>
      </c>
    </row>
    <row r="64" spans="1:221" s="75" customFormat="1" ht="18" customHeight="1">
      <c r="A64" s="89" t="s">
        <v>69</v>
      </c>
      <c r="B64" s="130">
        <v>317624</v>
      </c>
      <c r="C64" s="130">
        <v>1655200</v>
      </c>
      <c r="D64" s="130">
        <v>1972824</v>
      </c>
      <c r="E64" s="90">
        <v>176061</v>
      </c>
      <c r="F64" s="90">
        <v>3796556</v>
      </c>
      <c r="G64" s="90">
        <v>3822035</v>
      </c>
      <c r="H64" s="90">
        <v>4517462</v>
      </c>
      <c r="I64" s="90">
        <v>5371525</v>
      </c>
      <c r="J64" s="90">
        <v>2987181</v>
      </c>
      <c r="K64" s="131">
        <v>20670820</v>
      </c>
      <c r="L64" s="93">
        <v>22643644</v>
      </c>
      <c r="M64" s="89">
        <v>76626</v>
      </c>
      <c r="N64" s="90">
        <v>413235</v>
      </c>
      <c r="O64" s="90">
        <v>489861</v>
      </c>
      <c r="P64" s="90">
        <v>45207</v>
      </c>
      <c r="Q64" s="90">
        <v>1299870</v>
      </c>
      <c r="R64" s="90">
        <v>1516797</v>
      </c>
      <c r="S64" s="90">
        <v>1710207</v>
      </c>
      <c r="T64" s="90">
        <v>1837482</v>
      </c>
      <c r="U64" s="90">
        <v>1520775</v>
      </c>
      <c r="V64" s="90">
        <v>7930338</v>
      </c>
      <c r="W64" s="90">
        <v>8420199</v>
      </c>
      <c r="X64" s="90">
        <v>76626</v>
      </c>
      <c r="Y64" s="90">
        <v>296928</v>
      </c>
      <c r="Z64" s="90">
        <v>373554</v>
      </c>
      <c r="AA64" s="90">
        <v>45207</v>
      </c>
      <c r="AB64" s="90">
        <v>1172655</v>
      </c>
      <c r="AC64" s="90">
        <v>1459314</v>
      </c>
      <c r="AD64" s="90">
        <v>1150857</v>
      </c>
      <c r="AE64" s="90">
        <v>1372929</v>
      </c>
      <c r="AF64" s="90">
        <v>729504</v>
      </c>
      <c r="AG64" s="90">
        <v>5930466</v>
      </c>
      <c r="AH64" s="90">
        <v>6304020</v>
      </c>
      <c r="AI64" s="90">
        <v>0</v>
      </c>
      <c r="AJ64" s="90">
        <v>0</v>
      </c>
      <c r="AK64" s="90">
        <v>0</v>
      </c>
      <c r="AL64" s="90">
        <v>0</v>
      </c>
      <c r="AM64" s="90">
        <v>0</v>
      </c>
      <c r="AN64" s="90">
        <v>0</v>
      </c>
      <c r="AO64" s="90">
        <v>51750</v>
      </c>
      <c r="AP64" s="90">
        <v>229005</v>
      </c>
      <c r="AQ64" s="90">
        <v>604197</v>
      </c>
      <c r="AR64" s="90">
        <v>884952</v>
      </c>
      <c r="AS64" s="90">
        <v>884952</v>
      </c>
      <c r="AT64" s="90">
        <v>0</v>
      </c>
      <c r="AU64" s="90">
        <v>116307</v>
      </c>
      <c r="AV64" s="90">
        <v>116307</v>
      </c>
      <c r="AW64" s="90">
        <v>0</v>
      </c>
      <c r="AX64" s="90">
        <v>101295</v>
      </c>
      <c r="AY64" s="90">
        <v>38763</v>
      </c>
      <c r="AZ64" s="90">
        <v>426240</v>
      </c>
      <c r="BA64" s="90">
        <v>202608</v>
      </c>
      <c r="BB64" s="90">
        <v>80154</v>
      </c>
      <c r="BC64" s="90">
        <v>849060</v>
      </c>
      <c r="BD64" s="90">
        <v>965367</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25920</v>
      </c>
      <c r="BU64" s="90">
        <v>18720</v>
      </c>
      <c r="BV64" s="90">
        <v>81360</v>
      </c>
      <c r="BW64" s="90">
        <v>32940</v>
      </c>
      <c r="BX64" s="90">
        <v>106920</v>
      </c>
      <c r="BY64" s="90">
        <v>265860</v>
      </c>
      <c r="BZ64" s="90">
        <v>265860</v>
      </c>
      <c r="CA64" s="90">
        <v>186498</v>
      </c>
      <c r="CB64" s="90">
        <v>923877</v>
      </c>
      <c r="CC64" s="90">
        <v>1110375</v>
      </c>
      <c r="CD64" s="90">
        <v>111294</v>
      </c>
      <c r="CE64" s="90">
        <v>1266480</v>
      </c>
      <c r="CF64" s="90">
        <v>936774</v>
      </c>
      <c r="CG64" s="90">
        <v>769991</v>
      </c>
      <c r="CH64" s="90">
        <v>585403</v>
      </c>
      <c r="CI64" s="90">
        <v>46962</v>
      </c>
      <c r="CJ64" s="90">
        <v>3716904</v>
      </c>
      <c r="CK64" s="90">
        <v>4827279</v>
      </c>
      <c r="CL64" s="90">
        <v>186498</v>
      </c>
      <c r="CM64" s="90">
        <v>877932</v>
      </c>
      <c r="CN64" s="90">
        <v>1064430</v>
      </c>
      <c r="CO64" s="90">
        <v>111294</v>
      </c>
      <c r="CP64" s="90">
        <v>1266480</v>
      </c>
      <c r="CQ64" s="90">
        <v>936774</v>
      </c>
      <c r="CR64" s="90">
        <v>769991</v>
      </c>
      <c r="CS64" s="90">
        <v>585403</v>
      </c>
      <c r="CT64" s="90">
        <v>46962</v>
      </c>
      <c r="CU64" s="90">
        <v>3716904</v>
      </c>
      <c r="CV64" s="90">
        <v>4781334</v>
      </c>
      <c r="CW64" s="90">
        <v>0</v>
      </c>
      <c r="CX64" s="90">
        <v>45945</v>
      </c>
      <c r="CY64" s="90">
        <v>45945</v>
      </c>
      <c r="CZ64" s="90">
        <v>0</v>
      </c>
      <c r="DA64" s="90">
        <v>0</v>
      </c>
      <c r="DB64" s="90">
        <v>0</v>
      </c>
      <c r="DC64" s="90">
        <v>0</v>
      </c>
      <c r="DD64" s="90">
        <v>0</v>
      </c>
      <c r="DE64" s="90">
        <v>0</v>
      </c>
      <c r="DF64" s="90">
        <v>0</v>
      </c>
      <c r="DG64" s="93">
        <v>45945</v>
      </c>
      <c r="DH64" s="130">
        <v>0</v>
      </c>
      <c r="DI64" s="90">
        <v>26388</v>
      </c>
      <c r="DJ64" s="90">
        <v>26388</v>
      </c>
      <c r="DK64" s="90">
        <v>0</v>
      </c>
      <c r="DL64" s="90">
        <v>423990</v>
      </c>
      <c r="DM64" s="90">
        <v>462024</v>
      </c>
      <c r="DN64" s="90">
        <v>901224</v>
      </c>
      <c r="DO64" s="90">
        <v>1748233</v>
      </c>
      <c r="DP64" s="90">
        <v>732519</v>
      </c>
      <c r="DQ64" s="90">
        <v>4267990</v>
      </c>
      <c r="DR64" s="90">
        <v>4294378</v>
      </c>
      <c r="DS64" s="130">
        <v>0</v>
      </c>
      <c r="DT64" s="90">
        <v>26388</v>
      </c>
      <c r="DU64" s="90">
        <v>26388</v>
      </c>
      <c r="DV64" s="90">
        <v>0</v>
      </c>
      <c r="DW64" s="90">
        <v>423990</v>
      </c>
      <c r="DX64" s="90">
        <v>462024</v>
      </c>
      <c r="DY64" s="90">
        <v>901224</v>
      </c>
      <c r="DZ64" s="90">
        <v>1520046</v>
      </c>
      <c r="EA64" s="90">
        <v>732519</v>
      </c>
      <c r="EB64" s="90">
        <v>4039803</v>
      </c>
      <c r="EC64" s="90">
        <v>4066191</v>
      </c>
      <c r="ED64" s="90">
        <v>0</v>
      </c>
      <c r="EE64" s="90">
        <v>0</v>
      </c>
      <c r="EF64" s="90">
        <v>0</v>
      </c>
      <c r="EG64" s="90">
        <v>0</v>
      </c>
      <c r="EH64" s="90">
        <v>0</v>
      </c>
      <c r="EI64" s="90">
        <v>0</v>
      </c>
      <c r="EJ64" s="90">
        <v>0</v>
      </c>
      <c r="EK64" s="90">
        <v>228187</v>
      </c>
      <c r="EL64" s="90">
        <v>0</v>
      </c>
      <c r="EM64" s="90">
        <v>228187</v>
      </c>
      <c r="EN64" s="90">
        <v>228187</v>
      </c>
      <c r="EO64" s="90">
        <v>0</v>
      </c>
      <c r="EP64" s="90">
        <v>0</v>
      </c>
      <c r="EQ64" s="90">
        <v>0</v>
      </c>
      <c r="ER64" s="90">
        <v>0</v>
      </c>
      <c r="ES64" s="90">
        <v>0</v>
      </c>
      <c r="ET64" s="90">
        <v>0</v>
      </c>
      <c r="EU64" s="90">
        <v>0</v>
      </c>
      <c r="EV64" s="90">
        <v>0</v>
      </c>
      <c r="EW64" s="90">
        <v>0</v>
      </c>
      <c r="EX64" s="131">
        <v>0</v>
      </c>
      <c r="EY64" s="93">
        <v>0</v>
      </c>
      <c r="EZ64" s="130">
        <v>0</v>
      </c>
      <c r="FA64" s="90">
        <v>119700</v>
      </c>
      <c r="FB64" s="90">
        <v>119700</v>
      </c>
      <c r="FC64" s="90">
        <v>0</v>
      </c>
      <c r="FD64" s="90">
        <v>126900</v>
      </c>
      <c r="FE64" s="90">
        <v>359190</v>
      </c>
      <c r="FF64" s="90">
        <v>427050</v>
      </c>
      <c r="FG64" s="90">
        <v>539550</v>
      </c>
      <c r="FH64" s="90">
        <v>417825</v>
      </c>
      <c r="FI64" s="90">
        <v>1870515</v>
      </c>
      <c r="FJ64" s="90">
        <v>1990215</v>
      </c>
      <c r="FK64" s="90">
        <v>0</v>
      </c>
      <c r="FL64" s="90">
        <v>119700</v>
      </c>
      <c r="FM64" s="90">
        <v>119700</v>
      </c>
      <c r="FN64" s="90">
        <v>0</v>
      </c>
      <c r="FO64" s="90">
        <v>126900</v>
      </c>
      <c r="FP64" s="90">
        <v>359190</v>
      </c>
      <c r="FQ64" s="90">
        <v>427050</v>
      </c>
      <c r="FR64" s="90">
        <v>539550</v>
      </c>
      <c r="FS64" s="90">
        <v>417825</v>
      </c>
      <c r="FT64" s="90">
        <v>1870515</v>
      </c>
      <c r="FU64" s="90">
        <v>1990215</v>
      </c>
      <c r="FV64" s="90">
        <v>0</v>
      </c>
      <c r="FW64" s="90">
        <v>0</v>
      </c>
      <c r="FX64" s="90">
        <v>0</v>
      </c>
      <c r="FY64" s="90">
        <v>0</v>
      </c>
      <c r="FZ64" s="90">
        <v>0</v>
      </c>
      <c r="GA64" s="90">
        <v>0</v>
      </c>
      <c r="GB64" s="90">
        <v>0</v>
      </c>
      <c r="GC64" s="90">
        <v>0</v>
      </c>
      <c r="GD64" s="90">
        <v>0</v>
      </c>
      <c r="GE64" s="90">
        <v>0</v>
      </c>
      <c r="GF64" s="90">
        <v>0</v>
      </c>
      <c r="GG64" s="90">
        <v>0</v>
      </c>
      <c r="GH64" s="90">
        <v>0</v>
      </c>
      <c r="GI64" s="90">
        <v>0</v>
      </c>
      <c r="GJ64" s="90">
        <v>0</v>
      </c>
      <c r="GK64" s="90">
        <v>0</v>
      </c>
      <c r="GL64" s="90">
        <v>0</v>
      </c>
      <c r="GM64" s="90">
        <v>0</v>
      </c>
      <c r="GN64" s="90">
        <v>0</v>
      </c>
      <c r="GO64" s="90">
        <v>0</v>
      </c>
      <c r="GP64" s="90">
        <v>0</v>
      </c>
      <c r="GQ64" s="131">
        <v>0</v>
      </c>
      <c r="GR64" s="89">
        <v>0</v>
      </c>
      <c r="GS64" s="90">
        <v>0</v>
      </c>
      <c r="GT64" s="90">
        <v>0</v>
      </c>
      <c r="GU64" s="90">
        <v>0</v>
      </c>
      <c r="GV64" s="90">
        <v>153566</v>
      </c>
      <c r="GW64" s="90">
        <v>0</v>
      </c>
      <c r="GX64" s="90">
        <v>184410</v>
      </c>
      <c r="GY64" s="90">
        <v>212587</v>
      </c>
      <c r="GZ64" s="90">
        <v>0</v>
      </c>
      <c r="HA64" s="131">
        <v>550563</v>
      </c>
      <c r="HB64" s="93">
        <v>550563</v>
      </c>
      <c r="HC64" s="130">
        <v>54500</v>
      </c>
      <c r="HD64" s="90">
        <v>172000</v>
      </c>
      <c r="HE64" s="90">
        <v>226500</v>
      </c>
      <c r="HF64" s="90">
        <v>19560</v>
      </c>
      <c r="HG64" s="90">
        <v>525750</v>
      </c>
      <c r="HH64" s="90">
        <v>547250</v>
      </c>
      <c r="HI64" s="90">
        <v>524580</v>
      </c>
      <c r="HJ64" s="90">
        <v>448270</v>
      </c>
      <c r="HK64" s="90">
        <v>269100</v>
      </c>
      <c r="HL64" s="131">
        <v>2334510</v>
      </c>
      <c r="HM64" s="132">
        <v>2561010</v>
      </c>
    </row>
    <row r="65" spans="1:221" s="75" customFormat="1" ht="18" customHeight="1">
      <c r="A65" s="89" t="s">
        <v>70</v>
      </c>
      <c r="B65" s="130">
        <v>0</v>
      </c>
      <c r="C65" s="130">
        <v>0</v>
      </c>
      <c r="D65" s="130">
        <v>0</v>
      </c>
      <c r="E65" s="90">
        <v>0</v>
      </c>
      <c r="F65" s="90">
        <v>0</v>
      </c>
      <c r="G65" s="90">
        <v>363020</v>
      </c>
      <c r="H65" s="90">
        <v>446285</v>
      </c>
      <c r="I65" s="90">
        <v>0</v>
      </c>
      <c r="J65" s="90">
        <v>290980</v>
      </c>
      <c r="K65" s="131">
        <v>1100285</v>
      </c>
      <c r="L65" s="93">
        <v>1100285</v>
      </c>
      <c r="M65" s="89">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90">
        <v>0</v>
      </c>
      <c r="CA65" s="90">
        <v>0</v>
      </c>
      <c r="CB65" s="90">
        <v>0</v>
      </c>
      <c r="CC65" s="90">
        <v>0</v>
      </c>
      <c r="CD65" s="90">
        <v>0</v>
      </c>
      <c r="CE65" s="90">
        <v>0</v>
      </c>
      <c r="CF65" s="90">
        <v>340020</v>
      </c>
      <c r="CG65" s="90">
        <v>416385</v>
      </c>
      <c r="CH65" s="90">
        <v>0</v>
      </c>
      <c r="CI65" s="90">
        <v>253530</v>
      </c>
      <c r="CJ65" s="90">
        <v>1009935</v>
      </c>
      <c r="CK65" s="90">
        <v>1009935</v>
      </c>
      <c r="CL65" s="90">
        <v>0</v>
      </c>
      <c r="CM65" s="90">
        <v>0</v>
      </c>
      <c r="CN65" s="90">
        <v>0</v>
      </c>
      <c r="CO65" s="90">
        <v>0</v>
      </c>
      <c r="CP65" s="90">
        <v>0</v>
      </c>
      <c r="CQ65" s="90">
        <v>340020</v>
      </c>
      <c r="CR65" s="90">
        <v>416385</v>
      </c>
      <c r="CS65" s="90">
        <v>0</v>
      </c>
      <c r="CT65" s="90">
        <v>253530</v>
      </c>
      <c r="CU65" s="90">
        <v>1009935</v>
      </c>
      <c r="CV65" s="90">
        <v>1009935</v>
      </c>
      <c r="CW65" s="90">
        <v>0</v>
      </c>
      <c r="CX65" s="90">
        <v>0</v>
      </c>
      <c r="CY65" s="90">
        <v>0</v>
      </c>
      <c r="CZ65" s="90">
        <v>0</v>
      </c>
      <c r="DA65" s="90">
        <v>0</v>
      </c>
      <c r="DB65" s="90">
        <v>0</v>
      </c>
      <c r="DC65" s="90">
        <v>0</v>
      </c>
      <c r="DD65" s="90">
        <v>0</v>
      </c>
      <c r="DE65" s="90">
        <v>0</v>
      </c>
      <c r="DF65" s="90">
        <v>0</v>
      </c>
      <c r="DG65" s="93">
        <v>0</v>
      </c>
      <c r="DH65" s="130">
        <v>0</v>
      </c>
      <c r="DI65" s="90">
        <v>0</v>
      </c>
      <c r="DJ65" s="90">
        <v>0</v>
      </c>
      <c r="DK65" s="90">
        <v>0</v>
      </c>
      <c r="DL65" s="90">
        <v>0</v>
      </c>
      <c r="DM65" s="90">
        <v>0</v>
      </c>
      <c r="DN65" s="90">
        <v>0</v>
      </c>
      <c r="DO65" s="90">
        <v>0</v>
      </c>
      <c r="DP65" s="90">
        <v>0</v>
      </c>
      <c r="DQ65" s="90">
        <v>0</v>
      </c>
      <c r="DR65" s="90">
        <v>0</v>
      </c>
      <c r="DS65" s="130">
        <v>0</v>
      </c>
      <c r="DT65" s="90">
        <v>0</v>
      </c>
      <c r="DU65" s="90">
        <v>0</v>
      </c>
      <c r="DV65" s="90">
        <v>0</v>
      </c>
      <c r="DW65" s="90">
        <v>0</v>
      </c>
      <c r="DX65" s="90">
        <v>0</v>
      </c>
      <c r="DY65" s="90">
        <v>0</v>
      </c>
      <c r="DZ65" s="90">
        <v>0</v>
      </c>
      <c r="EA65" s="90">
        <v>0</v>
      </c>
      <c r="EB65" s="90">
        <v>0</v>
      </c>
      <c r="EC65" s="90">
        <v>0</v>
      </c>
      <c r="ED65" s="90">
        <v>0</v>
      </c>
      <c r="EE65" s="90">
        <v>0</v>
      </c>
      <c r="EF65" s="90">
        <v>0</v>
      </c>
      <c r="EG65" s="90">
        <v>0</v>
      </c>
      <c r="EH65" s="90">
        <v>0</v>
      </c>
      <c r="EI65" s="90">
        <v>0</v>
      </c>
      <c r="EJ65" s="90">
        <v>0</v>
      </c>
      <c r="EK65" s="90">
        <v>0</v>
      </c>
      <c r="EL65" s="90">
        <v>0</v>
      </c>
      <c r="EM65" s="90">
        <v>0</v>
      </c>
      <c r="EN65" s="90">
        <v>0</v>
      </c>
      <c r="EO65" s="90">
        <v>0</v>
      </c>
      <c r="EP65" s="90">
        <v>0</v>
      </c>
      <c r="EQ65" s="90">
        <v>0</v>
      </c>
      <c r="ER65" s="90">
        <v>0</v>
      </c>
      <c r="ES65" s="90">
        <v>0</v>
      </c>
      <c r="ET65" s="90">
        <v>0</v>
      </c>
      <c r="EU65" s="90">
        <v>0</v>
      </c>
      <c r="EV65" s="90">
        <v>0</v>
      </c>
      <c r="EW65" s="90">
        <v>0</v>
      </c>
      <c r="EX65" s="131">
        <v>0</v>
      </c>
      <c r="EY65" s="93">
        <v>0</v>
      </c>
      <c r="EZ65" s="130">
        <v>0</v>
      </c>
      <c r="FA65" s="90">
        <v>0</v>
      </c>
      <c r="FB65" s="90">
        <v>0</v>
      </c>
      <c r="FC65" s="90">
        <v>0</v>
      </c>
      <c r="FD65" s="90">
        <v>0</v>
      </c>
      <c r="FE65" s="90">
        <v>0</v>
      </c>
      <c r="FF65" s="90">
        <v>0</v>
      </c>
      <c r="FG65" s="90">
        <v>0</v>
      </c>
      <c r="FH65" s="90">
        <v>22500</v>
      </c>
      <c r="FI65" s="90">
        <v>22500</v>
      </c>
      <c r="FJ65" s="90">
        <v>22500</v>
      </c>
      <c r="FK65" s="90">
        <v>0</v>
      </c>
      <c r="FL65" s="90">
        <v>0</v>
      </c>
      <c r="FM65" s="90">
        <v>0</v>
      </c>
      <c r="FN65" s="90">
        <v>0</v>
      </c>
      <c r="FO65" s="90">
        <v>0</v>
      </c>
      <c r="FP65" s="90">
        <v>0</v>
      </c>
      <c r="FQ65" s="90">
        <v>0</v>
      </c>
      <c r="FR65" s="90">
        <v>0</v>
      </c>
      <c r="FS65" s="90">
        <v>22500</v>
      </c>
      <c r="FT65" s="90">
        <v>22500</v>
      </c>
      <c r="FU65" s="90">
        <v>22500</v>
      </c>
      <c r="FV65" s="90">
        <v>0</v>
      </c>
      <c r="FW65" s="90">
        <v>0</v>
      </c>
      <c r="FX65" s="90">
        <v>0</v>
      </c>
      <c r="FY65" s="90">
        <v>0</v>
      </c>
      <c r="FZ65" s="90">
        <v>0</v>
      </c>
      <c r="GA65" s="90">
        <v>0</v>
      </c>
      <c r="GB65" s="90">
        <v>0</v>
      </c>
      <c r="GC65" s="90">
        <v>0</v>
      </c>
      <c r="GD65" s="90">
        <v>0</v>
      </c>
      <c r="GE65" s="90">
        <v>0</v>
      </c>
      <c r="GF65" s="90">
        <v>0</v>
      </c>
      <c r="GG65" s="90">
        <v>0</v>
      </c>
      <c r="GH65" s="90">
        <v>0</v>
      </c>
      <c r="GI65" s="90">
        <v>0</v>
      </c>
      <c r="GJ65" s="90">
        <v>0</v>
      </c>
      <c r="GK65" s="90">
        <v>0</v>
      </c>
      <c r="GL65" s="90">
        <v>0</v>
      </c>
      <c r="GM65" s="90">
        <v>0</v>
      </c>
      <c r="GN65" s="90">
        <v>0</v>
      </c>
      <c r="GO65" s="90">
        <v>0</v>
      </c>
      <c r="GP65" s="90">
        <v>0</v>
      </c>
      <c r="GQ65" s="131">
        <v>0</v>
      </c>
      <c r="GR65" s="89">
        <v>0</v>
      </c>
      <c r="GS65" s="90">
        <v>0</v>
      </c>
      <c r="GT65" s="90">
        <v>0</v>
      </c>
      <c r="GU65" s="90">
        <v>0</v>
      </c>
      <c r="GV65" s="90">
        <v>0</v>
      </c>
      <c r="GW65" s="90">
        <v>0</v>
      </c>
      <c r="GX65" s="90">
        <v>0</v>
      </c>
      <c r="GY65" s="90">
        <v>0</v>
      </c>
      <c r="GZ65" s="90">
        <v>0</v>
      </c>
      <c r="HA65" s="131">
        <v>0</v>
      </c>
      <c r="HB65" s="93">
        <v>0</v>
      </c>
      <c r="HC65" s="130">
        <v>0</v>
      </c>
      <c r="HD65" s="90">
        <v>0</v>
      </c>
      <c r="HE65" s="90">
        <v>0</v>
      </c>
      <c r="HF65" s="90">
        <v>0</v>
      </c>
      <c r="HG65" s="90">
        <v>0</v>
      </c>
      <c r="HH65" s="90">
        <v>23000</v>
      </c>
      <c r="HI65" s="90">
        <v>29900</v>
      </c>
      <c r="HJ65" s="90">
        <v>0</v>
      </c>
      <c r="HK65" s="90">
        <v>14950</v>
      </c>
      <c r="HL65" s="131">
        <v>67850</v>
      </c>
      <c r="HM65" s="132">
        <v>67850</v>
      </c>
    </row>
    <row r="66" spans="1:221" s="75" customFormat="1" ht="18" customHeight="1">
      <c r="A66" s="89" t="s">
        <v>71</v>
      </c>
      <c r="B66" s="130">
        <v>98431</v>
      </c>
      <c r="C66" s="130">
        <v>639106</v>
      </c>
      <c r="D66" s="130">
        <v>737537</v>
      </c>
      <c r="E66" s="90">
        <v>22920</v>
      </c>
      <c r="F66" s="90">
        <v>877600</v>
      </c>
      <c r="G66" s="90">
        <v>1527506</v>
      </c>
      <c r="H66" s="90">
        <v>1633002</v>
      </c>
      <c r="I66" s="90">
        <v>1115904</v>
      </c>
      <c r="J66" s="90">
        <v>1002267</v>
      </c>
      <c r="K66" s="131">
        <v>6179199</v>
      </c>
      <c r="L66" s="93">
        <v>6916736</v>
      </c>
      <c r="M66" s="89">
        <v>38313</v>
      </c>
      <c r="N66" s="90">
        <v>89397</v>
      </c>
      <c r="O66" s="90">
        <v>127710</v>
      </c>
      <c r="P66" s="90">
        <v>0</v>
      </c>
      <c r="Q66" s="90">
        <v>163422</v>
      </c>
      <c r="R66" s="90">
        <v>224856</v>
      </c>
      <c r="S66" s="90">
        <v>326115</v>
      </c>
      <c r="T66" s="90">
        <v>181944</v>
      </c>
      <c r="U66" s="90">
        <v>175824</v>
      </c>
      <c r="V66" s="90">
        <v>1072161</v>
      </c>
      <c r="W66" s="90">
        <v>1199871</v>
      </c>
      <c r="X66" s="90">
        <v>38313</v>
      </c>
      <c r="Y66" s="90">
        <v>89397</v>
      </c>
      <c r="Z66" s="90">
        <v>127710</v>
      </c>
      <c r="AA66" s="90">
        <v>0</v>
      </c>
      <c r="AB66" s="90">
        <v>163422</v>
      </c>
      <c r="AC66" s="90">
        <v>224856</v>
      </c>
      <c r="AD66" s="90">
        <v>326115</v>
      </c>
      <c r="AE66" s="90">
        <v>181944</v>
      </c>
      <c r="AF66" s="90">
        <v>175824</v>
      </c>
      <c r="AG66" s="90">
        <v>1072161</v>
      </c>
      <c r="AH66" s="90">
        <v>1199871</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90">
        <v>0</v>
      </c>
      <c r="CA66" s="90">
        <v>44118</v>
      </c>
      <c r="CB66" s="90">
        <v>490374</v>
      </c>
      <c r="CC66" s="90">
        <v>534492</v>
      </c>
      <c r="CD66" s="90">
        <v>13140</v>
      </c>
      <c r="CE66" s="90">
        <v>340524</v>
      </c>
      <c r="CF66" s="90">
        <v>629298</v>
      </c>
      <c r="CG66" s="90">
        <v>665859</v>
      </c>
      <c r="CH66" s="90">
        <v>418689</v>
      </c>
      <c r="CI66" s="90">
        <v>305559</v>
      </c>
      <c r="CJ66" s="90">
        <v>2373069</v>
      </c>
      <c r="CK66" s="90">
        <v>2907561</v>
      </c>
      <c r="CL66" s="90">
        <v>44118</v>
      </c>
      <c r="CM66" s="90">
        <v>490374</v>
      </c>
      <c r="CN66" s="90">
        <v>534492</v>
      </c>
      <c r="CO66" s="90">
        <v>13140</v>
      </c>
      <c r="CP66" s="90">
        <v>340524</v>
      </c>
      <c r="CQ66" s="90">
        <v>525762</v>
      </c>
      <c r="CR66" s="90">
        <v>665859</v>
      </c>
      <c r="CS66" s="90">
        <v>418689</v>
      </c>
      <c r="CT66" s="90">
        <v>305559</v>
      </c>
      <c r="CU66" s="90">
        <v>2269533</v>
      </c>
      <c r="CV66" s="90">
        <v>2804025</v>
      </c>
      <c r="CW66" s="90">
        <v>0</v>
      </c>
      <c r="CX66" s="90">
        <v>0</v>
      </c>
      <c r="CY66" s="90">
        <v>0</v>
      </c>
      <c r="CZ66" s="90">
        <v>0</v>
      </c>
      <c r="DA66" s="90">
        <v>0</v>
      </c>
      <c r="DB66" s="90">
        <v>103536</v>
      </c>
      <c r="DC66" s="90">
        <v>0</v>
      </c>
      <c r="DD66" s="90">
        <v>0</v>
      </c>
      <c r="DE66" s="90">
        <v>0</v>
      </c>
      <c r="DF66" s="90">
        <v>103536</v>
      </c>
      <c r="DG66" s="93">
        <v>103536</v>
      </c>
      <c r="DH66" s="130">
        <v>0</v>
      </c>
      <c r="DI66" s="90">
        <v>7335</v>
      </c>
      <c r="DJ66" s="90">
        <v>7335</v>
      </c>
      <c r="DK66" s="90">
        <v>0</v>
      </c>
      <c r="DL66" s="90">
        <v>117189</v>
      </c>
      <c r="DM66" s="90">
        <v>403596</v>
      </c>
      <c r="DN66" s="90">
        <v>355914</v>
      </c>
      <c r="DO66" s="90">
        <v>315621</v>
      </c>
      <c r="DP66" s="90">
        <v>349434</v>
      </c>
      <c r="DQ66" s="90">
        <v>1541754</v>
      </c>
      <c r="DR66" s="90">
        <v>1549089</v>
      </c>
      <c r="DS66" s="130">
        <v>0</v>
      </c>
      <c r="DT66" s="90">
        <v>7335</v>
      </c>
      <c r="DU66" s="90">
        <v>7335</v>
      </c>
      <c r="DV66" s="90">
        <v>0</v>
      </c>
      <c r="DW66" s="90">
        <v>117189</v>
      </c>
      <c r="DX66" s="90">
        <v>379512</v>
      </c>
      <c r="DY66" s="90">
        <v>355914</v>
      </c>
      <c r="DZ66" s="90">
        <v>315621</v>
      </c>
      <c r="EA66" s="90">
        <v>349434</v>
      </c>
      <c r="EB66" s="90">
        <v>1517670</v>
      </c>
      <c r="EC66" s="90">
        <v>1525005</v>
      </c>
      <c r="ED66" s="90">
        <v>0</v>
      </c>
      <c r="EE66" s="90">
        <v>0</v>
      </c>
      <c r="EF66" s="90">
        <v>0</v>
      </c>
      <c r="EG66" s="90">
        <v>0</v>
      </c>
      <c r="EH66" s="90">
        <v>0</v>
      </c>
      <c r="EI66" s="90">
        <v>24084</v>
      </c>
      <c r="EJ66" s="90">
        <v>0</v>
      </c>
      <c r="EK66" s="90">
        <v>0</v>
      </c>
      <c r="EL66" s="90">
        <v>0</v>
      </c>
      <c r="EM66" s="90">
        <v>24084</v>
      </c>
      <c r="EN66" s="90">
        <v>24084</v>
      </c>
      <c r="EO66" s="90">
        <v>0</v>
      </c>
      <c r="EP66" s="90">
        <v>0</v>
      </c>
      <c r="EQ66" s="90">
        <v>0</v>
      </c>
      <c r="ER66" s="90">
        <v>0</v>
      </c>
      <c r="ES66" s="90">
        <v>0</v>
      </c>
      <c r="ET66" s="90">
        <v>0</v>
      </c>
      <c r="EU66" s="90">
        <v>0</v>
      </c>
      <c r="EV66" s="90">
        <v>0</v>
      </c>
      <c r="EW66" s="90">
        <v>0</v>
      </c>
      <c r="EX66" s="131">
        <v>0</v>
      </c>
      <c r="EY66" s="93">
        <v>0</v>
      </c>
      <c r="EZ66" s="130">
        <v>0</v>
      </c>
      <c r="FA66" s="90">
        <v>0</v>
      </c>
      <c r="FB66" s="90">
        <v>0</v>
      </c>
      <c r="FC66" s="90">
        <v>0</v>
      </c>
      <c r="FD66" s="90">
        <v>60965</v>
      </c>
      <c r="FE66" s="90">
        <v>14256</v>
      </c>
      <c r="FF66" s="90">
        <v>18900</v>
      </c>
      <c r="FG66" s="90">
        <v>20250</v>
      </c>
      <c r="FH66" s="90">
        <v>36900</v>
      </c>
      <c r="FI66" s="90">
        <v>151271</v>
      </c>
      <c r="FJ66" s="90">
        <v>151271</v>
      </c>
      <c r="FK66" s="90">
        <v>0</v>
      </c>
      <c r="FL66" s="90">
        <v>0</v>
      </c>
      <c r="FM66" s="90">
        <v>0</v>
      </c>
      <c r="FN66" s="90">
        <v>0</v>
      </c>
      <c r="FO66" s="90">
        <v>0</v>
      </c>
      <c r="FP66" s="90">
        <v>14256</v>
      </c>
      <c r="FQ66" s="90">
        <v>18900</v>
      </c>
      <c r="FR66" s="90">
        <v>20250</v>
      </c>
      <c r="FS66" s="90">
        <v>36900</v>
      </c>
      <c r="FT66" s="90">
        <v>90306</v>
      </c>
      <c r="FU66" s="90">
        <v>90306</v>
      </c>
      <c r="FV66" s="90">
        <v>0</v>
      </c>
      <c r="FW66" s="90">
        <v>0</v>
      </c>
      <c r="FX66" s="90">
        <v>0</v>
      </c>
      <c r="FY66" s="90">
        <v>0</v>
      </c>
      <c r="FZ66" s="90">
        <v>60965</v>
      </c>
      <c r="GA66" s="90">
        <v>0</v>
      </c>
      <c r="GB66" s="90">
        <v>0</v>
      </c>
      <c r="GC66" s="90">
        <v>0</v>
      </c>
      <c r="GD66" s="90">
        <v>0</v>
      </c>
      <c r="GE66" s="90">
        <v>60965</v>
      </c>
      <c r="GF66" s="90">
        <v>60965</v>
      </c>
      <c r="GG66" s="90">
        <v>0</v>
      </c>
      <c r="GH66" s="90">
        <v>0</v>
      </c>
      <c r="GI66" s="90">
        <v>0</v>
      </c>
      <c r="GJ66" s="90">
        <v>0</v>
      </c>
      <c r="GK66" s="90">
        <v>0</v>
      </c>
      <c r="GL66" s="90">
        <v>0</v>
      </c>
      <c r="GM66" s="90">
        <v>0</v>
      </c>
      <c r="GN66" s="90">
        <v>0</v>
      </c>
      <c r="GO66" s="90">
        <v>0</v>
      </c>
      <c r="GP66" s="90">
        <v>0</v>
      </c>
      <c r="GQ66" s="131">
        <v>0</v>
      </c>
      <c r="GR66" s="89">
        <v>0</v>
      </c>
      <c r="GS66" s="90">
        <v>0</v>
      </c>
      <c r="GT66" s="90">
        <v>0</v>
      </c>
      <c r="GU66" s="90">
        <v>0</v>
      </c>
      <c r="GV66" s="90">
        <v>0</v>
      </c>
      <c r="GW66" s="90">
        <v>0</v>
      </c>
      <c r="GX66" s="90">
        <v>0</v>
      </c>
      <c r="GY66" s="90">
        <v>0</v>
      </c>
      <c r="GZ66" s="90">
        <v>0</v>
      </c>
      <c r="HA66" s="131">
        <v>0</v>
      </c>
      <c r="HB66" s="93">
        <v>0</v>
      </c>
      <c r="HC66" s="130">
        <v>16000</v>
      </c>
      <c r="HD66" s="90">
        <v>52000</v>
      </c>
      <c r="HE66" s="90">
        <v>68000</v>
      </c>
      <c r="HF66" s="90">
        <v>9780</v>
      </c>
      <c r="HG66" s="90">
        <v>195500</v>
      </c>
      <c r="HH66" s="90">
        <v>255500</v>
      </c>
      <c r="HI66" s="90">
        <v>266214</v>
      </c>
      <c r="HJ66" s="90">
        <v>179400</v>
      </c>
      <c r="HK66" s="90">
        <v>134550</v>
      </c>
      <c r="HL66" s="131">
        <v>1040944</v>
      </c>
      <c r="HM66" s="132">
        <v>1108944</v>
      </c>
    </row>
    <row r="67" spans="1:221" s="75" customFormat="1" ht="18" customHeight="1">
      <c r="A67" s="89" t="s">
        <v>72</v>
      </c>
      <c r="B67" s="130">
        <v>0</v>
      </c>
      <c r="C67" s="130">
        <v>0</v>
      </c>
      <c r="D67" s="130">
        <v>0</v>
      </c>
      <c r="E67" s="90">
        <v>459988</v>
      </c>
      <c r="F67" s="90">
        <v>1758672</v>
      </c>
      <c r="G67" s="90">
        <v>643473</v>
      </c>
      <c r="H67" s="90">
        <v>342003</v>
      </c>
      <c r="I67" s="90">
        <v>265078</v>
      </c>
      <c r="J67" s="90">
        <v>211564</v>
      </c>
      <c r="K67" s="131">
        <v>3680778</v>
      </c>
      <c r="L67" s="93">
        <v>3680778</v>
      </c>
      <c r="M67" s="89">
        <v>0</v>
      </c>
      <c r="N67" s="90">
        <v>0</v>
      </c>
      <c r="O67" s="90">
        <v>0</v>
      </c>
      <c r="P67" s="90">
        <v>34452</v>
      </c>
      <c r="Q67" s="90">
        <v>129754</v>
      </c>
      <c r="R67" s="90">
        <v>81198</v>
      </c>
      <c r="S67" s="90">
        <v>45765</v>
      </c>
      <c r="T67" s="90">
        <v>0</v>
      </c>
      <c r="U67" s="90">
        <v>0</v>
      </c>
      <c r="V67" s="90">
        <v>291169</v>
      </c>
      <c r="W67" s="90">
        <v>291169</v>
      </c>
      <c r="X67" s="90">
        <v>0</v>
      </c>
      <c r="Y67" s="90">
        <v>0</v>
      </c>
      <c r="Z67" s="90">
        <v>0</v>
      </c>
      <c r="AA67" s="90">
        <v>34452</v>
      </c>
      <c r="AB67" s="90">
        <v>129754</v>
      </c>
      <c r="AC67" s="90">
        <v>81198</v>
      </c>
      <c r="AD67" s="90">
        <v>45765</v>
      </c>
      <c r="AE67" s="90">
        <v>0</v>
      </c>
      <c r="AF67" s="90">
        <v>0</v>
      </c>
      <c r="AG67" s="90">
        <v>291169</v>
      </c>
      <c r="AH67" s="90">
        <v>291169</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90">
        <v>0</v>
      </c>
      <c r="CA67" s="90">
        <v>0</v>
      </c>
      <c r="CB67" s="90">
        <v>0</v>
      </c>
      <c r="CC67" s="90">
        <v>0</v>
      </c>
      <c r="CD67" s="90">
        <v>276336</v>
      </c>
      <c r="CE67" s="90">
        <v>1140580</v>
      </c>
      <c r="CF67" s="90">
        <v>414567</v>
      </c>
      <c r="CG67" s="90">
        <v>107910</v>
      </c>
      <c r="CH67" s="90">
        <v>92475</v>
      </c>
      <c r="CI67" s="90">
        <v>48870</v>
      </c>
      <c r="CJ67" s="90">
        <v>2080738</v>
      </c>
      <c r="CK67" s="90">
        <v>2080738</v>
      </c>
      <c r="CL67" s="90">
        <v>0</v>
      </c>
      <c r="CM67" s="90">
        <v>0</v>
      </c>
      <c r="CN67" s="90">
        <v>0</v>
      </c>
      <c r="CO67" s="90">
        <v>276336</v>
      </c>
      <c r="CP67" s="90">
        <v>1140580</v>
      </c>
      <c r="CQ67" s="90">
        <v>414567</v>
      </c>
      <c r="CR67" s="90">
        <v>107910</v>
      </c>
      <c r="CS67" s="90">
        <v>92475</v>
      </c>
      <c r="CT67" s="90">
        <v>48870</v>
      </c>
      <c r="CU67" s="90">
        <v>2080738</v>
      </c>
      <c r="CV67" s="90">
        <v>2080738</v>
      </c>
      <c r="CW67" s="90">
        <v>0</v>
      </c>
      <c r="CX67" s="90">
        <v>0</v>
      </c>
      <c r="CY67" s="90">
        <v>0</v>
      </c>
      <c r="CZ67" s="90">
        <v>0</v>
      </c>
      <c r="DA67" s="90">
        <v>0</v>
      </c>
      <c r="DB67" s="90">
        <v>0</v>
      </c>
      <c r="DC67" s="90">
        <v>0</v>
      </c>
      <c r="DD67" s="90">
        <v>0</v>
      </c>
      <c r="DE67" s="90">
        <v>0</v>
      </c>
      <c r="DF67" s="90">
        <v>0</v>
      </c>
      <c r="DG67" s="93">
        <v>0</v>
      </c>
      <c r="DH67" s="130">
        <v>0</v>
      </c>
      <c r="DI67" s="90">
        <v>0</v>
      </c>
      <c r="DJ67" s="90">
        <v>0</v>
      </c>
      <c r="DK67" s="90">
        <v>0</v>
      </c>
      <c r="DL67" s="90">
        <v>202158</v>
      </c>
      <c r="DM67" s="90">
        <v>53208</v>
      </c>
      <c r="DN67" s="90">
        <v>143478</v>
      </c>
      <c r="DO67" s="90">
        <v>157653</v>
      </c>
      <c r="DP67" s="90">
        <v>147744</v>
      </c>
      <c r="DQ67" s="90">
        <v>704241</v>
      </c>
      <c r="DR67" s="90">
        <v>704241</v>
      </c>
      <c r="DS67" s="130">
        <v>0</v>
      </c>
      <c r="DT67" s="90">
        <v>0</v>
      </c>
      <c r="DU67" s="90">
        <v>0</v>
      </c>
      <c r="DV67" s="90">
        <v>0</v>
      </c>
      <c r="DW67" s="90">
        <v>202158</v>
      </c>
      <c r="DX67" s="90">
        <v>53208</v>
      </c>
      <c r="DY67" s="90">
        <v>143478</v>
      </c>
      <c r="DZ67" s="90">
        <v>157653</v>
      </c>
      <c r="EA67" s="90">
        <v>147744</v>
      </c>
      <c r="EB67" s="90">
        <v>704241</v>
      </c>
      <c r="EC67" s="90">
        <v>704241</v>
      </c>
      <c r="ED67" s="90">
        <v>0</v>
      </c>
      <c r="EE67" s="90">
        <v>0</v>
      </c>
      <c r="EF67" s="90">
        <v>0</v>
      </c>
      <c r="EG67" s="90">
        <v>0</v>
      </c>
      <c r="EH67" s="90">
        <v>0</v>
      </c>
      <c r="EI67" s="90">
        <v>0</v>
      </c>
      <c r="EJ67" s="90">
        <v>0</v>
      </c>
      <c r="EK67" s="90">
        <v>0</v>
      </c>
      <c r="EL67" s="90">
        <v>0</v>
      </c>
      <c r="EM67" s="90">
        <v>0</v>
      </c>
      <c r="EN67" s="90">
        <v>0</v>
      </c>
      <c r="EO67" s="90">
        <v>0</v>
      </c>
      <c r="EP67" s="90">
        <v>0</v>
      </c>
      <c r="EQ67" s="90">
        <v>0</v>
      </c>
      <c r="ER67" s="90">
        <v>0</v>
      </c>
      <c r="ES67" s="90">
        <v>0</v>
      </c>
      <c r="ET67" s="90">
        <v>0</v>
      </c>
      <c r="EU67" s="90">
        <v>0</v>
      </c>
      <c r="EV67" s="90">
        <v>0</v>
      </c>
      <c r="EW67" s="90">
        <v>0</v>
      </c>
      <c r="EX67" s="131">
        <v>0</v>
      </c>
      <c r="EY67" s="93">
        <v>0</v>
      </c>
      <c r="EZ67" s="130">
        <v>0</v>
      </c>
      <c r="FA67" s="90">
        <v>0</v>
      </c>
      <c r="FB67" s="90">
        <v>0</v>
      </c>
      <c r="FC67" s="90">
        <v>0</v>
      </c>
      <c r="FD67" s="90">
        <v>0</v>
      </c>
      <c r="FE67" s="90">
        <v>0</v>
      </c>
      <c r="FF67" s="90">
        <v>0</v>
      </c>
      <c r="FG67" s="90">
        <v>0</v>
      </c>
      <c r="FH67" s="90">
        <v>0</v>
      </c>
      <c r="FI67" s="90">
        <v>0</v>
      </c>
      <c r="FJ67" s="90">
        <v>0</v>
      </c>
      <c r="FK67" s="90">
        <v>0</v>
      </c>
      <c r="FL67" s="90">
        <v>0</v>
      </c>
      <c r="FM67" s="90">
        <v>0</v>
      </c>
      <c r="FN67" s="90">
        <v>0</v>
      </c>
      <c r="FO67" s="90">
        <v>0</v>
      </c>
      <c r="FP67" s="90">
        <v>0</v>
      </c>
      <c r="FQ67" s="90">
        <v>0</v>
      </c>
      <c r="FR67" s="90">
        <v>0</v>
      </c>
      <c r="FS67" s="90">
        <v>0</v>
      </c>
      <c r="FT67" s="90">
        <v>0</v>
      </c>
      <c r="FU67" s="90">
        <v>0</v>
      </c>
      <c r="FV67" s="90">
        <v>0</v>
      </c>
      <c r="FW67" s="90">
        <v>0</v>
      </c>
      <c r="FX67" s="90">
        <v>0</v>
      </c>
      <c r="FY67" s="90">
        <v>0</v>
      </c>
      <c r="FZ67" s="90">
        <v>0</v>
      </c>
      <c r="GA67" s="90">
        <v>0</v>
      </c>
      <c r="GB67" s="90">
        <v>0</v>
      </c>
      <c r="GC67" s="90">
        <v>0</v>
      </c>
      <c r="GD67" s="90">
        <v>0</v>
      </c>
      <c r="GE67" s="90">
        <v>0</v>
      </c>
      <c r="GF67" s="90">
        <v>0</v>
      </c>
      <c r="GG67" s="90">
        <v>0</v>
      </c>
      <c r="GH67" s="90">
        <v>0</v>
      </c>
      <c r="GI67" s="90">
        <v>0</v>
      </c>
      <c r="GJ67" s="90">
        <v>0</v>
      </c>
      <c r="GK67" s="90">
        <v>0</v>
      </c>
      <c r="GL67" s="90">
        <v>0</v>
      </c>
      <c r="GM67" s="90">
        <v>0</v>
      </c>
      <c r="GN67" s="90">
        <v>0</v>
      </c>
      <c r="GO67" s="90">
        <v>0</v>
      </c>
      <c r="GP67" s="90">
        <v>0</v>
      </c>
      <c r="GQ67" s="131">
        <v>0</v>
      </c>
      <c r="GR67" s="89">
        <v>0</v>
      </c>
      <c r="GS67" s="90">
        <v>0</v>
      </c>
      <c r="GT67" s="90">
        <v>0</v>
      </c>
      <c r="GU67" s="90">
        <v>0</v>
      </c>
      <c r="GV67" s="90">
        <v>0</v>
      </c>
      <c r="GW67" s="90">
        <v>0</v>
      </c>
      <c r="GX67" s="90">
        <v>0</v>
      </c>
      <c r="GY67" s="90">
        <v>0</v>
      </c>
      <c r="GZ67" s="90">
        <v>0</v>
      </c>
      <c r="HA67" s="131">
        <v>0</v>
      </c>
      <c r="HB67" s="93">
        <v>0</v>
      </c>
      <c r="HC67" s="130">
        <v>0</v>
      </c>
      <c r="HD67" s="90">
        <v>0</v>
      </c>
      <c r="HE67" s="90">
        <v>0</v>
      </c>
      <c r="HF67" s="90">
        <v>149200</v>
      </c>
      <c r="HG67" s="90">
        <v>286180</v>
      </c>
      <c r="HH67" s="90">
        <v>94500</v>
      </c>
      <c r="HI67" s="90">
        <v>44850</v>
      </c>
      <c r="HJ67" s="90">
        <v>14950</v>
      </c>
      <c r="HK67" s="90">
        <v>14950</v>
      </c>
      <c r="HL67" s="131">
        <v>604630</v>
      </c>
      <c r="HM67" s="132">
        <v>604630</v>
      </c>
    </row>
    <row r="68" spans="1:221" s="75" customFormat="1" ht="18" customHeight="1">
      <c r="A68" s="89" t="s">
        <v>73</v>
      </c>
      <c r="B68" s="130">
        <v>40542</v>
      </c>
      <c r="C68" s="130">
        <v>656011</v>
      </c>
      <c r="D68" s="130">
        <v>696553</v>
      </c>
      <c r="E68" s="90">
        <v>52884</v>
      </c>
      <c r="F68" s="90">
        <v>2691430</v>
      </c>
      <c r="G68" s="90">
        <v>1803539</v>
      </c>
      <c r="H68" s="90">
        <v>1367755</v>
      </c>
      <c r="I68" s="90">
        <v>259400</v>
      </c>
      <c r="J68" s="90">
        <v>244155</v>
      </c>
      <c r="K68" s="131">
        <v>6419163</v>
      </c>
      <c r="L68" s="93">
        <v>7115716</v>
      </c>
      <c r="M68" s="89">
        <v>30042</v>
      </c>
      <c r="N68" s="90">
        <v>220302</v>
      </c>
      <c r="O68" s="90">
        <v>250344</v>
      </c>
      <c r="P68" s="90">
        <v>8422</v>
      </c>
      <c r="Q68" s="90">
        <v>611336</v>
      </c>
      <c r="R68" s="90">
        <v>259568</v>
      </c>
      <c r="S68" s="90">
        <v>295950</v>
      </c>
      <c r="T68" s="90">
        <v>150676</v>
      </c>
      <c r="U68" s="90">
        <v>4500</v>
      </c>
      <c r="V68" s="90">
        <v>1330452</v>
      </c>
      <c r="W68" s="90">
        <v>1580796</v>
      </c>
      <c r="X68" s="90">
        <v>25542</v>
      </c>
      <c r="Y68" s="90">
        <v>220302</v>
      </c>
      <c r="Z68" s="90">
        <v>245844</v>
      </c>
      <c r="AA68" s="90">
        <v>8422</v>
      </c>
      <c r="AB68" s="90">
        <v>611336</v>
      </c>
      <c r="AC68" s="90">
        <v>246068</v>
      </c>
      <c r="AD68" s="90">
        <v>184005</v>
      </c>
      <c r="AE68" s="90">
        <v>83133</v>
      </c>
      <c r="AF68" s="90">
        <v>0</v>
      </c>
      <c r="AG68" s="90">
        <v>1132964</v>
      </c>
      <c r="AH68" s="90">
        <v>1378808</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93225</v>
      </c>
      <c r="BA68" s="90">
        <v>59893</v>
      </c>
      <c r="BB68" s="90">
        <v>0</v>
      </c>
      <c r="BC68" s="90">
        <v>153118</v>
      </c>
      <c r="BD68" s="90">
        <v>153118</v>
      </c>
      <c r="BE68" s="90">
        <v>0</v>
      </c>
      <c r="BF68" s="90">
        <v>0</v>
      </c>
      <c r="BG68" s="90">
        <v>0</v>
      </c>
      <c r="BH68" s="90">
        <v>0</v>
      </c>
      <c r="BI68" s="90">
        <v>0</v>
      </c>
      <c r="BJ68" s="90">
        <v>0</v>
      </c>
      <c r="BK68" s="90">
        <v>18720</v>
      </c>
      <c r="BL68" s="90">
        <v>0</v>
      </c>
      <c r="BM68" s="90">
        <v>0</v>
      </c>
      <c r="BN68" s="90">
        <v>18720</v>
      </c>
      <c r="BO68" s="90">
        <v>18720</v>
      </c>
      <c r="BP68" s="90">
        <v>4500</v>
      </c>
      <c r="BQ68" s="90">
        <v>0</v>
      </c>
      <c r="BR68" s="90">
        <v>4500</v>
      </c>
      <c r="BS68" s="90">
        <v>0</v>
      </c>
      <c r="BT68" s="90">
        <v>0</v>
      </c>
      <c r="BU68" s="90">
        <v>13500</v>
      </c>
      <c r="BV68" s="90">
        <v>0</v>
      </c>
      <c r="BW68" s="90">
        <v>7650</v>
      </c>
      <c r="BX68" s="90">
        <v>4500</v>
      </c>
      <c r="BY68" s="90">
        <v>25650</v>
      </c>
      <c r="BZ68" s="90">
        <v>30150</v>
      </c>
      <c r="CA68" s="90">
        <v>0</v>
      </c>
      <c r="CB68" s="90">
        <v>352593</v>
      </c>
      <c r="CC68" s="90">
        <v>352593</v>
      </c>
      <c r="CD68" s="90">
        <v>35350</v>
      </c>
      <c r="CE68" s="90">
        <v>1073313</v>
      </c>
      <c r="CF68" s="90">
        <v>700519</v>
      </c>
      <c r="CG68" s="90">
        <v>514128</v>
      </c>
      <c r="CH68" s="90">
        <v>45808</v>
      </c>
      <c r="CI68" s="90">
        <v>0</v>
      </c>
      <c r="CJ68" s="90">
        <v>2369118</v>
      </c>
      <c r="CK68" s="90">
        <v>2721711</v>
      </c>
      <c r="CL68" s="90">
        <v>0</v>
      </c>
      <c r="CM68" s="90">
        <v>352593</v>
      </c>
      <c r="CN68" s="90">
        <v>352593</v>
      </c>
      <c r="CO68" s="90">
        <v>35350</v>
      </c>
      <c r="CP68" s="90">
        <v>1073313</v>
      </c>
      <c r="CQ68" s="90">
        <v>700519</v>
      </c>
      <c r="CR68" s="90">
        <v>440193</v>
      </c>
      <c r="CS68" s="90">
        <v>45808</v>
      </c>
      <c r="CT68" s="90">
        <v>0</v>
      </c>
      <c r="CU68" s="90">
        <v>2295183</v>
      </c>
      <c r="CV68" s="90">
        <v>2647776</v>
      </c>
      <c r="CW68" s="90">
        <v>0</v>
      </c>
      <c r="CX68" s="90">
        <v>0</v>
      </c>
      <c r="CY68" s="90">
        <v>0</v>
      </c>
      <c r="CZ68" s="90">
        <v>0</v>
      </c>
      <c r="DA68" s="90">
        <v>0</v>
      </c>
      <c r="DB68" s="90">
        <v>0</v>
      </c>
      <c r="DC68" s="90">
        <v>73935</v>
      </c>
      <c r="DD68" s="90">
        <v>0</v>
      </c>
      <c r="DE68" s="90">
        <v>0</v>
      </c>
      <c r="DF68" s="90">
        <v>73935</v>
      </c>
      <c r="DG68" s="93">
        <v>73935</v>
      </c>
      <c r="DH68" s="130">
        <v>0</v>
      </c>
      <c r="DI68" s="90">
        <v>0</v>
      </c>
      <c r="DJ68" s="90">
        <v>0</v>
      </c>
      <c r="DK68" s="90">
        <v>0</v>
      </c>
      <c r="DL68" s="90">
        <v>489726</v>
      </c>
      <c r="DM68" s="90">
        <v>426252</v>
      </c>
      <c r="DN68" s="90">
        <v>290556</v>
      </c>
      <c r="DO68" s="90">
        <v>0</v>
      </c>
      <c r="DP68" s="90">
        <v>0</v>
      </c>
      <c r="DQ68" s="90">
        <v>1206534</v>
      </c>
      <c r="DR68" s="90">
        <v>1206534</v>
      </c>
      <c r="DS68" s="130">
        <v>0</v>
      </c>
      <c r="DT68" s="90">
        <v>0</v>
      </c>
      <c r="DU68" s="90">
        <v>0</v>
      </c>
      <c r="DV68" s="90">
        <v>0</v>
      </c>
      <c r="DW68" s="90">
        <v>489726</v>
      </c>
      <c r="DX68" s="90">
        <v>426252</v>
      </c>
      <c r="DY68" s="90">
        <v>290556</v>
      </c>
      <c r="DZ68" s="90">
        <v>0</v>
      </c>
      <c r="EA68" s="90">
        <v>0</v>
      </c>
      <c r="EB68" s="90">
        <v>1206534</v>
      </c>
      <c r="EC68" s="90">
        <v>1206534</v>
      </c>
      <c r="ED68" s="90">
        <v>0</v>
      </c>
      <c r="EE68" s="90">
        <v>0</v>
      </c>
      <c r="EF68" s="90">
        <v>0</v>
      </c>
      <c r="EG68" s="90">
        <v>0</v>
      </c>
      <c r="EH68" s="90">
        <v>0</v>
      </c>
      <c r="EI68" s="90">
        <v>0</v>
      </c>
      <c r="EJ68" s="90">
        <v>0</v>
      </c>
      <c r="EK68" s="90">
        <v>0</v>
      </c>
      <c r="EL68" s="90">
        <v>0</v>
      </c>
      <c r="EM68" s="90">
        <v>0</v>
      </c>
      <c r="EN68" s="90">
        <v>0</v>
      </c>
      <c r="EO68" s="90">
        <v>0</v>
      </c>
      <c r="EP68" s="90">
        <v>0</v>
      </c>
      <c r="EQ68" s="90">
        <v>0</v>
      </c>
      <c r="ER68" s="90">
        <v>0</v>
      </c>
      <c r="ES68" s="90">
        <v>0</v>
      </c>
      <c r="ET68" s="90">
        <v>0</v>
      </c>
      <c r="EU68" s="90">
        <v>0</v>
      </c>
      <c r="EV68" s="90">
        <v>0</v>
      </c>
      <c r="EW68" s="90">
        <v>0</v>
      </c>
      <c r="EX68" s="131">
        <v>0</v>
      </c>
      <c r="EY68" s="93">
        <v>0</v>
      </c>
      <c r="EZ68" s="130">
        <v>0</v>
      </c>
      <c r="FA68" s="90">
        <v>10116</v>
      </c>
      <c r="FB68" s="90">
        <v>10116</v>
      </c>
      <c r="FC68" s="90">
        <v>0</v>
      </c>
      <c r="FD68" s="90">
        <v>102595</v>
      </c>
      <c r="FE68" s="90">
        <v>226800</v>
      </c>
      <c r="FF68" s="90">
        <v>77607</v>
      </c>
      <c r="FG68" s="90">
        <v>20250</v>
      </c>
      <c r="FH68" s="90">
        <v>0</v>
      </c>
      <c r="FI68" s="90">
        <v>427252</v>
      </c>
      <c r="FJ68" s="90">
        <v>437368</v>
      </c>
      <c r="FK68" s="90">
        <v>0</v>
      </c>
      <c r="FL68" s="90">
        <v>0</v>
      </c>
      <c r="FM68" s="90">
        <v>0</v>
      </c>
      <c r="FN68" s="90">
        <v>0</v>
      </c>
      <c r="FO68" s="90">
        <v>6300</v>
      </c>
      <c r="FP68" s="90">
        <v>46800</v>
      </c>
      <c r="FQ68" s="90">
        <v>52650</v>
      </c>
      <c r="FR68" s="90">
        <v>20250</v>
      </c>
      <c r="FS68" s="90">
        <v>0</v>
      </c>
      <c r="FT68" s="90">
        <v>126000</v>
      </c>
      <c r="FU68" s="90">
        <v>126000</v>
      </c>
      <c r="FV68" s="90">
        <v>0</v>
      </c>
      <c r="FW68" s="90">
        <v>10116</v>
      </c>
      <c r="FX68" s="90">
        <v>10116</v>
      </c>
      <c r="FY68" s="90">
        <v>0</v>
      </c>
      <c r="FZ68" s="90">
        <v>0</v>
      </c>
      <c r="GA68" s="90">
        <v>0</v>
      </c>
      <c r="GB68" s="90">
        <v>24957</v>
      </c>
      <c r="GC68" s="90">
        <v>0</v>
      </c>
      <c r="GD68" s="90">
        <v>0</v>
      </c>
      <c r="GE68" s="90">
        <v>24957</v>
      </c>
      <c r="GF68" s="90">
        <v>35073</v>
      </c>
      <c r="GG68" s="90">
        <v>0</v>
      </c>
      <c r="GH68" s="90">
        <v>0</v>
      </c>
      <c r="GI68" s="90">
        <v>0</v>
      </c>
      <c r="GJ68" s="90">
        <v>0</v>
      </c>
      <c r="GK68" s="90">
        <v>96295</v>
      </c>
      <c r="GL68" s="90">
        <v>180000</v>
      </c>
      <c r="GM68" s="90">
        <v>0</v>
      </c>
      <c r="GN68" s="90">
        <v>0</v>
      </c>
      <c r="GO68" s="90">
        <v>0</v>
      </c>
      <c r="GP68" s="90">
        <v>276295</v>
      </c>
      <c r="GQ68" s="131">
        <v>276295</v>
      </c>
      <c r="GR68" s="89">
        <v>0</v>
      </c>
      <c r="GS68" s="90">
        <v>0</v>
      </c>
      <c r="GT68" s="90">
        <v>0</v>
      </c>
      <c r="GU68" s="90">
        <v>0</v>
      </c>
      <c r="GV68" s="90">
        <v>0</v>
      </c>
      <c r="GW68" s="90">
        <v>0</v>
      </c>
      <c r="GX68" s="90">
        <v>0</v>
      </c>
      <c r="GY68" s="90">
        <v>0</v>
      </c>
      <c r="GZ68" s="90">
        <v>239655</v>
      </c>
      <c r="HA68" s="131">
        <v>239655</v>
      </c>
      <c r="HB68" s="93">
        <v>239655</v>
      </c>
      <c r="HC68" s="130">
        <v>10500</v>
      </c>
      <c r="HD68" s="90">
        <v>73000</v>
      </c>
      <c r="HE68" s="90">
        <v>83500</v>
      </c>
      <c r="HF68" s="90">
        <v>9112</v>
      </c>
      <c r="HG68" s="90">
        <v>414460</v>
      </c>
      <c r="HH68" s="90">
        <v>190400</v>
      </c>
      <c r="HI68" s="90">
        <v>189514</v>
      </c>
      <c r="HJ68" s="90">
        <v>42666</v>
      </c>
      <c r="HK68" s="90">
        <v>0</v>
      </c>
      <c r="HL68" s="131">
        <v>846152</v>
      </c>
      <c r="HM68" s="132">
        <v>929652</v>
      </c>
    </row>
    <row r="69" spans="1:221" s="75" customFormat="1" ht="18" customHeight="1">
      <c r="A69" s="89" t="s">
        <v>74</v>
      </c>
      <c r="B69" s="130">
        <v>0</v>
      </c>
      <c r="C69" s="130">
        <v>0</v>
      </c>
      <c r="D69" s="130">
        <v>0</v>
      </c>
      <c r="E69" s="90">
        <v>0</v>
      </c>
      <c r="F69" s="90">
        <v>37836</v>
      </c>
      <c r="G69" s="90">
        <v>0</v>
      </c>
      <c r="H69" s="90">
        <v>0</v>
      </c>
      <c r="I69" s="90">
        <v>0</v>
      </c>
      <c r="J69" s="90">
        <v>0</v>
      </c>
      <c r="K69" s="131">
        <v>37836</v>
      </c>
      <c r="L69" s="93">
        <v>37836</v>
      </c>
      <c r="M69" s="89">
        <v>0</v>
      </c>
      <c r="N69" s="90">
        <v>0</v>
      </c>
      <c r="O69" s="90">
        <v>0</v>
      </c>
      <c r="P69" s="90">
        <v>0</v>
      </c>
      <c r="Q69" s="90">
        <v>37836</v>
      </c>
      <c r="R69" s="90">
        <v>0</v>
      </c>
      <c r="S69" s="90">
        <v>0</v>
      </c>
      <c r="T69" s="90">
        <v>0</v>
      </c>
      <c r="U69" s="90">
        <v>0</v>
      </c>
      <c r="V69" s="90">
        <v>37836</v>
      </c>
      <c r="W69" s="90">
        <v>37836</v>
      </c>
      <c r="X69" s="90">
        <v>0</v>
      </c>
      <c r="Y69" s="90">
        <v>0</v>
      </c>
      <c r="Z69" s="90">
        <v>0</v>
      </c>
      <c r="AA69" s="90">
        <v>0</v>
      </c>
      <c r="AB69" s="90">
        <v>15066</v>
      </c>
      <c r="AC69" s="90">
        <v>0</v>
      </c>
      <c r="AD69" s="90">
        <v>0</v>
      </c>
      <c r="AE69" s="90">
        <v>0</v>
      </c>
      <c r="AF69" s="90">
        <v>0</v>
      </c>
      <c r="AG69" s="90">
        <v>15066</v>
      </c>
      <c r="AH69" s="90">
        <v>15066</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22770</v>
      </c>
      <c r="AY69" s="90">
        <v>0</v>
      </c>
      <c r="AZ69" s="90">
        <v>0</v>
      </c>
      <c r="BA69" s="90">
        <v>0</v>
      </c>
      <c r="BB69" s="90">
        <v>0</v>
      </c>
      <c r="BC69" s="90">
        <v>22770</v>
      </c>
      <c r="BD69" s="90">
        <v>22770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90">
        <v>0</v>
      </c>
      <c r="CA69" s="90">
        <v>0</v>
      </c>
      <c r="CB69" s="90">
        <v>0</v>
      </c>
      <c r="CC69" s="90">
        <v>0</v>
      </c>
      <c r="CD69" s="90">
        <v>0</v>
      </c>
      <c r="CE69" s="90">
        <v>0</v>
      </c>
      <c r="CF69" s="90">
        <v>0</v>
      </c>
      <c r="CG69" s="90">
        <v>0</v>
      </c>
      <c r="CH69" s="90">
        <v>0</v>
      </c>
      <c r="CI69" s="90">
        <v>0</v>
      </c>
      <c r="CJ69" s="90">
        <v>0</v>
      </c>
      <c r="CK69" s="90">
        <v>0</v>
      </c>
      <c r="CL69" s="90">
        <v>0</v>
      </c>
      <c r="CM69" s="90">
        <v>0</v>
      </c>
      <c r="CN69" s="90">
        <v>0</v>
      </c>
      <c r="CO69" s="90">
        <v>0</v>
      </c>
      <c r="CP69" s="90">
        <v>0</v>
      </c>
      <c r="CQ69" s="90">
        <v>0</v>
      </c>
      <c r="CR69" s="90">
        <v>0</v>
      </c>
      <c r="CS69" s="90">
        <v>0</v>
      </c>
      <c r="CT69" s="90">
        <v>0</v>
      </c>
      <c r="CU69" s="90">
        <v>0</v>
      </c>
      <c r="CV69" s="90">
        <v>0</v>
      </c>
      <c r="CW69" s="90">
        <v>0</v>
      </c>
      <c r="CX69" s="90">
        <v>0</v>
      </c>
      <c r="CY69" s="90">
        <v>0</v>
      </c>
      <c r="CZ69" s="90">
        <v>0</v>
      </c>
      <c r="DA69" s="90">
        <v>0</v>
      </c>
      <c r="DB69" s="90">
        <v>0</v>
      </c>
      <c r="DC69" s="90">
        <v>0</v>
      </c>
      <c r="DD69" s="90">
        <v>0</v>
      </c>
      <c r="DE69" s="90">
        <v>0</v>
      </c>
      <c r="DF69" s="90">
        <v>0</v>
      </c>
      <c r="DG69" s="93">
        <v>0</v>
      </c>
      <c r="DH69" s="130">
        <v>0</v>
      </c>
      <c r="DI69" s="90">
        <v>0</v>
      </c>
      <c r="DJ69" s="90">
        <v>0</v>
      </c>
      <c r="DK69" s="90">
        <v>0</v>
      </c>
      <c r="DL69" s="90">
        <v>0</v>
      </c>
      <c r="DM69" s="90">
        <v>0</v>
      </c>
      <c r="DN69" s="90">
        <v>0</v>
      </c>
      <c r="DO69" s="90">
        <v>0</v>
      </c>
      <c r="DP69" s="90">
        <v>0</v>
      </c>
      <c r="DQ69" s="90">
        <v>0</v>
      </c>
      <c r="DR69" s="90">
        <v>0</v>
      </c>
      <c r="DS69" s="130">
        <v>0</v>
      </c>
      <c r="DT69" s="90">
        <v>0</v>
      </c>
      <c r="DU69" s="90">
        <v>0</v>
      </c>
      <c r="DV69" s="90">
        <v>0</v>
      </c>
      <c r="DW69" s="90">
        <v>0</v>
      </c>
      <c r="DX69" s="90">
        <v>0</v>
      </c>
      <c r="DY69" s="90">
        <v>0</v>
      </c>
      <c r="DZ69" s="90">
        <v>0</v>
      </c>
      <c r="EA69" s="90">
        <v>0</v>
      </c>
      <c r="EB69" s="90">
        <v>0</v>
      </c>
      <c r="EC69" s="90">
        <v>0</v>
      </c>
      <c r="ED69" s="90">
        <v>0</v>
      </c>
      <c r="EE69" s="90">
        <v>0</v>
      </c>
      <c r="EF69" s="90">
        <v>0</v>
      </c>
      <c r="EG69" s="90">
        <v>0</v>
      </c>
      <c r="EH69" s="90">
        <v>0</v>
      </c>
      <c r="EI69" s="90">
        <v>0</v>
      </c>
      <c r="EJ69" s="90">
        <v>0</v>
      </c>
      <c r="EK69" s="90">
        <v>0</v>
      </c>
      <c r="EL69" s="90">
        <v>0</v>
      </c>
      <c r="EM69" s="90">
        <v>0</v>
      </c>
      <c r="EN69" s="90">
        <v>0</v>
      </c>
      <c r="EO69" s="90">
        <v>0</v>
      </c>
      <c r="EP69" s="90">
        <v>0</v>
      </c>
      <c r="EQ69" s="90">
        <v>0</v>
      </c>
      <c r="ER69" s="90">
        <v>0</v>
      </c>
      <c r="ES69" s="90">
        <v>0</v>
      </c>
      <c r="ET69" s="90">
        <v>0</v>
      </c>
      <c r="EU69" s="90">
        <v>0</v>
      </c>
      <c r="EV69" s="90">
        <v>0</v>
      </c>
      <c r="EW69" s="90">
        <v>0</v>
      </c>
      <c r="EX69" s="131">
        <v>0</v>
      </c>
      <c r="EY69" s="93">
        <v>0</v>
      </c>
      <c r="EZ69" s="130">
        <v>0</v>
      </c>
      <c r="FA69" s="90">
        <v>0</v>
      </c>
      <c r="FB69" s="90">
        <v>0</v>
      </c>
      <c r="FC69" s="90">
        <v>0</v>
      </c>
      <c r="FD69" s="90">
        <v>0</v>
      </c>
      <c r="FE69" s="90">
        <v>0</v>
      </c>
      <c r="FF69" s="90">
        <v>0</v>
      </c>
      <c r="FG69" s="90">
        <v>0</v>
      </c>
      <c r="FH69" s="90">
        <v>0</v>
      </c>
      <c r="FI69" s="90">
        <v>0</v>
      </c>
      <c r="FJ69" s="90">
        <v>0</v>
      </c>
      <c r="FK69" s="90">
        <v>0</v>
      </c>
      <c r="FL69" s="90">
        <v>0</v>
      </c>
      <c r="FM69" s="90">
        <v>0</v>
      </c>
      <c r="FN69" s="90">
        <v>0</v>
      </c>
      <c r="FO69" s="90">
        <v>0</v>
      </c>
      <c r="FP69" s="90">
        <v>0</v>
      </c>
      <c r="FQ69" s="90">
        <v>0</v>
      </c>
      <c r="FR69" s="90">
        <v>0</v>
      </c>
      <c r="FS69" s="90">
        <v>0</v>
      </c>
      <c r="FT69" s="90">
        <v>0</v>
      </c>
      <c r="FU69" s="90">
        <v>0</v>
      </c>
      <c r="FV69" s="90">
        <v>0</v>
      </c>
      <c r="FW69" s="90">
        <v>0</v>
      </c>
      <c r="FX69" s="90">
        <v>0</v>
      </c>
      <c r="FY69" s="90">
        <v>0</v>
      </c>
      <c r="FZ69" s="90">
        <v>0</v>
      </c>
      <c r="GA69" s="90">
        <v>0</v>
      </c>
      <c r="GB69" s="90">
        <v>0</v>
      </c>
      <c r="GC69" s="90">
        <v>0</v>
      </c>
      <c r="GD69" s="90">
        <v>0</v>
      </c>
      <c r="GE69" s="90">
        <v>0</v>
      </c>
      <c r="GF69" s="90">
        <v>0</v>
      </c>
      <c r="GG69" s="90">
        <v>0</v>
      </c>
      <c r="GH69" s="90">
        <v>0</v>
      </c>
      <c r="GI69" s="90">
        <v>0</v>
      </c>
      <c r="GJ69" s="90">
        <v>0</v>
      </c>
      <c r="GK69" s="90">
        <v>0</v>
      </c>
      <c r="GL69" s="90">
        <v>0</v>
      </c>
      <c r="GM69" s="90">
        <v>0</v>
      </c>
      <c r="GN69" s="90">
        <v>0</v>
      </c>
      <c r="GO69" s="90">
        <v>0</v>
      </c>
      <c r="GP69" s="90">
        <v>0</v>
      </c>
      <c r="GQ69" s="131">
        <v>0</v>
      </c>
      <c r="GR69" s="89">
        <v>0</v>
      </c>
      <c r="GS69" s="90">
        <v>0</v>
      </c>
      <c r="GT69" s="90">
        <v>0</v>
      </c>
      <c r="GU69" s="90">
        <v>0</v>
      </c>
      <c r="GV69" s="90">
        <v>0</v>
      </c>
      <c r="GW69" s="90">
        <v>0</v>
      </c>
      <c r="GX69" s="90">
        <v>0</v>
      </c>
      <c r="GY69" s="90">
        <v>0</v>
      </c>
      <c r="GZ69" s="90">
        <v>0</v>
      </c>
      <c r="HA69" s="131">
        <v>0</v>
      </c>
      <c r="HB69" s="93">
        <v>0</v>
      </c>
      <c r="HC69" s="130">
        <v>0</v>
      </c>
      <c r="HD69" s="90">
        <v>0</v>
      </c>
      <c r="HE69" s="90">
        <v>0</v>
      </c>
      <c r="HF69" s="90">
        <v>0</v>
      </c>
      <c r="HG69" s="90">
        <v>0</v>
      </c>
      <c r="HH69" s="90">
        <v>0</v>
      </c>
      <c r="HI69" s="90">
        <v>0</v>
      </c>
      <c r="HJ69" s="90">
        <v>0</v>
      </c>
      <c r="HK69" s="90">
        <v>0</v>
      </c>
      <c r="HL69" s="131">
        <v>0</v>
      </c>
      <c r="HM69" s="132">
        <v>0</v>
      </c>
    </row>
    <row r="70" spans="1:221" s="75" customFormat="1" ht="18" customHeight="1">
      <c r="A70" s="89" t="s">
        <v>75</v>
      </c>
      <c r="B70" s="130">
        <v>744367</v>
      </c>
      <c r="C70" s="130">
        <v>1911745</v>
      </c>
      <c r="D70" s="130">
        <v>2656112</v>
      </c>
      <c r="E70" s="90">
        <v>0</v>
      </c>
      <c r="F70" s="90">
        <v>2838752</v>
      </c>
      <c r="G70" s="90">
        <v>4049436</v>
      </c>
      <c r="H70" s="90">
        <v>3052820</v>
      </c>
      <c r="I70" s="90">
        <v>3427397</v>
      </c>
      <c r="J70" s="90">
        <v>3893856</v>
      </c>
      <c r="K70" s="131">
        <v>17262261</v>
      </c>
      <c r="L70" s="93">
        <v>19918373</v>
      </c>
      <c r="M70" s="89">
        <v>217107</v>
      </c>
      <c r="N70" s="90">
        <v>399252</v>
      </c>
      <c r="O70" s="90">
        <v>616359</v>
      </c>
      <c r="P70" s="90">
        <v>0</v>
      </c>
      <c r="Q70" s="90">
        <v>450999</v>
      </c>
      <c r="R70" s="90">
        <v>649305</v>
      </c>
      <c r="S70" s="90">
        <v>697050</v>
      </c>
      <c r="T70" s="90">
        <v>830907</v>
      </c>
      <c r="U70" s="90">
        <v>2342124</v>
      </c>
      <c r="V70" s="90">
        <v>4970385</v>
      </c>
      <c r="W70" s="90">
        <v>5586744</v>
      </c>
      <c r="X70" s="90">
        <v>217107</v>
      </c>
      <c r="Y70" s="90">
        <v>360783</v>
      </c>
      <c r="Z70" s="90">
        <v>577890</v>
      </c>
      <c r="AA70" s="90">
        <v>0</v>
      </c>
      <c r="AB70" s="90">
        <v>450999</v>
      </c>
      <c r="AC70" s="90">
        <v>548505</v>
      </c>
      <c r="AD70" s="90">
        <v>395685</v>
      </c>
      <c r="AE70" s="90">
        <v>576702</v>
      </c>
      <c r="AF70" s="90">
        <v>1503468</v>
      </c>
      <c r="AG70" s="90">
        <v>3475359</v>
      </c>
      <c r="AH70" s="90">
        <v>4053249</v>
      </c>
      <c r="AI70" s="90">
        <v>0</v>
      </c>
      <c r="AJ70" s="90">
        <v>0</v>
      </c>
      <c r="AK70" s="90">
        <v>0</v>
      </c>
      <c r="AL70" s="90">
        <v>0</v>
      </c>
      <c r="AM70" s="90">
        <v>0</v>
      </c>
      <c r="AN70" s="90">
        <v>51750</v>
      </c>
      <c r="AO70" s="90">
        <v>267165</v>
      </c>
      <c r="AP70" s="90">
        <v>229005</v>
      </c>
      <c r="AQ70" s="90">
        <v>800856</v>
      </c>
      <c r="AR70" s="90">
        <v>1348776</v>
      </c>
      <c r="AS70" s="90">
        <v>1348776</v>
      </c>
      <c r="AT70" s="90">
        <v>0</v>
      </c>
      <c r="AU70" s="90">
        <v>38469</v>
      </c>
      <c r="AV70" s="90">
        <v>38469</v>
      </c>
      <c r="AW70" s="90">
        <v>0</v>
      </c>
      <c r="AX70" s="90">
        <v>0</v>
      </c>
      <c r="AY70" s="90">
        <v>0</v>
      </c>
      <c r="AZ70" s="90">
        <v>0</v>
      </c>
      <c r="BA70" s="90">
        <v>0</v>
      </c>
      <c r="BB70" s="90">
        <v>0</v>
      </c>
      <c r="BC70" s="90">
        <v>0</v>
      </c>
      <c r="BD70" s="90">
        <v>38469</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49050</v>
      </c>
      <c r="BV70" s="90">
        <v>34200</v>
      </c>
      <c r="BW70" s="90">
        <v>25200</v>
      </c>
      <c r="BX70" s="90">
        <v>37800</v>
      </c>
      <c r="BY70" s="90">
        <v>146250</v>
      </c>
      <c r="BZ70" s="90">
        <v>146250</v>
      </c>
      <c r="CA70" s="90">
        <v>415260</v>
      </c>
      <c r="CB70" s="90">
        <v>1077462</v>
      </c>
      <c r="CC70" s="90">
        <v>1492722</v>
      </c>
      <c r="CD70" s="90">
        <v>0</v>
      </c>
      <c r="CE70" s="90">
        <v>1392235</v>
      </c>
      <c r="CF70" s="90">
        <v>1529554</v>
      </c>
      <c r="CG70" s="90">
        <v>582030</v>
      </c>
      <c r="CH70" s="90">
        <v>1002747</v>
      </c>
      <c r="CI70" s="90">
        <v>192591</v>
      </c>
      <c r="CJ70" s="90">
        <v>4699157</v>
      </c>
      <c r="CK70" s="90">
        <v>6191879</v>
      </c>
      <c r="CL70" s="90">
        <v>415260</v>
      </c>
      <c r="CM70" s="90">
        <v>1077462</v>
      </c>
      <c r="CN70" s="90">
        <v>1492722</v>
      </c>
      <c r="CO70" s="90">
        <v>0</v>
      </c>
      <c r="CP70" s="90">
        <v>1392235</v>
      </c>
      <c r="CQ70" s="90">
        <v>1497033</v>
      </c>
      <c r="CR70" s="90">
        <v>582030</v>
      </c>
      <c r="CS70" s="90">
        <v>1002747</v>
      </c>
      <c r="CT70" s="90">
        <v>192591</v>
      </c>
      <c r="CU70" s="90">
        <v>4666636</v>
      </c>
      <c r="CV70" s="90">
        <v>6159358</v>
      </c>
      <c r="CW70" s="90">
        <v>0</v>
      </c>
      <c r="CX70" s="90">
        <v>0</v>
      </c>
      <c r="CY70" s="90">
        <v>0</v>
      </c>
      <c r="CZ70" s="90">
        <v>0</v>
      </c>
      <c r="DA70" s="90">
        <v>0</v>
      </c>
      <c r="DB70" s="90">
        <v>32521</v>
      </c>
      <c r="DC70" s="90">
        <v>0</v>
      </c>
      <c r="DD70" s="90">
        <v>0</v>
      </c>
      <c r="DE70" s="90">
        <v>0</v>
      </c>
      <c r="DF70" s="90">
        <v>32521</v>
      </c>
      <c r="DG70" s="93">
        <v>32521</v>
      </c>
      <c r="DH70" s="130">
        <v>0</v>
      </c>
      <c r="DI70" s="90">
        <v>17361</v>
      </c>
      <c r="DJ70" s="90">
        <v>17361</v>
      </c>
      <c r="DK70" s="90">
        <v>0</v>
      </c>
      <c r="DL70" s="90">
        <v>420318</v>
      </c>
      <c r="DM70" s="90">
        <v>1053117</v>
      </c>
      <c r="DN70" s="90">
        <v>911540</v>
      </c>
      <c r="DO70" s="90">
        <v>632700</v>
      </c>
      <c r="DP70" s="90">
        <v>322380</v>
      </c>
      <c r="DQ70" s="90">
        <v>3340055</v>
      </c>
      <c r="DR70" s="90">
        <v>3357416</v>
      </c>
      <c r="DS70" s="130">
        <v>0</v>
      </c>
      <c r="DT70" s="90">
        <v>17361</v>
      </c>
      <c r="DU70" s="90">
        <v>17361</v>
      </c>
      <c r="DV70" s="90">
        <v>0</v>
      </c>
      <c r="DW70" s="90">
        <v>420318</v>
      </c>
      <c r="DX70" s="90">
        <v>1053117</v>
      </c>
      <c r="DY70" s="90">
        <v>776286</v>
      </c>
      <c r="DZ70" s="90">
        <v>632700</v>
      </c>
      <c r="EA70" s="90">
        <v>322380</v>
      </c>
      <c r="EB70" s="90">
        <v>3204801</v>
      </c>
      <c r="EC70" s="90">
        <v>3222162</v>
      </c>
      <c r="ED70" s="90">
        <v>0</v>
      </c>
      <c r="EE70" s="90">
        <v>0</v>
      </c>
      <c r="EF70" s="90">
        <v>0</v>
      </c>
      <c r="EG70" s="90">
        <v>0</v>
      </c>
      <c r="EH70" s="90">
        <v>0</v>
      </c>
      <c r="EI70" s="90">
        <v>0</v>
      </c>
      <c r="EJ70" s="90">
        <v>135254</v>
      </c>
      <c r="EK70" s="90">
        <v>0</v>
      </c>
      <c r="EL70" s="90">
        <v>0</v>
      </c>
      <c r="EM70" s="90">
        <v>135254</v>
      </c>
      <c r="EN70" s="90">
        <v>135254</v>
      </c>
      <c r="EO70" s="90">
        <v>0</v>
      </c>
      <c r="EP70" s="90">
        <v>0</v>
      </c>
      <c r="EQ70" s="90">
        <v>0</v>
      </c>
      <c r="ER70" s="90">
        <v>0</v>
      </c>
      <c r="ES70" s="90">
        <v>0</v>
      </c>
      <c r="ET70" s="90">
        <v>0</v>
      </c>
      <c r="EU70" s="90">
        <v>0</v>
      </c>
      <c r="EV70" s="90">
        <v>0</v>
      </c>
      <c r="EW70" s="90">
        <v>0</v>
      </c>
      <c r="EX70" s="131">
        <v>0</v>
      </c>
      <c r="EY70" s="93">
        <v>0</v>
      </c>
      <c r="EZ70" s="130">
        <v>0</v>
      </c>
      <c r="FA70" s="90">
        <v>248670</v>
      </c>
      <c r="FB70" s="90">
        <v>248670</v>
      </c>
      <c r="FC70" s="90">
        <v>0</v>
      </c>
      <c r="FD70" s="90">
        <v>30600</v>
      </c>
      <c r="FE70" s="90">
        <v>261990</v>
      </c>
      <c r="FF70" s="90">
        <v>426150</v>
      </c>
      <c r="FG70" s="90">
        <v>496575</v>
      </c>
      <c r="FH70" s="90">
        <v>488700</v>
      </c>
      <c r="FI70" s="90">
        <v>1704015</v>
      </c>
      <c r="FJ70" s="90">
        <v>1952685</v>
      </c>
      <c r="FK70" s="90">
        <v>0</v>
      </c>
      <c r="FL70" s="90">
        <v>15750</v>
      </c>
      <c r="FM70" s="90">
        <v>15750</v>
      </c>
      <c r="FN70" s="90">
        <v>0</v>
      </c>
      <c r="FO70" s="90">
        <v>30600</v>
      </c>
      <c r="FP70" s="90">
        <v>241200</v>
      </c>
      <c r="FQ70" s="90">
        <v>426150</v>
      </c>
      <c r="FR70" s="90">
        <v>496575</v>
      </c>
      <c r="FS70" s="90">
        <v>488700</v>
      </c>
      <c r="FT70" s="90">
        <v>1683225</v>
      </c>
      <c r="FU70" s="90">
        <v>1698975</v>
      </c>
      <c r="FV70" s="90">
        <v>0</v>
      </c>
      <c r="FW70" s="90">
        <v>52920</v>
      </c>
      <c r="FX70" s="90">
        <v>52920</v>
      </c>
      <c r="FY70" s="90">
        <v>0</v>
      </c>
      <c r="FZ70" s="90">
        <v>0</v>
      </c>
      <c r="GA70" s="90">
        <v>20790</v>
      </c>
      <c r="GB70" s="90">
        <v>0</v>
      </c>
      <c r="GC70" s="90">
        <v>0</v>
      </c>
      <c r="GD70" s="90">
        <v>0</v>
      </c>
      <c r="GE70" s="90">
        <v>20790</v>
      </c>
      <c r="GF70" s="90">
        <v>73710</v>
      </c>
      <c r="GG70" s="90">
        <v>0</v>
      </c>
      <c r="GH70" s="90">
        <v>180000</v>
      </c>
      <c r="GI70" s="90">
        <v>180000</v>
      </c>
      <c r="GJ70" s="90">
        <v>0</v>
      </c>
      <c r="GK70" s="90">
        <v>0</v>
      </c>
      <c r="GL70" s="90">
        <v>0</v>
      </c>
      <c r="GM70" s="90">
        <v>0</v>
      </c>
      <c r="GN70" s="90">
        <v>0</v>
      </c>
      <c r="GO70" s="90">
        <v>0</v>
      </c>
      <c r="GP70" s="90">
        <v>0</v>
      </c>
      <c r="GQ70" s="131">
        <v>180000</v>
      </c>
      <c r="GR70" s="89">
        <v>0</v>
      </c>
      <c r="GS70" s="90">
        <v>0</v>
      </c>
      <c r="GT70" s="90">
        <v>0</v>
      </c>
      <c r="GU70" s="90">
        <v>0</v>
      </c>
      <c r="GV70" s="90">
        <v>0</v>
      </c>
      <c r="GW70" s="90">
        <v>0</v>
      </c>
      <c r="GX70" s="90">
        <v>0</v>
      </c>
      <c r="GY70" s="90">
        <v>0</v>
      </c>
      <c r="GZ70" s="90">
        <v>234111</v>
      </c>
      <c r="HA70" s="131">
        <v>234111</v>
      </c>
      <c r="HB70" s="93">
        <v>234111</v>
      </c>
      <c r="HC70" s="130">
        <v>112000</v>
      </c>
      <c r="HD70" s="90">
        <v>169000</v>
      </c>
      <c r="HE70" s="90">
        <v>281000</v>
      </c>
      <c r="HF70" s="90">
        <v>0</v>
      </c>
      <c r="HG70" s="90">
        <v>544600</v>
      </c>
      <c r="HH70" s="90">
        <v>555470</v>
      </c>
      <c r="HI70" s="90">
        <v>436050</v>
      </c>
      <c r="HJ70" s="90">
        <v>464468</v>
      </c>
      <c r="HK70" s="90">
        <v>313950</v>
      </c>
      <c r="HL70" s="131">
        <v>2314538</v>
      </c>
      <c r="HM70" s="132">
        <v>2595538</v>
      </c>
    </row>
    <row r="71" spans="1:221" s="75" customFormat="1" ht="18" customHeight="1">
      <c r="A71" s="89" t="s">
        <v>76</v>
      </c>
      <c r="B71" s="130">
        <v>0</v>
      </c>
      <c r="C71" s="130">
        <v>0</v>
      </c>
      <c r="D71" s="130">
        <v>0</v>
      </c>
      <c r="E71" s="90">
        <v>0</v>
      </c>
      <c r="F71" s="90">
        <v>2394</v>
      </c>
      <c r="G71" s="90">
        <v>0</v>
      </c>
      <c r="H71" s="90">
        <v>0</v>
      </c>
      <c r="I71" s="90">
        <v>0</v>
      </c>
      <c r="J71" s="90">
        <v>0</v>
      </c>
      <c r="K71" s="131">
        <v>2394</v>
      </c>
      <c r="L71" s="93">
        <v>2394</v>
      </c>
      <c r="M71" s="89">
        <v>0</v>
      </c>
      <c r="N71" s="90">
        <v>0</v>
      </c>
      <c r="O71" s="90">
        <v>0</v>
      </c>
      <c r="P71" s="90">
        <v>0</v>
      </c>
      <c r="Q71" s="90">
        <v>2394</v>
      </c>
      <c r="R71" s="90">
        <v>0</v>
      </c>
      <c r="S71" s="90">
        <v>0</v>
      </c>
      <c r="T71" s="90">
        <v>0</v>
      </c>
      <c r="U71" s="90">
        <v>0</v>
      </c>
      <c r="V71" s="90">
        <v>2394</v>
      </c>
      <c r="W71" s="90">
        <v>2394</v>
      </c>
      <c r="X71" s="90">
        <v>0</v>
      </c>
      <c r="Y71" s="90">
        <v>0</v>
      </c>
      <c r="Z71" s="90">
        <v>0</v>
      </c>
      <c r="AA71" s="90">
        <v>0</v>
      </c>
      <c r="AB71" s="90">
        <v>2394</v>
      </c>
      <c r="AC71" s="90">
        <v>0</v>
      </c>
      <c r="AD71" s="90">
        <v>0</v>
      </c>
      <c r="AE71" s="90">
        <v>0</v>
      </c>
      <c r="AF71" s="90">
        <v>0</v>
      </c>
      <c r="AG71" s="90">
        <v>2394</v>
      </c>
      <c r="AH71" s="90">
        <v>2394</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90">
        <v>0</v>
      </c>
      <c r="CA71" s="90">
        <v>0</v>
      </c>
      <c r="CB71" s="90">
        <v>0</v>
      </c>
      <c r="CC71" s="90">
        <v>0</v>
      </c>
      <c r="CD71" s="90">
        <v>0</v>
      </c>
      <c r="CE71" s="90">
        <v>0</v>
      </c>
      <c r="CF71" s="90">
        <v>0</v>
      </c>
      <c r="CG71" s="90">
        <v>0</v>
      </c>
      <c r="CH71" s="90">
        <v>0</v>
      </c>
      <c r="CI71" s="90">
        <v>0</v>
      </c>
      <c r="CJ71" s="90">
        <v>0</v>
      </c>
      <c r="CK71" s="90">
        <v>0</v>
      </c>
      <c r="CL71" s="90">
        <v>0</v>
      </c>
      <c r="CM71" s="90">
        <v>0</v>
      </c>
      <c r="CN71" s="90">
        <v>0</v>
      </c>
      <c r="CO71" s="90">
        <v>0</v>
      </c>
      <c r="CP71" s="90">
        <v>0</v>
      </c>
      <c r="CQ71" s="90">
        <v>0</v>
      </c>
      <c r="CR71" s="90">
        <v>0</v>
      </c>
      <c r="CS71" s="90">
        <v>0</v>
      </c>
      <c r="CT71" s="90">
        <v>0</v>
      </c>
      <c r="CU71" s="90">
        <v>0</v>
      </c>
      <c r="CV71" s="90">
        <v>0</v>
      </c>
      <c r="CW71" s="90">
        <v>0</v>
      </c>
      <c r="CX71" s="90">
        <v>0</v>
      </c>
      <c r="CY71" s="90">
        <v>0</v>
      </c>
      <c r="CZ71" s="90">
        <v>0</v>
      </c>
      <c r="DA71" s="90">
        <v>0</v>
      </c>
      <c r="DB71" s="90">
        <v>0</v>
      </c>
      <c r="DC71" s="90">
        <v>0</v>
      </c>
      <c r="DD71" s="90">
        <v>0</v>
      </c>
      <c r="DE71" s="90">
        <v>0</v>
      </c>
      <c r="DF71" s="90">
        <v>0</v>
      </c>
      <c r="DG71" s="93">
        <v>0</v>
      </c>
      <c r="DH71" s="130">
        <v>0</v>
      </c>
      <c r="DI71" s="90">
        <v>0</v>
      </c>
      <c r="DJ71" s="90">
        <v>0</v>
      </c>
      <c r="DK71" s="90">
        <v>0</v>
      </c>
      <c r="DL71" s="90">
        <v>0</v>
      </c>
      <c r="DM71" s="90">
        <v>0</v>
      </c>
      <c r="DN71" s="90">
        <v>0</v>
      </c>
      <c r="DO71" s="90">
        <v>0</v>
      </c>
      <c r="DP71" s="90">
        <v>0</v>
      </c>
      <c r="DQ71" s="90">
        <v>0</v>
      </c>
      <c r="DR71" s="90">
        <v>0</v>
      </c>
      <c r="DS71" s="130">
        <v>0</v>
      </c>
      <c r="DT71" s="90">
        <v>0</v>
      </c>
      <c r="DU71" s="90">
        <v>0</v>
      </c>
      <c r="DV71" s="90">
        <v>0</v>
      </c>
      <c r="DW71" s="90">
        <v>0</v>
      </c>
      <c r="DX71" s="90">
        <v>0</v>
      </c>
      <c r="DY71" s="90">
        <v>0</v>
      </c>
      <c r="DZ71" s="90">
        <v>0</v>
      </c>
      <c r="EA71" s="90">
        <v>0</v>
      </c>
      <c r="EB71" s="90">
        <v>0</v>
      </c>
      <c r="EC71" s="90">
        <v>0</v>
      </c>
      <c r="ED71" s="90">
        <v>0</v>
      </c>
      <c r="EE71" s="90">
        <v>0</v>
      </c>
      <c r="EF71" s="90">
        <v>0</v>
      </c>
      <c r="EG71" s="90">
        <v>0</v>
      </c>
      <c r="EH71" s="90">
        <v>0</v>
      </c>
      <c r="EI71" s="90">
        <v>0</v>
      </c>
      <c r="EJ71" s="90">
        <v>0</v>
      </c>
      <c r="EK71" s="90">
        <v>0</v>
      </c>
      <c r="EL71" s="90">
        <v>0</v>
      </c>
      <c r="EM71" s="90">
        <v>0</v>
      </c>
      <c r="EN71" s="90">
        <v>0</v>
      </c>
      <c r="EO71" s="90">
        <v>0</v>
      </c>
      <c r="EP71" s="90">
        <v>0</v>
      </c>
      <c r="EQ71" s="90">
        <v>0</v>
      </c>
      <c r="ER71" s="90">
        <v>0</v>
      </c>
      <c r="ES71" s="90">
        <v>0</v>
      </c>
      <c r="ET71" s="90">
        <v>0</v>
      </c>
      <c r="EU71" s="90">
        <v>0</v>
      </c>
      <c r="EV71" s="90">
        <v>0</v>
      </c>
      <c r="EW71" s="90">
        <v>0</v>
      </c>
      <c r="EX71" s="131">
        <v>0</v>
      </c>
      <c r="EY71" s="93">
        <v>0</v>
      </c>
      <c r="EZ71" s="130">
        <v>0</v>
      </c>
      <c r="FA71" s="90">
        <v>0</v>
      </c>
      <c r="FB71" s="90">
        <v>0</v>
      </c>
      <c r="FC71" s="90">
        <v>0</v>
      </c>
      <c r="FD71" s="90">
        <v>0</v>
      </c>
      <c r="FE71" s="90">
        <v>0</v>
      </c>
      <c r="FF71" s="90">
        <v>0</v>
      </c>
      <c r="FG71" s="90">
        <v>0</v>
      </c>
      <c r="FH71" s="90">
        <v>0</v>
      </c>
      <c r="FI71" s="90">
        <v>0</v>
      </c>
      <c r="FJ71" s="90">
        <v>0</v>
      </c>
      <c r="FK71" s="90">
        <v>0</v>
      </c>
      <c r="FL71" s="90">
        <v>0</v>
      </c>
      <c r="FM71" s="90">
        <v>0</v>
      </c>
      <c r="FN71" s="90">
        <v>0</v>
      </c>
      <c r="FO71" s="90">
        <v>0</v>
      </c>
      <c r="FP71" s="90">
        <v>0</v>
      </c>
      <c r="FQ71" s="90">
        <v>0</v>
      </c>
      <c r="FR71" s="90">
        <v>0</v>
      </c>
      <c r="FS71" s="90">
        <v>0</v>
      </c>
      <c r="FT71" s="90">
        <v>0</v>
      </c>
      <c r="FU71" s="90">
        <v>0</v>
      </c>
      <c r="FV71" s="90">
        <v>0</v>
      </c>
      <c r="FW71" s="90">
        <v>0</v>
      </c>
      <c r="FX71" s="90">
        <v>0</v>
      </c>
      <c r="FY71" s="90">
        <v>0</v>
      </c>
      <c r="FZ71" s="90">
        <v>0</v>
      </c>
      <c r="GA71" s="90">
        <v>0</v>
      </c>
      <c r="GB71" s="90">
        <v>0</v>
      </c>
      <c r="GC71" s="90">
        <v>0</v>
      </c>
      <c r="GD71" s="90">
        <v>0</v>
      </c>
      <c r="GE71" s="90">
        <v>0</v>
      </c>
      <c r="GF71" s="90">
        <v>0</v>
      </c>
      <c r="GG71" s="90">
        <v>0</v>
      </c>
      <c r="GH71" s="90">
        <v>0</v>
      </c>
      <c r="GI71" s="90">
        <v>0</v>
      </c>
      <c r="GJ71" s="90">
        <v>0</v>
      </c>
      <c r="GK71" s="90">
        <v>0</v>
      </c>
      <c r="GL71" s="90">
        <v>0</v>
      </c>
      <c r="GM71" s="90">
        <v>0</v>
      </c>
      <c r="GN71" s="90">
        <v>0</v>
      </c>
      <c r="GO71" s="90">
        <v>0</v>
      </c>
      <c r="GP71" s="90">
        <v>0</v>
      </c>
      <c r="GQ71" s="131">
        <v>0</v>
      </c>
      <c r="GR71" s="89">
        <v>0</v>
      </c>
      <c r="GS71" s="90">
        <v>0</v>
      </c>
      <c r="GT71" s="90">
        <v>0</v>
      </c>
      <c r="GU71" s="90">
        <v>0</v>
      </c>
      <c r="GV71" s="90">
        <v>0</v>
      </c>
      <c r="GW71" s="90">
        <v>0</v>
      </c>
      <c r="GX71" s="90">
        <v>0</v>
      </c>
      <c r="GY71" s="90">
        <v>0</v>
      </c>
      <c r="GZ71" s="90">
        <v>0</v>
      </c>
      <c r="HA71" s="131">
        <v>0</v>
      </c>
      <c r="HB71" s="93">
        <v>0</v>
      </c>
      <c r="HC71" s="130">
        <v>0</v>
      </c>
      <c r="HD71" s="90">
        <v>0</v>
      </c>
      <c r="HE71" s="90">
        <v>0</v>
      </c>
      <c r="HF71" s="90">
        <v>0</v>
      </c>
      <c r="HG71" s="90">
        <v>0</v>
      </c>
      <c r="HH71" s="90">
        <v>0</v>
      </c>
      <c r="HI71" s="90">
        <v>0</v>
      </c>
      <c r="HJ71" s="90">
        <v>0</v>
      </c>
      <c r="HK71" s="90">
        <v>0</v>
      </c>
      <c r="HL71" s="131">
        <v>0</v>
      </c>
      <c r="HM71" s="132">
        <v>0</v>
      </c>
    </row>
    <row r="72" spans="1:221" s="75" customFormat="1" ht="18" customHeight="1">
      <c r="A72" s="89" t="s">
        <v>77</v>
      </c>
      <c r="B72" s="130">
        <v>61576</v>
      </c>
      <c r="C72" s="130">
        <v>51564</v>
      </c>
      <c r="D72" s="130">
        <v>113140</v>
      </c>
      <c r="E72" s="90">
        <v>0</v>
      </c>
      <c r="F72" s="90">
        <v>1112125</v>
      </c>
      <c r="G72" s="90">
        <v>523788</v>
      </c>
      <c r="H72" s="90">
        <v>791024</v>
      </c>
      <c r="I72" s="90">
        <v>0</v>
      </c>
      <c r="J72" s="90">
        <v>132238</v>
      </c>
      <c r="K72" s="131">
        <v>2559175</v>
      </c>
      <c r="L72" s="93">
        <v>2672315</v>
      </c>
      <c r="M72" s="89">
        <v>25542</v>
      </c>
      <c r="N72" s="90">
        <v>38313</v>
      </c>
      <c r="O72" s="90">
        <v>63855</v>
      </c>
      <c r="P72" s="90">
        <v>0</v>
      </c>
      <c r="Q72" s="90">
        <v>514980</v>
      </c>
      <c r="R72" s="90">
        <v>277335</v>
      </c>
      <c r="S72" s="90">
        <v>313200</v>
      </c>
      <c r="T72" s="90">
        <v>0</v>
      </c>
      <c r="U72" s="90">
        <v>105408</v>
      </c>
      <c r="V72" s="90">
        <v>1210923</v>
      </c>
      <c r="W72" s="90">
        <v>1274778</v>
      </c>
      <c r="X72" s="90">
        <v>25542</v>
      </c>
      <c r="Y72" s="90">
        <v>38313</v>
      </c>
      <c r="Z72" s="90">
        <v>63855</v>
      </c>
      <c r="AA72" s="90">
        <v>0</v>
      </c>
      <c r="AB72" s="90">
        <v>514980</v>
      </c>
      <c r="AC72" s="90">
        <v>277335</v>
      </c>
      <c r="AD72" s="90">
        <v>295380</v>
      </c>
      <c r="AE72" s="90">
        <v>0</v>
      </c>
      <c r="AF72" s="90">
        <v>105408</v>
      </c>
      <c r="AG72" s="90">
        <v>1193103</v>
      </c>
      <c r="AH72" s="90">
        <v>1256958</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0</v>
      </c>
      <c r="BB72" s="90">
        <v>0</v>
      </c>
      <c r="BC72" s="90">
        <v>0</v>
      </c>
      <c r="BD72" s="90">
        <v>0</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17820</v>
      </c>
      <c r="BW72" s="90">
        <v>0</v>
      </c>
      <c r="BX72" s="90">
        <v>0</v>
      </c>
      <c r="BY72" s="90">
        <v>17820</v>
      </c>
      <c r="BZ72" s="90">
        <v>17820</v>
      </c>
      <c r="CA72" s="90">
        <v>20034</v>
      </c>
      <c r="CB72" s="90">
        <v>0</v>
      </c>
      <c r="CC72" s="90">
        <v>20034</v>
      </c>
      <c r="CD72" s="90">
        <v>0</v>
      </c>
      <c r="CE72" s="90">
        <v>390870</v>
      </c>
      <c r="CF72" s="90">
        <v>136773</v>
      </c>
      <c r="CG72" s="90">
        <v>181764</v>
      </c>
      <c r="CH72" s="90">
        <v>0</v>
      </c>
      <c r="CI72" s="90">
        <v>0</v>
      </c>
      <c r="CJ72" s="90">
        <v>709407</v>
      </c>
      <c r="CK72" s="90">
        <v>729441</v>
      </c>
      <c r="CL72" s="90">
        <v>20034</v>
      </c>
      <c r="CM72" s="90">
        <v>0</v>
      </c>
      <c r="CN72" s="90">
        <v>20034</v>
      </c>
      <c r="CO72" s="90">
        <v>0</v>
      </c>
      <c r="CP72" s="90">
        <v>390870</v>
      </c>
      <c r="CQ72" s="90">
        <v>136773</v>
      </c>
      <c r="CR72" s="90">
        <v>181764</v>
      </c>
      <c r="CS72" s="90">
        <v>0</v>
      </c>
      <c r="CT72" s="90">
        <v>0</v>
      </c>
      <c r="CU72" s="90">
        <v>709407</v>
      </c>
      <c r="CV72" s="90">
        <v>729441</v>
      </c>
      <c r="CW72" s="90">
        <v>0</v>
      </c>
      <c r="CX72" s="90">
        <v>0</v>
      </c>
      <c r="CY72" s="90">
        <v>0</v>
      </c>
      <c r="CZ72" s="90">
        <v>0</v>
      </c>
      <c r="DA72" s="90">
        <v>0</v>
      </c>
      <c r="DB72" s="90">
        <v>0</v>
      </c>
      <c r="DC72" s="90">
        <v>0</v>
      </c>
      <c r="DD72" s="90">
        <v>0</v>
      </c>
      <c r="DE72" s="90">
        <v>0</v>
      </c>
      <c r="DF72" s="90">
        <v>0</v>
      </c>
      <c r="DG72" s="93">
        <v>0</v>
      </c>
      <c r="DH72" s="130">
        <v>0</v>
      </c>
      <c r="DI72" s="90">
        <v>0</v>
      </c>
      <c r="DJ72" s="90">
        <v>0</v>
      </c>
      <c r="DK72" s="90">
        <v>0</v>
      </c>
      <c r="DL72" s="90">
        <v>20619</v>
      </c>
      <c r="DM72" s="90">
        <v>0</v>
      </c>
      <c r="DN72" s="90">
        <v>33120</v>
      </c>
      <c r="DO72" s="90">
        <v>0</v>
      </c>
      <c r="DP72" s="90">
        <v>0</v>
      </c>
      <c r="DQ72" s="90">
        <v>53739</v>
      </c>
      <c r="DR72" s="90">
        <v>53739</v>
      </c>
      <c r="DS72" s="130">
        <v>0</v>
      </c>
      <c r="DT72" s="90">
        <v>0</v>
      </c>
      <c r="DU72" s="90">
        <v>0</v>
      </c>
      <c r="DV72" s="90">
        <v>0</v>
      </c>
      <c r="DW72" s="90">
        <v>20619</v>
      </c>
      <c r="DX72" s="90">
        <v>0</v>
      </c>
      <c r="DY72" s="90">
        <v>33120</v>
      </c>
      <c r="DZ72" s="90">
        <v>0</v>
      </c>
      <c r="EA72" s="90">
        <v>0</v>
      </c>
      <c r="EB72" s="90">
        <v>53739</v>
      </c>
      <c r="EC72" s="90">
        <v>53739</v>
      </c>
      <c r="ED72" s="90">
        <v>0</v>
      </c>
      <c r="EE72" s="90">
        <v>0</v>
      </c>
      <c r="EF72" s="90">
        <v>0</v>
      </c>
      <c r="EG72" s="90">
        <v>0</v>
      </c>
      <c r="EH72" s="90">
        <v>0</v>
      </c>
      <c r="EI72" s="90">
        <v>0</v>
      </c>
      <c r="EJ72" s="90">
        <v>0</v>
      </c>
      <c r="EK72" s="90">
        <v>0</v>
      </c>
      <c r="EL72" s="90">
        <v>0</v>
      </c>
      <c r="EM72" s="90">
        <v>0</v>
      </c>
      <c r="EN72" s="90">
        <v>0</v>
      </c>
      <c r="EO72" s="90">
        <v>0</v>
      </c>
      <c r="EP72" s="90">
        <v>0</v>
      </c>
      <c r="EQ72" s="90">
        <v>0</v>
      </c>
      <c r="ER72" s="90">
        <v>0</v>
      </c>
      <c r="ES72" s="90">
        <v>0</v>
      </c>
      <c r="ET72" s="90">
        <v>0</v>
      </c>
      <c r="EU72" s="90">
        <v>0</v>
      </c>
      <c r="EV72" s="90">
        <v>0</v>
      </c>
      <c r="EW72" s="90">
        <v>0</v>
      </c>
      <c r="EX72" s="131">
        <v>0</v>
      </c>
      <c r="EY72" s="93">
        <v>0</v>
      </c>
      <c r="EZ72" s="130">
        <v>0</v>
      </c>
      <c r="FA72" s="90">
        <v>1251</v>
      </c>
      <c r="FB72" s="90">
        <v>1251</v>
      </c>
      <c r="FC72" s="90">
        <v>0</v>
      </c>
      <c r="FD72" s="90">
        <v>1656</v>
      </c>
      <c r="FE72" s="90">
        <v>40680</v>
      </c>
      <c r="FF72" s="90">
        <v>28071</v>
      </c>
      <c r="FG72" s="90">
        <v>0</v>
      </c>
      <c r="FH72" s="90">
        <v>11880</v>
      </c>
      <c r="FI72" s="90">
        <v>82287</v>
      </c>
      <c r="FJ72" s="90">
        <v>83538</v>
      </c>
      <c r="FK72" s="90">
        <v>0</v>
      </c>
      <c r="FL72" s="90">
        <v>1251</v>
      </c>
      <c r="FM72" s="90">
        <v>1251</v>
      </c>
      <c r="FN72" s="90">
        <v>0</v>
      </c>
      <c r="FO72" s="90">
        <v>1656</v>
      </c>
      <c r="FP72" s="90">
        <v>40680</v>
      </c>
      <c r="FQ72" s="90">
        <v>28071</v>
      </c>
      <c r="FR72" s="90">
        <v>0</v>
      </c>
      <c r="FS72" s="90">
        <v>11880</v>
      </c>
      <c r="FT72" s="90">
        <v>82287</v>
      </c>
      <c r="FU72" s="90">
        <v>83538</v>
      </c>
      <c r="FV72" s="90">
        <v>0</v>
      </c>
      <c r="FW72" s="90">
        <v>0</v>
      </c>
      <c r="FX72" s="90">
        <v>0</v>
      </c>
      <c r="FY72" s="90">
        <v>0</v>
      </c>
      <c r="FZ72" s="90">
        <v>0</v>
      </c>
      <c r="GA72" s="90">
        <v>0</v>
      </c>
      <c r="GB72" s="90">
        <v>0</v>
      </c>
      <c r="GC72" s="90">
        <v>0</v>
      </c>
      <c r="GD72" s="90">
        <v>0</v>
      </c>
      <c r="GE72" s="90">
        <v>0</v>
      </c>
      <c r="GF72" s="90">
        <v>0</v>
      </c>
      <c r="GG72" s="90">
        <v>0</v>
      </c>
      <c r="GH72" s="90">
        <v>0</v>
      </c>
      <c r="GI72" s="90">
        <v>0</v>
      </c>
      <c r="GJ72" s="90">
        <v>0</v>
      </c>
      <c r="GK72" s="90">
        <v>0</v>
      </c>
      <c r="GL72" s="90">
        <v>0</v>
      </c>
      <c r="GM72" s="90">
        <v>0</v>
      </c>
      <c r="GN72" s="90">
        <v>0</v>
      </c>
      <c r="GO72" s="90">
        <v>0</v>
      </c>
      <c r="GP72" s="90">
        <v>0</v>
      </c>
      <c r="GQ72" s="131">
        <v>0</v>
      </c>
      <c r="GR72" s="89">
        <v>0</v>
      </c>
      <c r="GS72" s="90">
        <v>0</v>
      </c>
      <c r="GT72" s="90">
        <v>0</v>
      </c>
      <c r="GU72" s="90">
        <v>0</v>
      </c>
      <c r="GV72" s="90">
        <v>0</v>
      </c>
      <c r="GW72" s="90">
        <v>0</v>
      </c>
      <c r="GX72" s="90">
        <v>190019</v>
      </c>
      <c r="GY72" s="90">
        <v>0</v>
      </c>
      <c r="GZ72" s="90">
        <v>0</v>
      </c>
      <c r="HA72" s="131">
        <v>190019</v>
      </c>
      <c r="HB72" s="93">
        <v>190019</v>
      </c>
      <c r="HC72" s="130">
        <v>16000</v>
      </c>
      <c r="HD72" s="90">
        <v>12000</v>
      </c>
      <c r="HE72" s="90">
        <v>28000</v>
      </c>
      <c r="HF72" s="90">
        <v>0</v>
      </c>
      <c r="HG72" s="90">
        <v>184000</v>
      </c>
      <c r="HH72" s="90">
        <v>69000</v>
      </c>
      <c r="HI72" s="90">
        <v>44850</v>
      </c>
      <c r="HJ72" s="90">
        <v>0</v>
      </c>
      <c r="HK72" s="90">
        <v>14950</v>
      </c>
      <c r="HL72" s="131">
        <v>312800</v>
      </c>
      <c r="HM72" s="132">
        <v>340800</v>
      </c>
    </row>
    <row r="73" spans="1:221" s="75" customFormat="1" ht="18" customHeight="1" thickBot="1">
      <c r="A73" s="94" t="s">
        <v>78</v>
      </c>
      <c r="B73" s="133">
        <f aca="true" t="shared" si="13" ref="B73:BM73">SUM(B64:B72)</f>
        <v>1262540</v>
      </c>
      <c r="C73" s="95">
        <f t="shared" si="13"/>
        <v>4913626</v>
      </c>
      <c r="D73" s="95">
        <f t="shared" si="13"/>
        <v>6176166</v>
      </c>
      <c r="E73" s="95">
        <f t="shared" si="13"/>
        <v>711853</v>
      </c>
      <c r="F73" s="95">
        <f t="shared" si="13"/>
        <v>13115365</v>
      </c>
      <c r="G73" s="95">
        <f t="shared" si="13"/>
        <v>12732797</v>
      </c>
      <c r="H73" s="95">
        <f t="shared" si="13"/>
        <v>12150351</v>
      </c>
      <c r="I73" s="95">
        <f t="shared" si="13"/>
        <v>10439304</v>
      </c>
      <c r="J73" s="95">
        <f t="shared" si="13"/>
        <v>8762241</v>
      </c>
      <c r="K73" s="95">
        <f t="shared" si="13"/>
        <v>57911911</v>
      </c>
      <c r="L73" s="98">
        <f t="shared" si="13"/>
        <v>64088077</v>
      </c>
      <c r="M73" s="94">
        <f t="shared" si="13"/>
        <v>387630</v>
      </c>
      <c r="N73" s="95">
        <f t="shared" si="13"/>
        <v>1160499</v>
      </c>
      <c r="O73" s="95">
        <f t="shared" si="13"/>
        <v>1548129</v>
      </c>
      <c r="P73" s="95">
        <f t="shared" si="13"/>
        <v>88081</v>
      </c>
      <c r="Q73" s="95">
        <f t="shared" si="13"/>
        <v>3210591</v>
      </c>
      <c r="R73" s="95">
        <f t="shared" si="13"/>
        <v>3009059</v>
      </c>
      <c r="S73" s="95">
        <f t="shared" si="13"/>
        <v>3388287</v>
      </c>
      <c r="T73" s="95">
        <f t="shared" si="13"/>
        <v>3001009</v>
      </c>
      <c r="U73" s="95">
        <f t="shared" si="13"/>
        <v>4148631</v>
      </c>
      <c r="V73" s="95">
        <f t="shared" si="13"/>
        <v>16845658</v>
      </c>
      <c r="W73" s="95">
        <f t="shared" si="13"/>
        <v>18393787</v>
      </c>
      <c r="X73" s="95">
        <f t="shared" si="13"/>
        <v>383130</v>
      </c>
      <c r="Y73" s="95">
        <f t="shared" si="13"/>
        <v>1005723</v>
      </c>
      <c r="Z73" s="95">
        <f t="shared" si="13"/>
        <v>1388853</v>
      </c>
      <c r="AA73" s="95">
        <f t="shared" si="13"/>
        <v>88081</v>
      </c>
      <c r="AB73" s="95">
        <f t="shared" si="13"/>
        <v>3060606</v>
      </c>
      <c r="AC73" s="95">
        <f t="shared" si="13"/>
        <v>2837276</v>
      </c>
      <c r="AD73" s="95">
        <f t="shared" si="13"/>
        <v>2397807</v>
      </c>
      <c r="AE73" s="95">
        <f t="shared" si="13"/>
        <v>2214708</v>
      </c>
      <c r="AF73" s="95">
        <f t="shared" si="13"/>
        <v>2514204</v>
      </c>
      <c r="AG73" s="95">
        <f t="shared" si="13"/>
        <v>13112682</v>
      </c>
      <c r="AH73" s="95">
        <f t="shared" si="13"/>
        <v>14501535</v>
      </c>
      <c r="AI73" s="95">
        <f t="shared" si="13"/>
        <v>0</v>
      </c>
      <c r="AJ73" s="95">
        <f t="shared" si="13"/>
        <v>0</v>
      </c>
      <c r="AK73" s="95">
        <f t="shared" si="13"/>
        <v>0</v>
      </c>
      <c r="AL73" s="95">
        <f t="shared" si="13"/>
        <v>0</v>
      </c>
      <c r="AM73" s="95">
        <f t="shared" si="13"/>
        <v>0</v>
      </c>
      <c r="AN73" s="95">
        <f t="shared" si="13"/>
        <v>51750</v>
      </c>
      <c r="AO73" s="95">
        <f t="shared" si="13"/>
        <v>318915</v>
      </c>
      <c r="AP73" s="95">
        <f t="shared" si="13"/>
        <v>458010</v>
      </c>
      <c r="AQ73" s="95">
        <f t="shared" si="13"/>
        <v>1405053</v>
      </c>
      <c r="AR73" s="95">
        <f t="shared" si="13"/>
        <v>2233728</v>
      </c>
      <c r="AS73" s="95">
        <f t="shared" si="13"/>
        <v>2233728</v>
      </c>
      <c r="AT73" s="95">
        <f t="shared" si="13"/>
        <v>0</v>
      </c>
      <c r="AU73" s="95">
        <f t="shared" si="13"/>
        <v>154776</v>
      </c>
      <c r="AV73" s="95">
        <f t="shared" si="13"/>
        <v>154776</v>
      </c>
      <c r="AW73" s="95">
        <f t="shared" si="13"/>
        <v>0</v>
      </c>
      <c r="AX73" s="95">
        <f t="shared" si="13"/>
        <v>124065</v>
      </c>
      <c r="AY73" s="95">
        <f t="shared" si="13"/>
        <v>38763</v>
      </c>
      <c r="AZ73" s="95">
        <f t="shared" si="13"/>
        <v>519465</v>
      </c>
      <c r="BA73" s="95">
        <f t="shared" si="13"/>
        <v>262501</v>
      </c>
      <c r="BB73" s="95">
        <f t="shared" si="13"/>
        <v>80154</v>
      </c>
      <c r="BC73" s="95">
        <f t="shared" si="13"/>
        <v>1024948</v>
      </c>
      <c r="BD73" s="95">
        <f t="shared" si="13"/>
        <v>1179724</v>
      </c>
      <c r="BE73" s="95">
        <f t="shared" si="13"/>
        <v>0</v>
      </c>
      <c r="BF73" s="95">
        <f t="shared" si="13"/>
        <v>0</v>
      </c>
      <c r="BG73" s="95">
        <f t="shared" si="13"/>
        <v>0</v>
      </c>
      <c r="BH73" s="95">
        <f t="shared" si="13"/>
        <v>0</v>
      </c>
      <c r="BI73" s="95">
        <f t="shared" si="13"/>
        <v>0</v>
      </c>
      <c r="BJ73" s="95">
        <f t="shared" si="13"/>
        <v>0</v>
      </c>
      <c r="BK73" s="95">
        <f t="shared" si="13"/>
        <v>18720</v>
      </c>
      <c r="BL73" s="95">
        <f t="shared" si="13"/>
        <v>0</v>
      </c>
      <c r="BM73" s="95">
        <f t="shared" si="13"/>
        <v>0</v>
      </c>
      <c r="BN73" s="95">
        <f aca="true" t="shared" si="14" ref="BN73:DY73">SUM(BN64:BN72)</f>
        <v>18720</v>
      </c>
      <c r="BO73" s="95">
        <f t="shared" si="14"/>
        <v>18720</v>
      </c>
      <c r="BP73" s="95">
        <f t="shared" si="14"/>
        <v>4500</v>
      </c>
      <c r="BQ73" s="95">
        <f t="shared" si="14"/>
        <v>0</v>
      </c>
      <c r="BR73" s="95">
        <f t="shared" si="14"/>
        <v>4500</v>
      </c>
      <c r="BS73" s="95">
        <f t="shared" si="14"/>
        <v>0</v>
      </c>
      <c r="BT73" s="95">
        <f t="shared" si="14"/>
        <v>25920</v>
      </c>
      <c r="BU73" s="95">
        <f t="shared" si="14"/>
        <v>81270</v>
      </c>
      <c r="BV73" s="95">
        <f t="shared" si="14"/>
        <v>133380</v>
      </c>
      <c r="BW73" s="95">
        <f t="shared" si="14"/>
        <v>65790</v>
      </c>
      <c r="BX73" s="95">
        <f t="shared" si="14"/>
        <v>149220</v>
      </c>
      <c r="BY73" s="95">
        <f t="shared" si="14"/>
        <v>455580</v>
      </c>
      <c r="BZ73" s="95">
        <f t="shared" si="14"/>
        <v>460080</v>
      </c>
      <c r="CA73" s="95">
        <f t="shared" si="14"/>
        <v>665910</v>
      </c>
      <c r="CB73" s="95">
        <f t="shared" si="14"/>
        <v>2844306</v>
      </c>
      <c r="CC73" s="95">
        <f t="shared" si="14"/>
        <v>3510216</v>
      </c>
      <c r="CD73" s="95">
        <f t="shared" si="14"/>
        <v>436120</v>
      </c>
      <c r="CE73" s="95">
        <f t="shared" si="14"/>
        <v>5604002</v>
      </c>
      <c r="CF73" s="95">
        <f t="shared" si="14"/>
        <v>4687505</v>
      </c>
      <c r="CG73" s="95">
        <f t="shared" si="14"/>
        <v>3238067</v>
      </c>
      <c r="CH73" s="95">
        <f t="shared" si="14"/>
        <v>2145122</v>
      </c>
      <c r="CI73" s="95">
        <f t="shared" si="14"/>
        <v>847512</v>
      </c>
      <c r="CJ73" s="95">
        <f t="shared" si="14"/>
        <v>16958328</v>
      </c>
      <c r="CK73" s="95">
        <f t="shared" si="14"/>
        <v>20468544</v>
      </c>
      <c r="CL73" s="95">
        <f t="shared" si="14"/>
        <v>665910</v>
      </c>
      <c r="CM73" s="95">
        <f t="shared" si="14"/>
        <v>2798361</v>
      </c>
      <c r="CN73" s="95">
        <f t="shared" si="14"/>
        <v>3464271</v>
      </c>
      <c r="CO73" s="95">
        <f t="shared" si="14"/>
        <v>436120</v>
      </c>
      <c r="CP73" s="95">
        <f t="shared" si="14"/>
        <v>5604002</v>
      </c>
      <c r="CQ73" s="95">
        <f t="shared" si="14"/>
        <v>4551448</v>
      </c>
      <c r="CR73" s="95">
        <f t="shared" si="14"/>
        <v>3164132</v>
      </c>
      <c r="CS73" s="95">
        <f t="shared" si="14"/>
        <v>2145122</v>
      </c>
      <c r="CT73" s="95">
        <f t="shared" si="14"/>
        <v>847512</v>
      </c>
      <c r="CU73" s="95">
        <f t="shared" si="14"/>
        <v>16748336</v>
      </c>
      <c r="CV73" s="95">
        <f t="shared" si="14"/>
        <v>20212607</v>
      </c>
      <c r="CW73" s="95">
        <f t="shared" si="14"/>
        <v>0</v>
      </c>
      <c r="CX73" s="95">
        <f t="shared" si="14"/>
        <v>45945</v>
      </c>
      <c r="CY73" s="95">
        <f t="shared" si="14"/>
        <v>45945</v>
      </c>
      <c r="CZ73" s="95">
        <f t="shared" si="14"/>
        <v>0</v>
      </c>
      <c r="DA73" s="95">
        <f t="shared" si="14"/>
        <v>0</v>
      </c>
      <c r="DB73" s="95">
        <f t="shared" si="14"/>
        <v>136057</v>
      </c>
      <c r="DC73" s="95">
        <f t="shared" si="14"/>
        <v>73935</v>
      </c>
      <c r="DD73" s="95">
        <f t="shared" si="14"/>
        <v>0</v>
      </c>
      <c r="DE73" s="95">
        <f t="shared" si="14"/>
        <v>0</v>
      </c>
      <c r="DF73" s="95">
        <f t="shared" si="14"/>
        <v>209992</v>
      </c>
      <c r="DG73" s="98">
        <f t="shared" si="14"/>
        <v>255937</v>
      </c>
      <c r="DH73" s="133">
        <f t="shared" si="14"/>
        <v>0</v>
      </c>
      <c r="DI73" s="95">
        <f t="shared" si="14"/>
        <v>51084</v>
      </c>
      <c r="DJ73" s="95">
        <f t="shared" si="14"/>
        <v>51084</v>
      </c>
      <c r="DK73" s="95">
        <f t="shared" si="14"/>
        <v>0</v>
      </c>
      <c r="DL73" s="95">
        <f t="shared" si="14"/>
        <v>1674000</v>
      </c>
      <c r="DM73" s="95">
        <f t="shared" si="14"/>
        <v>2398197</v>
      </c>
      <c r="DN73" s="95">
        <f t="shared" si="14"/>
        <v>2635832</v>
      </c>
      <c r="DO73" s="95">
        <f t="shared" si="14"/>
        <v>2854207</v>
      </c>
      <c r="DP73" s="95">
        <f t="shared" si="14"/>
        <v>1552077</v>
      </c>
      <c r="DQ73" s="95">
        <f t="shared" si="14"/>
        <v>11114313</v>
      </c>
      <c r="DR73" s="95">
        <f t="shared" si="14"/>
        <v>11165397</v>
      </c>
      <c r="DS73" s="133">
        <f t="shared" si="14"/>
        <v>0</v>
      </c>
      <c r="DT73" s="95">
        <f t="shared" si="14"/>
        <v>51084</v>
      </c>
      <c r="DU73" s="95">
        <f t="shared" si="14"/>
        <v>51084</v>
      </c>
      <c r="DV73" s="95">
        <f t="shared" si="14"/>
        <v>0</v>
      </c>
      <c r="DW73" s="95">
        <f t="shared" si="14"/>
        <v>1674000</v>
      </c>
      <c r="DX73" s="95">
        <f t="shared" si="14"/>
        <v>2374113</v>
      </c>
      <c r="DY73" s="95">
        <f t="shared" si="14"/>
        <v>2500578</v>
      </c>
      <c r="DZ73" s="95">
        <f aca="true" t="shared" si="15" ref="DZ73:GK73">SUM(DZ64:DZ72)</f>
        <v>2626020</v>
      </c>
      <c r="EA73" s="95">
        <f t="shared" si="15"/>
        <v>1552077</v>
      </c>
      <c r="EB73" s="95">
        <f t="shared" si="15"/>
        <v>10726788</v>
      </c>
      <c r="EC73" s="95">
        <f t="shared" si="15"/>
        <v>10777872</v>
      </c>
      <c r="ED73" s="95">
        <f t="shared" si="15"/>
        <v>0</v>
      </c>
      <c r="EE73" s="95">
        <f t="shared" si="15"/>
        <v>0</v>
      </c>
      <c r="EF73" s="95">
        <f t="shared" si="15"/>
        <v>0</v>
      </c>
      <c r="EG73" s="95">
        <f t="shared" si="15"/>
        <v>0</v>
      </c>
      <c r="EH73" s="95">
        <f t="shared" si="15"/>
        <v>0</v>
      </c>
      <c r="EI73" s="95">
        <f t="shared" si="15"/>
        <v>24084</v>
      </c>
      <c r="EJ73" s="95">
        <f t="shared" si="15"/>
        <v>135254</v>
      </c>
      <c r="EK73" s="95">
        <f t="shared" si="15"/>
        <v>228187</v>
      </c>
      <c r="EL73" s="95">
        <f t="shared" si="15"/>
        <v>0</v>
      </c>
      <c r="EM73" s="95">
        <f t="shared" si="15"/>
        <v>387525</v>
      </c>
      <c r="EN73" s="95">
        <f t="shared" si="15"/>
        <v>387525</v>
      </c>
      <c r="EO73" s="95">
        <f t="shared" si="15"/>
        <v>0</v>
      </c>
      <c r="EP73" s="95">
        <f t="shared" si="15"/>
        <v>0</v>
      </c>
      <c r="EQ73" s="95">
        <f t="shared" si="15"/>
        <v>0</v>
      </c>
      <c r="ER73" s="95">
        <f t="shared" si="15"/>
        <v>0</v>
      </c>
      <c r="ES73" s="95">
        <f t="shared" si="15"/>
        <v>0</v>
      </c>
      <c r="ET73" s="95">
        <f t="shared" si="15"/>
        <v>0</v>
      </c>
      <c r="EU73" s="95">
        <f t="shared" si="15"/>
        <v>0</v>
      </c>
      <c r="EV73" s="95">
        <f t="shared" si="15"/>
        <v>0</v>
      </c>
      <c r="EW73" s="95">
        <f t="shared" si="15"/>
        <v>0</v>
      </c>
      <c r="EX73" s="134">
        <f t="shared" si="15"/>
        <v>0</v>
      </c>
      <c r="EY73" s="98">
        <f t="shared" si="15"/>
        <v>0</v>
      </c>
      <c r="EZ73" s="133">
        <f t="shared" si="15"/>
        <v>0</v>
      </c>
      <c r="FA73" s="95">
        <f t="shared" si="15"/>
        <v>379737</v>
      </c>
      <c r="FB73" s="95">
        <f t="shared" si="15"/>
        <v>379737</v>
      </c>
      <c r="FC73" s="95">
        <f t="shared" si="15"/>
        <v>0</v>
      </c>
      <c r="FD73" s="95">
        <f t="shared" si="15"/>
        <v>322716</v>
      </c>
      <c r="FE73" s="95">
        <f t="shared" si="15"/>
        <v>902916</v>
      </c>
      <c r="FF73" s="95">
        <f t="shared" si="15"/>
        <v>977778</v>
      </c>
      <c r="FG73" s="95">
        <f t="shared" si="15"/>
        <v>1076625</v>
      </c>
      <c r="FH73" s="95">
        <f t="shared" si="15"/>
        <v>977805</v>
      </c>
      <c r="FI73" s="95">
        <f t="shared" si="15"/>
        <v>4257840</v>
      </c>
      <c r="FJ73" s="95">
        <f t="shared" si="15"/>
        <v>4637577</v>
      </c>
      <c r="FK73" s="95">
        <f t="shared" si="15"/>
        <v>0</v>
      </c>
      <c r="FL73" s="95">
        <f t="shared" si="15"/>
        <v>136701</v>
      </c>
      <c r="FM73" s="95">
        <f t="shared" si="15"/>
        <v>136701</v>
      </c>
      <c r="FN73" s="95">
        <f t="shared" si="15"/>
        <v>0</v>
      </c>
      <c r="FO73" s="95">
        <f t="shared" si="15"/>
        <v>165456</v>
      </c>
      <c r="FP73" s="95">
        <f t="shared" si="15"/>
        <v>702126</v>
      </c>
      <c r="FQ73" s="95">
        <f t="shared" si="15"/>
        <v>952821</v>
      </c>
      <c r="FR73" s="95">
        <f t="shared" si="15"/>
        <v>1076625</v>
      </c>
      <c r="FS73" s="95">
        <f t="shared" si="15"/>
        <v>977805</v>
      </c>
      <c r="FT73" s="95">
        <f t="shared" si="15"/>
        <v>3874833</v>
      </c>
      <c r="FU73" s="95">
        <f t="shared" si="15"/>
        <v>4011534</v>
      </c>
      <c r="FV73" s="95">
        <f t="shared" si="15"/>
        <v>0</v>
      </c>
      <c r="FW73" s="95">
        <f t="shared" si="15"/>
        <v>63036</v>
      </c>
      <c r="FX73" s="95">
        <f t="shared" si="15"/>
        <v>63036</v>
      </c>
      <c r="FY73" s="95">
        <f t="shared" si="15"/>
        <v>0</v>
      </c>
      <c r="FZ73" s="95">
        <f t="shared" si="15"/>
        <v>60965</v>
      </c>
      <c r="GA73" s="95">
        <f t="shared" si="15"/>
        <v>20790</v>
      </c>
      <c r="GB73" s="95">
        <f t="shared" si="15"/>
        <v>24957</v>
      </c>
      <c r="GC73" s="95">
        <f t="shared" si="15"/>
        <v>0</v>
      </c>
      <c r="GD73" s="95">
        <f t="shared" si="15"/>
        <v>0</v>
      </c>
      <c r="GE73" s="95">
        <f t="shared" si="15"/>
        <v>106712</v>
      </c>
      <c r="GF73" s="95">
        <f t="shared" si="15"/>
        <v>169748</v>
      </c>
      <c r="GG73" s="95">
        <f t="shared" si="15"/>
        <v>0</v>
      </c>
      <c r="GH73" s="135">
        <f t="shared" si="15"/>
        <v>180000</v>
      </c>
      <c r="GI73" s="135">
        <f t="shared" si="15"/>
        <v>180000</v>
      </c>
      <c r="GJ73" s="135">
        <f t="shared" si="15"/>
        <v>0</v>
      </c>
      <c r="GK73" s="135">
        <f t="shared" si="15"/>
        <v>96295</v>
      </c>
      <c r="GL73" s="135">
        <f>SUM(GL64:GL72)</f>
        <v>180000</v>
      </c>
      <c r="GM73" s="136">
        <f>SUM(GM64:GM72)</f>
        <v>0</v>
      </c>
      <c r="GN73" s="135">
        <f>SUM(GN64:GN72)</f>
        <v>0</v>
      </c>
      <c r="GO73" s="135">
        <f>SUM(GO64:GO72)</f>
        <v>0</v>
      </c>
      <c r="GP73" s="135">
        <f>SUM(GP64:GP72)</f>
        <v>276295</v>
      </c>
      <c r="GQ73" s="137">
        <f>SUM(GQ64:GQ72)</f>
        <v>456295</v>
      </c>
      <c r="GR73" s="138">
        <f>SUM(GR64:GR72)</f>
        <v>0</v>
      </c>
      <c r="GS73" s="135">
        <f>SUM(GS64:GS72)</f>
        <v>0</v>
      </c>
      <c r="GT73" s="135">
        <f>SUM(GT64:GT72)</f>
        <v>0</v>
      </c>
      <c r="GU73" s="135">
        <f>SUM(GU64:GU72)</f>
        <v>0</v>
      </c>
      <c r="GV73" s="135">
        <f>SUM(GV64:GV72)</f>
        <v>153566</v>
      </c>
      <c r="GW73" s="135">
        <f>SUM(GW64:GW72)</f>
        <v>0</v>
      </c>
      <c r="GX73" s="135">
        <f>SUM(GX64:GX72)</f>
        <v>374429</v>
      </c>
      <c r="GY73" s="135">
        <f>SUM(GY64:GY72)</f>
        <v>212587</v>
      </c>
      <c r="GZ73" s="136">
        <f>SUM(GZ64:GZ72)</f>
        <v>473766</v>
      </c>
      <c r="HA73" s="139">
        <f>SUM(HA64:HA72)</f>
        <v>1214348</v>
      </c>
      <c r="HB73" s="98">
        <f>SUM(HB64:HB72)</f>
        <v>1214348</v>
      </c>
      <c r="HC73" s="133">
        <f>SUM(HC64:HC72)</f>
        <v>209000</v>
      </c>
      <c r="HD73" s="95">
        <f>SUM(HD64:HD72)</f>
        <v>478000</v>
      </c>
      <c r="HE73" s="95">
        <f>SUM(HE64:HE72)</f>
        <v>687000</v>
      </c>
      <c r="HF73" s="95">
        <f>SUM(HF64:HF72)</f>
        <v>187652</v>
      </c>
      <c r="HG73" s="95">
        <f>SUM(HG64:HG72)</f>
        <v>2150490</v>
      </c>
      <c r="HH73" s="95">
        <f>SUM(HH64:HH72)</f>
        <v>1735120</v>
      </c>
      <c r="HI73" s="95">
        <f>SUM(HI64:HI72)</f>
        <v>1535958</v>
      </c>
      <c r="HJ73" s="95">
        <f>SUM(HJ64:HJ72)</f>
        <v>1149754</v>
      </c>
      <c r="HK73" s="95">
        <f>SUM(HK64:HK72)</f>
        <v>762450</v>
      </c>
      <c r="HL73" s="134">
        <f>SUM(HL64:HL72)</f>
        <v>7521424</v>
      </c>
      <c r="HM73" s="140">
        <f>SUM(HM64:HM72)</f>
        <v>8208424</v>
      </c>
    </row>
    <row r="74" spans="122:221" s="75" customFormat="1" ht="14.25">
      <c r="DR74" s="141"/>
      <c r="HM74" s="141"/>
    </row>
    <row r="75" spans="122:221" s="75" customFormat="1" ht="14.25">
      <c r="DR75" s="142"/>
      <c r="HM75" s="142"/>
    </row>
    <row r="76" spans="122:221" s="75" customFormat="1" ht="14.25">
      <c r="DR76" s="142"/>
      <c r="HM76" s="142"/>
    </row>
    <row r="77" s="75" customFormat="1" ht="14.25">
      <c r="HM77" s="142"/>
    </row>
    <row r="78" s="75" customFormat="1" ht="14.25">
      <c r="HM78" s="142"/>
    </row>
    <row r="79" s="75" customFormat="1" ht="14.25">
      <c r="HM79" s="142"/>
    </row>
    <row r="80" s="75" customFormat="1" ht="14.25">
      <c r="HM80" s="142"/>
    </row>
    <row r="81" s="75" customFormat="1" ht="14.25">
      <c r="HM81" s="142"/>
    </row>
    <row r="82" s="75" customFormat="1" ht="14.25">
      <c r="HM82" s="142"/>
    </row>
    <row r="83" s="75" customFormat="1" ht="14.25">
      <c r="HM83" s="142"/>
    </row>
    <row r="84" s="75" customFormat="1" ht="14.25">
      <c r="HM84" s="142"/>
    </row>
    <row r="85" s="75" customFormat="1" ht="14.25">
      <c r="HM85" s="142"/>
    </row>
    <row r="86" s="75" customFormat="1" ht="14.25">
      <c r="HM86" s="142"/>
    </row>
    <row r="87" s="75" customFormat="1" ht="14.25">
      <c r="HM87" s="142"/>
    </row>
    <row r="88" s="75" customFormat="1" ht="14.25">
      <c r="HM88" s="142"/>
    </row>
    <row r="89" s="75" customFormat="1" ht="14.25">
      <c r="HM89" s="142"/>
    </row>
    <row r="90" s="75" customFormat="1" ht="14.25">
      <c r="HM90" s="142"/>
    </row>
    <row r="91" s="75" customFormat="1" ht="14.25">
      <c r="HM91" s="142"/>
    </row>
    <row r="92" s="75" customFormat="1" ht="14.25">
      <c r="HM92" s="142"/>
    </row>
    <row r="93" s="75" customFormat="1" ht="14.25">
      <c r="HM93" s="142"/>
    </row>
    <row r="94" s="75" customFormat="1" ht="14.25">
      <c r="HM94" s="142"/>
    </row>
    <row r="95" s="75" customFormat="1" ht="14.25">
      <c r="HM95" s="142"/>
    </row>
    <row r="96" s="75" customFormat="1" ht="14.25">
      <c r="HM96" s="142"/>
    </row>
    <row r="97" s="75" customFormat="1" ht="14.25">
      <c r="HM97" s="142"/>
    </row>
    <row r="98" s="75" customFormat="1" ht="14.25">
      <c r="HM98" s="142"/>
    </row>
    <row r="99" s="75" customFormat="1" ht="14.25">
      <c r="HM99" s="142"/>
    </row>
    <row r="100" s="75" customFormat="1" ht="14.25">
      <c r="HM100" s="142"/>
    </row>
    <row r="101" s="75" customFormat="1" ht="14.25">
      <c r="HM101" s="142"/>
    </row>
    <row r="102" s="75" customFormat="1" ht="14.25">
      <c r="HM102" s="142"/>
    </row>
    <row r="103" s="75" customFormat="1" ht="14.25">
      <c r="HM103" s="142"/>
    </row>
    <row r="104" s="75" customFormat="1" ht="14.25">
      <c r="HM104" s="142"/>
    </row>
    <row r="105" s="75" customFormat="1" ht="14.25">
      <c r="HM105" s="142"/>
    </row>
    <row r="106" s="75" customFormat="1" ht="14.25">
      <c r="HM106" s="142"/>
    </row>
    <row r="107" s="75" customFormat="1" ht="14.25">
      <c r="HM107" s="142"/>
    </row>
    <row r="108" s="75" customFormat="1" ht="14.25">
      <c r="HM108" s="142"/>
    </row>
    <row r="109" s="75" customFormat="1" ht="14.25">
      <c r="HM109" s="142"/>
    </row>
    <row r="110" s="75" customFormat="1" ht="14.25">
      <c r="HM110" s="142"/>
    </row>
    <row r="111" s="75" customFormat="1" ht="14.25">
      <c r="HM111" s="142"/>
    </row>
    <row r="112" s="75" customFormat="1" ht="14.25">
      <c r="HM112" s="142"/>
    </row>
    <row r="113" s="75" customFormat="1" ht="14.25">
      <c r="HM113" s="142"/>
    </row>
    <row r="114" s="75" customFormat="1" ht="14.25">
      <c r="HM114" s="142"/>
    </row>
    <row r="115" s="75" customFormat="1" ht="14.25">
      <c r="HM115" s="142"/>
    </row>
    <row r="116" s="75" customFormat="1" ht="14.25">
      <c r="HM116" s="142"/>
    </row>
    <row r="117" s="75" customFormat="1" ht="14.25">
      <c r="HM117" s="142"/>
    </row>
    <row r="118" s="75" customFormat="1" ht="14.25">
      <c r="HM118" s="142"/>
    </row>
    <row r="119" s="75" customFormat="1" ht="14.25">
      <c r="HM119" s="142"/>
    </row>
    <row r="120" s="75" customFormat="1" ht="14.25">
      <c r="HM120" s="142"/>
    </row>
    <row r="121" s="75" customFormat="1" ht="14.25">
      <c r="HM121" s="142"/>
    </row>
    <row r="122" s="75" customFormat="1" ht="14.25">
      <c r="HM122" s="142"/>
    </row>
    <row r="123" s="75" customFormat="1" ht="14.25">
      <c r="HM123" s="142"/>
    </row>
    <row r="124" s="75" customFormat="1" ht="14.25">
      <c r="HM124" s="142"/>
    </row>
    <row r="125" s="75" customFormat="1" ht="14.25"/>
    <row r="126" s="75" customFormat="1" ht="14.25"/>
    <row r="127" s="75" customFormat="1" ht="14.25"/>
    <row r="128" s="75" customFormat="1" ht="14.25"/>
    <row r="129" s="75" customFormat="1" ht="14.25"/>
    <row r="130" s="75" customFormat="1" ht="14.25"/>
    <row r="131" s="75" customFormat="1" ht="14.25"/>
    <row r="132" s="75" customFormat="1" ht="14.25"/>
    <row r="133" s="75" customFormat="1" ht="14.25"/>
    <row r="134" s="75" customFormat="1" ht="14.25"/>
    <row r="135" s="75" customFormat="1" ht="14.25"/>
    <row r="136" s="75" customFormat="1" ht="14.25"/>
    <row r="137" s="75" customFormat="1" ht="14.25"/>
    <row r="138" s="75" customFormat="1" ht="14.25"/>
    <row r="139" s="75" customFormat="1" ht="14.25"/>
    <row r="140" s="75" customFormat="1" ht="14.25"/>
    <row r="141" s="75" customFormat="1" ht="14.25"/>
    <row r="142" s="75" customFormat="1" ht="14.25"/>
    <row r="143" s="75" customFormat="1" ht="14.25"/>
    <row r="144" s="75" customFormat="1" ht="14.25"/>
    <row r="145" s="75" customFormat="1" ht="14.25"/>
    <row r="146" s="75" customFormat="1" ht="14.25"/>
    <row r="147" s="75" customFormat="1" ht="14.25"/>
    <row r="148" s="75" customFormat="1" ht="14.25"/>
    <row r="149" s="75" customFormat="1" ht="14.25"/>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F7" activePane="bottomRight" state="frozen"/>
      <selection pane="topLeft" activeCell="E2" sqref="E2:G2"/>
      <selection pane="topRight" activeCell="E2" sqref="E2:G2"/>
      <selection pane="bottomLeft" activeCell="E2" sqref="E2:G2"/>
      <selection pane="bottomRight" activeCell="F1" sqref="F1"/>
    </sheetView>
  </sheetViews>
  <sheetFormatPr defaultColWidth="8.796875" defaultRowHeight="14.25"/>
  <cols>
    <col min="1" max="1" width="12.3984375" style="74" customWidth="1"/>
    <col min="2" max="23" width="20.59765625" style="74" customWidth="1"/>
    <col min="24" max="26" width="15.8984375" style="74" customWidth="1"/>
    <col min="27" max="33" width="16.69921875" style="74" customWidth="1"/>
    <col min="34" max="34" width="17.09765625" style="74" customWidth="1"/>
    <col min="35" max="39" width="10.59765625" style="74" customWidth="1"/>
    <col min="40" max="42" width="12.09765625" style="74" bestFit="1" customWidth="1"/>
    <col min="43" max="43" width="10.59765625" style="74" customWidth="1"/>
    <col min="44" max="45" width="12.09765625" style="74" bestFit="1" customWidth="1"/>
    <col min="46" max="46" width="13.69921875" style="74" customWidth="1"/>
    <col min="47" max="48" width="14.8984375" style="74" customWidth="1"/>
    <col min="49" max="49" width="13.69921875" style="74" customWidth="1"/>
    <col min="50" max="55" width="16.59765625" style="74" customWidth="1"/>
    <col min="56" max="56" width="17.09765625" style="74" customWidth="1"/>
    <col min="57" max="64" width="10.59765625" style="74" customWidth="1"/>
    <col min="65" max="67" width="11.59765625" style="74" customWidth="1"/>
    <col min="68" max="133" width="20.59765625" style="74" customWidth="1"/>
    <col min="134" max="16384" width="9.8984375" style="74" customWidth="1"/>
  </cols>
  <sheetData>
    <row r="1" spans="1:123" ht="17.25">
      <c r="A1" s="75" t="s">
        <v>157</v>
      </c>
      <c r="B1" s="75"/>
      <c r="C1" s="75"/>
      <c r="D1" s="75"/>
      <c r="E1" s="75"/>
      <c r="F1" s="75" t="s">
        <v>165</v>
      </c>
      <c r="G1" s="75"/>
      <c r="H1" s="75"/>
      <c r="I1" s="75"/>
      <c r="J1" s="75"/>
      <c r="K1" s="75"/>
      <c r="L1" s="75"/>
      <c r="CA1" s="100"/>
      <c r="DS1" s="73"/>
    </row>
    <row r="2" spans="1:133" ht="15" customHeight="1" thickBo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99"/>
      <c r="CB2" s="99"/>
      <c r="CC2" s="99"/>
      <c r="CD2" s="99"/>
      <c r="CE2" s="99"/>
      <c r="CF2" s="99"/>
      <c r="CG2" s="99"/>
      <c r="CH2" s="99"/>
      <c r="CI2" s="99"/>
      <c r="CJ2" s="99"/>
      <c r="CK2" s="99"/>
      <c r="CL2" s="99"/>
      <c r="CM2" s="99"/>
      <c r="CN2" s="99"/>
      <c r="CO2" s="99"/>
      <c r="CP2" s="99"/>
      <c r="CQ2" s="99"/>
      <c r="CR2" s="99"/>
      <c r="CS2" s="99"/>
      <c r="CT2" s="99"/>
      <c r="CU2" s="99"/>
      <c r="CV2" s="99"/>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row>
    <row r="3" spans="1:133" ht="18" customHeight="1">
      <c r="A3" s="241" t="s">
        <v>0</v>
      </c>
      <c r="B3" s="235" t="s">
        <v>148</v>
      </c>
      <c r="C3" s="235"/>
      <c r="D3" s="235"/>
      <c r="E3" s="236"/>
      <c r="F3" s="236"/>
      <c r="G3" s="236"/>
      <c r="H3" s="236"/>
      <c r="I3" s="236"/>
      <c r="J3" s="236"/>
      <c r="K3" s="236"/>
      <c r="L3" s="236"/>
      <c r="M3" s="105"/>
      <c r="N3" s="105"/>
      <c r="O3" s="105"/>
      <c r="P3" s="105"/>
      <c r="Q3" s="105"/>
      <c r="R3" s="105"/>
      <c r="S3" s="105"/>
      <c r="T3" s="105"/>
      <c r="U3" s="105"/>
      <c r="V3" s="105"/>
      <c r="W3" s="105"/>
      <c r="X3" s="105"/>
      <c r="Y3" s="105"/>
      <c r="Z3" s="105"/>
      <c r="AA3" s="105"/>
      <c r="AB3" s="105"/>
      <c r="AC3" s="105"/>
      <c r="AD3" s="105"/>
      <c r="AE3" s="105"/>
      <c r="AF3" s="105"/>
      <c r="AG3" s="105"/>
      <c r="AH3" s="105"/>
      <c r="AI3" s="215" t="s">
        <v>152</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5" t="s">
        <v>161</v>
      </c>
      <c r="CB3" s="246"/>
      <c r="CC3" s="246"/>
      <c r="CD3" s="246"/>
      <c r="CE3" s="246"/>
      <c r="CF3" s="246"/>
      <c r="CG3" s="246"/>
      <c r="CH3" s="246"/>
      <c r="CI3" s="246"/>
      <c r="CJ3" s="246"/>
      <c r="CK3" s="246"/>
      <c r="CL3" s="250" t="s">
        <v>156</v>
      </c>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2"/>
      <c r="DS3" s="245" t="s">
        <v>155</v>
      </c>
      <c r="DT3" s="253"/>
      <c r="DU3" s="253"/>
      <c r="DV3" s="253"/>
      <c r="DW3" s="253"/>
      <c r="DX3" s="253"/>
      <c r="DY3" s="253"/>
      <c r="DZ3" s="253"/>
      <c r="EA3" s="253"/>
      <c r="EB3" s="253"/>
      <c r="EC3" s="254"/>
    </row>
    <row r="4" spans="1:133" ht="18" customHeight="1">
      <c r="A4" s="242"/>
      <c r="B4" s="237"/>
      <c r="C4" s="237"/>
      <c r="D4" s="237"/>
      <c r="E4" s="237"/>
      <c r="F4" s="237"/>
      <c r="G4" s="237"/>
      <c r="H4" s="237"/>
      <c r="I4" s="237"/>
      <c r="J4" s="237"/>
      <c r="K4" s="237"/>
      <c r="L4" s="237"/>
      <c r="M4" s="106"/>
      <c r="N4" s="143"/>
      <c r="O4" s="143"/>
      <c r="P4" s="143"/>
      <c r="Q4" s="143"/>
      <c r="R4" s="143"/>
      <c r="S4" s="143"/>
      <c r="T4" s="143"/>
      <c r="U4" s="143"/>
      <c r="V4" s="143"/>
      <c r="W4" s="143"/>
      <c r="X4" s="143"/>
      <c r="Y4" s="143"/>
      <c r="Z4" s="143"/>
      <c r="AA4" s="143"/>
      <c r="AB4" s="143"/>
      <c r="AC4" s="143"/>
      <c r="AD4" s="143"/>
      <c r="AE4" s="143"/>
      <c r="AF4" s="143"/>
      <c r="AG4" s="143"/>
      <c r="AH4" s="143"/>
      <c r="AI4" s="24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47"/>
      <c r="CB4" s="248"/>
      <c r="CC4" s="248"/>
      <c r="CD4" s="248"/>
      <c r="CE4" s="248"/>
      <c r="CF4" s="248"/>
      <c r="CG4" s="248"/>
      <c r="CH4" s="248"/>
      <c r="CI4" s="248"/>
      <c r="CJ4" s="248"/>
      <c r="CK4" s="248"/>
      <c r="CL4" s="112"/>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4"/>
      <c r="DS4" s="255"/>
      <c r="DT4" s="256"/>
      <c r="DU4" s="256"/>
      <c r="DV4" s="256"/>
      <c r="DW4" s="256"/>
      <c r="DX4" s="256"/>
      <c r="DY4" s="256"/>
      <c r="DZ4" s="256"/>
      <c r="EA4" s="256"/>
      <c r="EB4" s="256"/>
      <c r="EC4" s="257"/>
    </row>
    <row r="5" spans="1:133" ht="18" customHeight="1">
      <c r="A5" s="243"/>
      <c r="B5" s="238"/>
      <c r="C5" s="238"/>
      <c r="D5" s="238"/>
      <c r="E5" s="238"/>
      <c r="F5" s="238"/>
      <c r="G5" s="238"/>
      <c r="H5" s="238"/>
      <c r="I5" s="238"/>
      <c r="J5" s="238"/>
      <c r="K5" s="238"/>
      <c r="L5" s="238"/>
      <c r="M5" s="197" t="s">
        <v>149</v>
      </c>
      <c r="N5" s="229"/>
      <c r="O5" s="229"/>
      <c r="P5" s="229"/>
      <c r="Q5" s="229"/>
      <c r="R5" s="229"/>
      <c r="S5" s="229"/>
      <c r="T5" s="229"/>
      <c r="U5" s="229"/>
      <c r="V5" s="229"/>
      <c r="W5" s="230"/>
      <c r="X5" s="197" t="s">
        <v>150</v>
      </c>
      <c r="Y5" s="229"/>
      <c r="Z5" s="229"/>
      <c r="AA5" s="229"/>
      <c r="AB5" s="229"/>
      <c r="AC5" s="229"/>
      <c r="AD5" s="229"/>
      <c r="AE5" s="229"/>
      <c r="AF5" s="229"/>
      <c r="AG5" s="229"/>
      <c r="AH5" s="230"/>
      <c r="AI5" s="199" t="s">
        <v>151</v>
      </c>
      <c r="AJ5" s="200"/>
      <c r="AK5" s="200"/>
      <c r="AL5" s="200"/>
      <c r="AM5" s="200"/>
      <c r="AN5" s="200"/>
      <c r="AO5" s="200"/>
      <c r="AP5" s="200"/>
      <c r="AQ5" s="200"/>
      <c r="AR5" s="200"/>
      <c r="AS5" s="203"/>
      <c r="AT5" s="199" t="s">
        <v>139</v>
      </c>
      <c r="AU5" s="200"/>
      <c r="AV5" s="200"/>
      <c r="AW5" s="200"/>
      <c r="AX5" s="200"/>
      <c r="AY5" s="200"/>
      <c r="AZ5" s="200"/>
      <c r="BA5" s="200"/>
      <c r="BB5" s="200"/>
      <c r="BC5" s="200"/>
      <c r="BD5" s="203"/>
      <c r="BE5" s="199" t="s">
        <v>153</v>
      </c>
      <c r="BF5" s="200"/>
      <c r="BG5" s="200"/>
      <c r="BH5" s="200"/>
      <c r="BI5" s="200"/>
      <c r="BJ5" s="200"/>
      <c r="BK5" s="200"/>
      <c r="BL5" s="200"/>
      <c r="BM5" s="200"/>
      <c r="BN5" s="200"/>
      <c r="BO5" s="203"/>
      <c r="BP5" s="199" t="s">
        <v>154</v>
      </c>
      <c r="BQ5" s="200"/>
      <c r="BR5" s="200"/>
      <c r="BS5" s="200"/>
      <c r="BT5" s="200"/>
      <c r="BU5" s="200"/>
      <c r="BV5" s="200"/>
      <c r="BW5" s="200"/>
      <c r="BX5" s="200"/>
      <c r="BY5" s="200"/>
      <c r="BZ5" s="200"/>
      <c r="CA5" s="249"/>
      <c r="CB5" s="227"/>
      <c r="CC5" s="227"/>
      <c r="CD5" s="227"/>
      <c r="CE5" s="227"/>
      <c r="CF5" s="227"/>
      <c r="CG5" s="227"/>
      <c r="CH5" s="227"/>
      <c r="CI5" s="227"/>
      <c r="CJ5" s="227"/>
      <c r="CK5" s="227"/>
      <c r="CL5" s="199" t="s">
        <v>9</v>
      </c>
      <c r="CM5" s="240"/>
      <c r="CN5" s="240"/>
      <c r="CO5" s="240"/>
      <c r="CP5" s="240"/>
      <c r="CQ5" s="240"/>
      <c r="CR5" s="240"/>
      <c r="CS5" s="240"/>
      <c r="CT5" s="240"/>
      <c r="CU5" s="240"/>
      <c r="CV5" s="260"/>
      <c r="CW5" s="199" t="s">
        <v>104</v>
      </c>
      <c r="CX5" s="240"/>
      <c r="CY5" s="240"/>
      <c r="CZ5" s="240"/>
      <c r="DA5" s="240"/>
      <c r="DB5" s="240"/>
      <c r="DC5" s="240"/>
      <c r="DD5" s="240"/>
      <c r="DE5" s="240"/>
      <c r="DF5" s="240"/>
      <c r="DG5" s="261"/>
      <c r="DH5" s="262" t="s">
        <v>125</v>
      </c>
      <c r="DI5" s="240"/>
      <c r="DJ5" s="240"/>
      <c r="DK5" s="240"/>
      <c r="DL5" s="240"/>
      <c r="DM5" s="240"/>
      <c r="DN5" s="240"/>
      <c r="DO5" s="240"/>
      <c r="DP5" s="240"/>
      <c r="DQ5" s="240"/>
      <c r="DR5" s="263"/>
      <c r="DS5" s="258"/>
      <c r="DT5" s="206"/>
      <c r="DU5" s="206"/>
      <c r="DV5" s="206"/>
      <c r="DW5" s="206"/>
      <c r="DX5" s="206"/>
      <c r="DY5" s="206"/>
      <c r="DZ5" s="206"/>
      <c r="EA5" s="206"/>
      <c r="EB5" s="206"/>
      <c r="EC5" s="259"/>
    </row>
    <row r="6" spans="1:133" s="121" customFormat="1" ht="31.5" customHeight="1" thickBot="1">
      <c r="A6" s="244"/>
      <c r="B6" s="118" t="s">
        <v>137</v>
      </c>
      <c r="C6" s="115" t="s">
        <v>132</v>
      </c>
      <c r="D6" s="115" t="s">
        <v>6</v>
      </c>
      <c r="E6" s="115" t="s">
        <v>138</v>
      </c>
      <c r="F6" s="115" t="s">
        <v>1</v>
      </c>
      <c r="G6" s="115" t="s">
        <v>2</v>
      </c>
      <c r="H6" s="115" t="s">
        <v>3</v>
      </c>
      <c r="I6" s="115" t="s">
        <v>4</v>
      </c>
      <c r="J6" s="115" t="s">
        <v>5</v>
      </c>
      <c r="K6" s="116" t="s">
        <v>6</v>
      </c>
      <c r="L6" s="117" t="s">
        <v>11</v>
      </c>
      <c r="M6" s="118" t="s">
        <v>137</v>
      </c>
      <c r="N6" s="115" t="s">
        <v>132</v>
      </c>
      <c r="O6" s="115" t="s">
        <v>6</v>
      </c>
      <c r="P6" s="115" t="s">
        <v>138</v>
      </c>
      <c r="Q6" s="115" t="s">
        <v>1</v>
      </c>
      <c r="R6" s="115" t="s">
        <v>2</v>
      </c>
      <c r="S6" s="115" t="s">
        <v>3</v>
      </c>
      <c r="T6" s="115" t="s">
        <v>4</v>
      </c>
      <c r="U6" s="115" t="s">
        <v>5</v>
      </c>
      <c r="V6" s="115" t="s">
        <v>6</v>
      </c>
      <c r="W6" s="115" t="s">
        <v>11</v>
      </c>
      <c r="X6" s="115" t="s">
        <v>137</v>
      </c>
      <c r="Y6" s="115" t="s">
        <v>132</v>
      </c>
      <c r="Z6" s="115" t="s">
        <v>6</v>
      </c>
      <c r="AA6" s="115" t="s">
        <v>138</v>
      </c>
      <c r="AB6" s="115" t="s">
        <v>1</v>
      </c>
      <c r="AC6" s="115" t="s">
        <v>2</v>
      </c>
      <c r="AD6" s="115" t="s">
        <v>3</v>
      </c>
      <c r="AE6" s="115" t="s">
        <v>4</v>
      </c>
      <c r="AF6" s="115" t="s">
        <v>5</v>
      </c>
      <c r="AG6" s="115" t="s">
        <v>6</v>
      </c>
      <c r="AH6" s="115" t="s">
        <v>11</v>
      </c>
      <c r="AI6" s="115" t="s">
        <v>137</v>
      </c>
      <c r="AJ6" s="115" t="s">
        <v>132</v>
      </c>
      <c r="AK6" s="115" t="s">
        <v>6</v>
      </c>
      <c r="AL6" s="115" t="s">
        <v>130</v>
      </c>
      <c r="AM6" s="115" t="s">
        <v>1</v>
      </c>
      <c r="AN6" s="115" t="s">
        <v>2</v>
      </c>
      <c r="AO6" s="115" t="s">
        <v>3</v>
      </c>
      <c r="AP6" s="115" t="s">
        <v>4</v>
      </c>
      <c r="AQ6" s="115" t="s">
        <v>5</v>
      </c>
      <c r="AR6" s="115" t="s">
        <v>6</v>
      </c>
      <c r="AS6" s="115" t="s">
        <v>11</v>
      </c>
      <c r="AT6" s="115" t="s">
        <v>137</v>
      </c>
      <c r="AU6" s="115" t="s">
        <v>132</v>
      </c>
      <c r="AV6" s="115" t="s">
        <v>6</v>
      </c>
      <c r="AW6" s="115" t="s">
        <v>130</v>
      </c>
      <c r="AX6" s="115" t="s">
        <v>1</v>
      </c>
      <c r="AY6" s="115" t="s">
        <v>2</v>
      </c>
      <c r="AZ6" s="115" t="s">
        <v>3</v>
      </c>
      <c r="BA6" s="115" t="s">
        <v>4</v>
      </c>
      <c r="BB6" s="115" t="s">
        <v>5</v>
      </c>
      <c r="BC6" s="115" t="s">
        <v>6</v>
      </c>
      <c r="BD6" s="115" t="s">
        <v>11</v>
      </c>
      <c r="BE6" s="115" t="s">
        <v>137</v>
      </c>
      <c r="BF6" s="115" t="s">
        <v>132</v>
      </c>
      <c r="BG6" s="115" t="s">
        <v>6</v>
      </c>
      <c r="BH6" s="115" t="s">
        <v>130</v>
      </c>
      <c r="BI6" s="115" t="s">
        <v>1</v>
      </c>
      <c r="BJ6" s="115" t="s">
        <v>2</v>
      </c>
      <c r="BK6" s="115" t="s">
        <v>3</v>
      </c>
      <c r="BL6" s="115" t="s">
        <v>4</v>
      </c>
      <c r="BM6" s="115" t="s">
        <v>5</v>
      </c>
      <c r="BN6" s="115" t="s">
        <v>6</v>
      </c>
      <c r="BO6" s="115" t="s">
        <v>11</v>
      </c>
      <c r="BP6" s="115" t="s">
        <v>137</v>
      </c>
      <c r="BQ6" s="115" t="s">
        <v>132</v>
      </c>
      <c r="BR6" s="115" t="s">
        <v>6</v>
      </c>
      <c r="BS6" s="115" t="s">
        <v>130</v>
      </c>
      <c r="BT6" s="115" t="s">
        <v>1</v>
      </c>
      <c r="BU6" s="115" t="s">
        <v>2</v>
      </c>
      <c r="BV6" s="115" t="s">
        <v>3</v>
      </c>
      <c r="BW6" s="115" t="s">
        <v>4</v>
      </c>
      <c r="BX6" s="115" t="s">
        <v>5</v>
      </c>
      <c r="BY6" s="115" t="s">
        <v>6</v>
      </c>
      <c r="BZ6" s="116" t="s">
        <v>11</v>
      </c>
      <c r="CA6" s="144" t="s">
        <v>137</v>
      </c>
      <c r="CB6" s="115" t="s">
        <v>132</v>
      </c>
      <c r="CC6" s="115" t="s">
        <v>6</v>
      </c>
      <c r="CD6" s="115" t="s">
        <v>130</v>
      </c>
      <c r="CE6" s="115" t="s">
        <v>1</v>
      </c>
      <c r="CF6" s="115" t="s">
        <v>2</v>
      </c>
      <c r="CG6" s="115" t="s">
        <v>3</v>
      </c>
      <c r="CH6" s="115" t="s">
        <v>4</v>
      </c>
      <c r="CI6" s="115" t="s">
        <v>5</v>
      </c>
      <c r="CJ6" s="115" t="s">
        <v>6</v>
      </c>
      <c r="CK6" s="115" t="s">
        <v>11</v>
      </c>
      <c r="CL6" s="115" t="s">
        <v>137</v>
      </c>
      <c r="CM6" s="115" t="s">
        <v>132</v>
      </c>
      <c r="CN6" s="115" t="s">
        <v>6</v>
      </c>
      <c r="CO6" s="115" t="s">
        <v>138</v>
      </c>
      <c r="CP6" s="115" t="s">
        <v>1</v>
      </c>
      <c r="CQ6" s="115" t="s">
        <v>2</v>
      </c>
      <c r="CR6" s="115" t="s">
        <v>3</v>
      </c>
      <c r="CS6" s="115" t="s">
        <v>4</v>
      </c>
      <c r="CT6" s="115" t="s">
        <v>5</v>
      </c>
      <c r="CU6" s="115" t="s">
        <v>6</v>
      </c>
      <c r="CV6" s="115" t="s">
        <v>11</v>
      </c>
      <c r="CW6" s="115" t="s">
        <v>137</v>
      </c>
      <c r="CX6" s="115" t="s">
        <v>132</v>
      </c>
      <c r="CY6" s="115" t="s">
        <v>6</v>
      </c>
      <c r="CZ6" s="115" t="s">
        <v>130</v>
      </c>
      <c r="DA6" s="115" t="s">
        <v>1</v>
      </c>
      <c r="DB6" s="115" t="s">
        <v>2</v>
      </c>
      <c r="DC6" s="115" t="s">
        <v>3</v>
      </c>
      <c r="DD6" s="115" t="s">
        <v>4</v>
      </c>
      <c r="DE6" s="115" t="s">
        <v>5</v>
      </c>
      <c r="DF6" s="116" t="s">
        <v>6</v>
      </c>
      <c r="DG6" s="117" t="s">
        <v>11</v>
      </c>
      <c r="DH6" s="119" t="s">
        <v>137</v>
      </c>
      <c r="DI6" s="115" t="s">
        <v>132</v>
      </c>
      <c r="DJ6" s="115" t="s">
        <v>6</v>
      </c>
      <c r="DK6" s="115" t="s">
        <v>130</v>
      </c>
      <c r="DL6" s="115" t="s">
        <v>1</v>
      </c>
      <c r="DM6" s="115" t="s">
        <v>2</v>
      </c>
      <c r="DN6" s="115" t="s">
        <v>3</v>
      </c>
      <c r="DO6" s="115" t="s">
        <v>4</v>
      </c>
      <c r="DP6" s="115" t="s">
        <v>5</v>
      </c>
      <c r="DQ6" s="116" t="s">
        <v>6</v>
      </c>
      <c r="DR6" s="120" t="s">
        <v>11</v>
      </c>
      <c r="DS6" s="118" t="s">
        <v>137</v>
      </c>
      <c r="DT6" s="115" t="s">
        <v>132</v>
      </c>
      <c r="DU6" s="115" t="s">
        <v>6</v>
      </c>
      <c r="DV6" s="115" t="s">
        <v>138</v>
      </c>
      <c r="DW6" s="115" t="s">
        <v>1</v>
      </c>
      <c r="DX6" s="115" t="s">
        <v>2</v>
      </c>
      <c r="DY6" s="115" t="s">
        <v>3</v>
      </c>
      <c r="DZ6" s="115" t="s">
        <v>4</v>
      </c>
      <c r="EA6" s="115" t="s">
        <v>5</v>
      </c>
      <c r="EB6" s="116" t="s">
        <v>6</v>
      </c>
      <c r="EC6" s="117" t="s">
        <v>11</v>
      </c>
    </row>
    <row r="7" spans="1:133" s="75" customFormat="1" ht="18" customHeight="1" thickTop="1">
      <c r="A7" s="145" t="s">
        <v>12</v>
      </c>
      <c r="B7" s="123">
        <f aca="true" t="shared" si="0" ref="B7:AG7">SUM(,B31,B58,B63,B73)</f>
        <v>1206808</v>
      </c>
      <c r="C7" s="123">
        <f t="shared" si="0"/>
        <v>4647893</v>
      </c>
      <c r="D7" s="123">
        <f t="shared" si="0"/>
        <v>5854701</v>
      </c>
      <c r="E7" s="123">
        <f t="shared" si="0"/>
        <v>0</v>
      </c>
      <c r="F7" s="84">
        <f t="shared" si="0"/>
        <v>272930787</v>
      </c>
      <c r="G7" s="84">
        <f t="shared" si="0"/>
        <v>462708130</v>
      </c>
      <c r="H7" s="84">
        <f t="shared" si="0"/>
        <v>677318404</v>
      </c>
      <c r="I7" s="84">
        <f t="shared" si="0"/>
        <v>448199779</v>
      </c>
      <c r="J7" s="84">
        <f t="shared" si="0"/>
        <v>233190979</v>
      </c>
      <c r="K7" s="84">
        <f t="shared" si="0"/>
        <v>2094348079</v>
      </c>
      <c r="L7" s="88">
        <f t="shared" si="0"/>
        <v>2100202780</v>
      </c>
      <c r="M7" s="87">
        <f t="shared" si="0"/>
        <v>0</v>
      </c>
      <c r="N7" s="87">
        <f t="shared" si="0"/>
        <v>0</v>
      </c>
      <c r="O7" s="87">
        <f t="shared" si="0"/>
        <v>0</v>
      </c>
      <c r="P7" s="87">
        <f t="shared" si="0"/>
        <v>0</v>
      </c>
      <c r="Q7" s="87">
        <f t="shared" si="0"/>
        <v>1110197</v>
      </c>
      <c r="R7" s="87">
        <f t="shared" si="0"/>
        <v>1219592</v>
      </c>
      <c r="S7" s="87">
        <f t="shared" si="0"/>
        <v>2277142</v>
      </c>
      <c r="T7" s="87">
        <f t="shared" si="0"/>
        <v>3571514</v>
      </c>
      <c r="U7" s="87">
        <f t="shared" si="0"/>
        <v>3240349</v>
      </c>
      <c r="V7" s="87">
        <f t="shared" si="0"/>
        <v>11418794</v>
      </c>
      <c r="W7" s="87">
        <f t="shared" si="0"/>
        <v>11418794</v>
      </c>
      <c r="X7" s="87">
        <f t="shared" si="0"/>
        <v>895821</v>
      </c>
      <c r="Y7" s="87">
        <f t="shared" si="0"/>
        <v>1000068</v>
      </c>
      <c r="Z7" s="87">
        <f t="shared" si="0"/>
        <v>1895889</v>
      </c>
      <c r="AA7" s="87">
        <f t="shared" si="0"/>
        <v>0</v>
      </c>
      <c r="AB7" s="87">
        <f t="shared" si="0"/>
        <v>65313008</v>
      </c>
      <c r="AC7" s="87">
        <f t="shared" si="0"/>
        <v>130670636</v>
      </c>
      <c r="AD7" s="87">
        <f t="shared" si="0"/>
        <v>246229072</v>
      </c>
      <c r="AE7" s="87">
        <f t="shared" si="0"/>
        <v>212957702</v>
      </c>
      <c r="AF7" s="87">
        <f t="shared" si="0"/>
        <v>148468718</v>
      </c>
      <c r="AG7" s="87">
        <f t="shared" si="0"/>
        <v>803639136</v>
      </c>
      <c r="AH7" s="87">
        <f aca="true" t="shared" si="1" ref="AH7:BM7">SUM(,AH31,AH58,AH63,AH73)</f>
        <v>805535025</v>
      </c>
      <c r="AI7" s="87">
        <f t="shared" si="1"/>
        <v>310987</v>
      </c>
      <c r="AJ7" s="87">
        <f t="shared" si="1"/>
        <v>799229</v>
      </c>
      <c r="AK7" s="87">
        <f t="shared" si="1"/>
        <v>1110216</v>
      </c>
      <c r="AL7" s="87">
        <f t="shared" si="1"/>
        <v>0</v>
      </c>
      <c r="AM7" s="87">
        <f t="shared" si="1"/>
        <v>8505856</v>
      </c>
      <c r="AN7" s="87">
        <f t="shared" si="1"/>
        <v>12933325</v>
      </c>
      <c r="AO7" s="87">
        <f t="shared" si="1"/>
        <v>23572307</v>
      </c>
      <c r="AP7" s="87">
        <f t="shared" si="1"/>
        <v>14112577</v>
      </c>
      <c r="AQ7" s="87">
        <f t="shared" si="1"/>
        <v>8529599</v>
      </c>
      <c r="AR7" s="87">
        <f t="shared" si="1"/>
        <v>67653664</v>
      </c>
      <c r="AS7" s="87">
        <f t="shared" si="1"/>
        <v>68763880</v>
      </c>
      <c r="AT7" s="87">
        <f t="shared" si="1"/>
        <v>0</v>
      </c>
      <c r="AU7" s="87">
        <f t="shared" si="1"/>
        <v>2848596</v>
      </c>
      <c r="AV7" s="87">
        <f t="shared" si="1"/>
        <v>2848596</v>
      </c>
      <c r="AW7" s="87">
        <f t="shared" si="1"/>
        <v>0</v>
      </c>
      <c r="AX7" s="87">
        <f t="shared" si="1"/>
        <v>196821843</v>
      </c>
      <c r="AY7" s="87">
        <f t="shared" si="1"/>
        <v>315903857</v>
      </c>
      <c r="AZ7" s="87">
        <f t="shared" si="1"/>
        <v>403938777</v>
      </c>
      <c r="BA7" s="87">
        <f t="shared" si="1"/>
        <v>212914459</v>
      </c>
      <c r="BB7" s="87">
        <f t="shared" si="1"/>
        <v>70539544</v>
      </c>
      <c r="BC7" s="87">
        <f t="shared" si="1"/>
        <v>1200118480</v>
      </c>
      <c r="BD7" s="87">
        <f t="shared" si="1"/>
        <v>1202967076</v>
      </c>
      <c r="BE7" s="87">
        <f t="shared" si="1"/>
        <v>0</v>
      </c>
      <c r="BF7" s="87">
        <f t="shared" si="1"/>
        <v>0</v>
      </c>
      <c r="BG7" s="87">
        <f t="shared" si="1"/>
        <v>0</v>
      </c>
      <c r="BH7" s="87">
        <f t="shared" si="1"/>
        <v>0</v>
      </c>
      <c r="BI7" s="87">
        <f t="shared" si="1"/>
        <v>1179883</v>
      </c>
      <c r="BJ7" s="87">
        <f t="shared" si="1"/>
        <v>1980720</v>
      </c>
      <c r="BK7" s="87">
        <f t="shared" si="1"/>
        <v>1061439</v>
      </c>
      <c r="BL7" s="87">
        <f t="shared" si="1"/>
        <v>1528706</v>
      </c>
      <c r="BM7" s="87">
        <f t="shared" si="1"/>
        <v>476416</v>
      </c>
      <c r="BN7" s="87">
        <f aca="true" t="shared" si="2" ref="BN7:CS7">SUM(,BN31,BN58,BN63,BN73)</f>
        <v>6227164</v>
      </c>
      <c r="BO7" s="87">
        <f t="shared" si="2"/>
        <v>6227164</v>
      </c>
      <c r="BP7" s="87">
        <f t="shared" si="2"/>
        <v>0</v>
      </c>
      <c r="BQ7" s="87">
        <f t="shared" si="2"/>
        <v>0</v>
      </c>
      <c r="BR7" s="87">
        <f t="shared" si="2"/>
        <v>0</v>
      </c>
      <c r="BS7" s="87">
        <f t="shared" si="2"/>
        <v>0</v>
      </c>
      <c r="BT7" s="87">
        <f t="shared" si="2"/>
        <v>0</v>
      </c>
      <c r="BU7" s="87">
        <f t="shared" si="2"/>
        <v>0</v>
      </c>
      <c r="BV7" s="87">
        <f t="shared" si="2"/>
        <v>239667</v>
      </c>
      <c r="BW7" s="87">
        <f t="shared" si="2"/>
        <v>3114821</v>
      </c>
      <c r="BX7" s="87">
        <f t="shared" si="2"/>
        <v>1936353</v>
      </c>
      <c r="BY7" s="87">
        <f t="shared" si="2"/>
        <v>5290841</v>
      </c>
      <c r="BZ7" s="146">
        <f t="shared" si="2"/>
        <v>5290841</v>
      </c>
      <c r="CA7" s="147">
        <f t="shared" si="2"/>
        <v>4401677</v>
      </c>
      <c r="CB7" s="84">
        <f t="shared" si="2"/>
        <v>13255573</v>
      </c>
      <c r="CC7" s="84">
        <f t="shared" si="2"/>
        <v>17657250</v>
      </c>
      <c r="CD7" s="84">
        <f t="shared" si="2"/>
        <v>0</v>
      </c>
      <c r="CE7" s="84">
        <f t="shared" si="2"/>
        <v>530992492</v>
      </c>
      <c r="CF7" s="84">
        <f t="shared" si="2"/>
        <v>1560687242</v>
      </c>
      <c r="CG7" s="84">
        <f t="shared" si="2"/>
        <v>3305554321</v>
      </c>
      <c r="CH7" s="84">
        <f t="shared" si="2"/>
        <v>5108194768</v>
      </c>
      <c r="CI7" s="84">
        <f t="shared" si="2"/>
        <v>5646748051</v>
      </c>
      <c r="CJ7" s="84">
        <f t="shared" si="2"/>
        <v>16152176874</v>
      </c>
      <c r="CK7" s="84">
        <f t="shared" si="2"/>
        <v>16169834124</v>
      </c>
      <c r="CL7" s="84">
        <f t="shared" si="2"/>
        <v>3463096</v>
      </c>
      <c r="CM7" s="84">
        <f t="shared" si="2"/>
        <v>10757892</v>
      </c>
      <c r="CN7" s="84">
        <f t="shared" si="2"/>
        <v>14220988</v>
      </c>
      <c r="CO7" s="84">
        <f t="shared" si="2"/>
        <v>0</v>
      </c>
      <c r="CP7" s="84">
        <f t="shared" si="2"/>
        <v>203971909</v>
      </c>
      <c r="CQ7" s="84">
        <f t="shared" si="2"/>
        <v>666031615</v>
      </c>
      <c r="CR7" s="84">
        <f t="shared" si="2"/>
        <v>1640429229</v>
      </c>
      <c r="CS7" s="84">
        <f t="shared" si="2"/>
        <v>2888389197</v>
      </c>
      <c r="CT7" s="84">
        <f aca="true" t="shared" si="3" ref="CT7:EC7">SUM(,CT31,CT58,CT63,CT73)</f>
        <v>2909439919</v>
      </c>
      <c r="CU7" s="84">
        <f t="shared" si="3"/>
        <v>8308261869</v>
      </c>
      <c r="CV7" s="84">
        <f t="shared" si="3"/>
        <v>8322482857</v>
      </c>
      <c r="CW7" s="84">
        <f t="shared" si="3"/>
        <v>938581</v>
      </c>
      <c r="CX7" s="84">
        <f t="shared" si="3"/>
        <v>2497681</v>
      </c>
      <c r="CY7" s="84">
        <f t="shared" si="3"/>
        <v>3436262</v>
      </c>
      <c r="CZ7" s="84">
        <f t="shared" si="3"/>
        <v>0</v>
      </c>
      <c r="DA7" s="84">
        <f t="shared" si="3"/>
        <v>311713840</v>
      </c>
      <c r="DB7" s="84">
        <f t="shared" si="3"/>
        <v>819379753</v>
      </c>
      <c r="DC7" s="84">
        <f t="shared" si="3"/>
        <v>1369304088</v>
      </c>
      <c r="DD7" s="84">
        <f t="shared" si="3"/>
        <v>1333595831</v>
      </c>
      <c r="DE7" s="84">
        <f t="shared" si="3"/>
        <v>638014603</v>
      </c>
      <c r="DF7" s="128">
        <f t="shared" si="3"/>
        <v>4472008115</v>
      </c>
      <c r="DG7" s="127">
        <f t="shared" si="3"/>
        <v>4475444377</v>
      </c>
      <c r="DH7" s="123">
        <f t="shared" si="3"/>
        <v>0</v>
      </c>
      <c r="DI7" s="84">
        <f t="shared" si="3"/>
        <v>0</v>
      </c>
      <c r="DJ7" s="84">
        <f t="shared" si="3"/>
        <v>0</v>
      </c>
      <c r="DK7" s="84">
        <f t="shared" si="3"/>
        <v>0</v>
      </c>
      <c r="DL7" s="84">
        <f t="shared" si="3"/>
        <v>15306743</v>
      </c>
      <c r="DM7" s="84">
        <f t="shared" si="3"/>
        <v>75275874</v>
      </c>
      <c r="DN7" s="84">
        <f t="shared" si="3"/>
        <v>295821004</v>
      </c>
      <c r="DO7" s="84">
        <f t="shared" si="3"/>
        <v>886209740</v>
      </c>
      <c r="DP7" s="84">
        <f t="shared" si="3"/>
        <v>2099293529</v>
      </c>
      <c r="DQ7" s="128">
        <f t="shared" si="3"/>
        <v>3371906890</v>
      </c>
      <c r="DR7" s="129">
        <f t="shared" si="3"/>
        <v>3371906890</v>
      </c>
      <c r="DS7" s="123">
        <f t="shared" si="3"/>
        <v>754233307</v>
      </c>
      <c r="DT7" s="84">
        <f t="shared" si="3"/>
        <v>1407508762</v>
      </c>
      <c r="DU7" s="84">
        <f t="shared" si="3"/>
        <v>2161742069</v>
      </c>
      <c r="DV7" s="84">
        <f t="shared" si="3"/>
        <v>579841</v>
      </c>
      <c r="DW7" s="84">
        <f t="shared" si="3"/>
        <v>4042480658</v>
      </c>
      <c r="DX7" s="84">
        <f t="shared" si="3"/>
        <v>6903639192</v>
      </c>
      <c r="DY7" s="84">
        <f t="shared" si="3"/>
        <v>9247743534</v>
      </c>
      <c r="DZ7" s="84">
        <f t="shared" si="3"/>
        <v>9998312594</v>
      </c>
      <c r="EA7" s="84">
        <f t="shared" si="3"/>
        <v>9706856050</v>
      </c>
      <c r="EB7" s="128">
        <f t="shared" si="3"/>
        <v>39899611869</v>
      </c>
      <c r="EC7" s="127">
        <f t="shared" si="3"/>
        <v>42061353938</v>
      </c>
    </row>
    <row r="8" spans="1:133" s="75" customFormat="1" ht="18" customHeight="1">
      <c r="A8" s="148" t="s">
        <v>13</v>
      </c>
      <c r="B8" s="130">
        <v>0</v>
      </c>
      <c r="C8" s="130">
        <v>0</v>
      </c>
      <c r="D8" s="130">
        <v>0</v>
      </c>
      <c r="E8" s="90">
        <v>0</v>
      </c>
      <c r="F8" s="90">
        <v>1186491</v>
      </c>
      <c r="G8" s="90">
        <v>2187270</v>
      </c>
      <c r="H8" s="90">
        <v>4449127</v>
      </c>
      <c r="I8" s="90">
        <v>2617895</v>
      </c>
      <c r="J8" s="90">
        <v>936438</v>
      </c>
      <c r="K8" s="131">
        <v>11377221</v>
      </c>
      <c r="L8" s="93">
        <v>11377221</v>
      </c>
      <c r="M8" s="90">
        <v>0</v>
      </c>
      <c r="N8" s="90">
        <v>0</v>
      </c>
      <c r="O8" s="90">
        <v>0</v>
      </c>
      <c r="P8" s="90">
        <v>0</v>
      </c>
      <c r="Q8" s="90">
        <v>0</v>
      </c>
      <c r="R8" s="90">
        <v>0</v>
      </c>
      <c r="S8" s="90">
        <v>0</v>
      </c>
      <c r="T8" s="90">
        <v>0</v>
      </c>
      <c r="U8" s="90">
        <v>0</v>
      </c>
      <c r="V8" s="90">
        <v>0</v>
      </c>
      <c r="W8" s="90">
        <v>0</v>
      </c>
      <c r="X8" s="90">
        <v>0</v>
      </c>
      <c r="Y8" s="90">
        <v>0</v>
      </c>
      <c r="Z8" s="90">
        <v>0</v>
      </c>
      <c r="AA8" s="90">
        <v>0</v>
      </c>
      <c r="AB8" s="90">
        <v>694155</v>
      </c>
      <c r="AC8" s="90">
        <v>1452012</v>
      </c>
      <c r="AD8" s="90">
        <v>2401055</v>
      </c>
      <c r="AE8" s="90">
        <v>1501549</v>
      </c>
      <c r="AF8" s="90">
        <v>411125</v>
      </c>
      <c r="AG8" s="90">
        <v>6459896</v>
      </c>
      <c r="AH8" s="90">
        <v>6459896</v>
      </c>
      <c r="AI8" s="90">
        <v>0</v>
      </c>
      <c r="AJ8" s="90">
        <v>0</v>
      </c>
      <c r="AK8" s="90">
        <v>0</v>
      </c>
      <c r="AL8" s="90">
        <v>0</v>
      </c>
      <c r="AM8" s="90">
        <v>0</v>
      </c>
      <c r="AN8" s="90">
        <v>0</v>
      </c>
      <c r="AO8" s="90">
        <v>0</v>
      </c>
      <c r="AP8" s="90">
        <v>0</v>
      </c>
      <c r="AQ8" s="90">
        <v>0</v>
      </c>
      <c r="AR8" s="90">
        <v>0</v>
      </c>
      <c r="AS8" s="90">
        <v>0</v>
      </c>
      <c r="AT8" s="90">
        <v>0</v>
      </c>
      <c r="AU8" s="90">
        <v>0</v>
      </c>
      <c r="AV8" s="90">
        <v>0</v>
      </c>
      <c r="AW8" s="90">
        <v>0</v>
      </c>
      <c r="AX8" s="90">
        <v>492336</v>
      </c>
      <c r="AY8" s="90">
        <v>735258</v>
      </c>
      <c r="AZ8" s="90">
        <v>2048072</v>
      </c>
      <c r="BA8" s="90">
        <v>1116346</v>
      </c>
      <c r="BB8" s="90">
        <v>525313</v>
      </c>
      <c r="BC8" s="90">
        <v>4917325</v>
      </c>
      <c r="BD8" s="90">
        <v>4917325</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131">
        <v>0</v>
      </c>
      <c r="CA8" s="149">
        <v>0</v>
      </c>
      <c r="CB8" s="90">
        <v>0</v>
      </c>
      <c r="CC8" s="90">
        <v>0</v>
      </c>
      <c r="CD8" s="90">
        <v>0</v>
      </c>
      <c r="CE8" s="90">
        <v>896798</v>
      </c>
      <c r="CF8" s="90">
        <v>5133198</v>
      </c>
      <c r="CG8" s="90">
        <v>8295091</v>
      </c>
      <c r="CH8" s="90">
        <v>19650858</v>
      </c>
      <c r="CI8" s="90">
        <v>30562809</v>
      </c>
      <c r="CJ8" s="90">
        <v>64538754</v>
      </c>
      <c r="CK8" s="90">
        <v>64538754</v>
      </c>
      <c r="CL8" s="90">
        <v>0</v>
      </c>
      <c r="CM8" s="90">
        <v>0</v>
      </c>
      <c r="CN8" s="90">
        <v>0</v>
      </c>
      <c r="CO8" s="90">
        <v>0</v>
      </c>
      <c r="CP8" s="90">
        <v>195242</v>
      </c>
      <c r="CQ8" s="90">
        <v>3453452</v>
      </c>
      <c r="CR8" s="90">
        <v>3741664</v>
      </c>
      <c r="CS8" s="90">
        <v>13292354</v>
      </c>
      <c r="CT8" s="90">
        <v>20327973</v>
      </c>
      <c r="CU8" s="90">
        <v>41010685</v>
      </c>
      <c r="CV8" s="90">
        <v>41010685</v>
      </c>
      <c r="CW8" s="90">
        <v>0</v>
      </c>
      <c r="CX8" s="90">
        <v>0</v>
      </c>
      <c r="CY8" s="90">
        <v>0</v>
      </c>
      <c r="CZ8" s="90">
        <v>0</v>
      </c>
      <c r="DA8" s="90">
        <v>468863</v>
      </c>
      <c r="DB8" s="90">
        <v>1065618</v>
      </c>
      <c r="DC8" s="90">
        <v>3574199</v>
      </c>
      <c r="DD8" s="90">
        <v>4450103</v>
      </c>
      <c r="DE8" s="90">
        <v>4002333</v>
      </c>
      <c r="DF8" s="131">
        <v>13561116</v>
      </c>
      <c r="DG8" s="93">
        <v>13561116</v>
      </c>
      <c r="DH8" s="130">
        <v>0</v>
      </c>
      <c r="DI8" s="90">
        <v>0</v>
      </c>
      <c r="DJ8" s="90">
        <v>0</v>
      </c>
      <c r="DK8" s="90">
        <v>0</v>
      </c>
      <c r="DL8" s="90">
        <v>232693</v>
      </c>
      <c r="DM8" s="90">
        <v>614128</v>
      </c>
      <c r="DN8" s="90">
        <v>979228</v>
      </c>
      <c r="DO8" s="90">
        <v>1908401</v>
      </c>
      <c r="DP8" s="90">
        <v>6232503</v>
      </c>
      <c r="DQ8" s="131">
        <v>9966953</v>
      </c>
      <c r="DR8" s="132">
        <v>9966953</v>
      </c>
      <c r="DS8" s="130">
        <v>2563811</v>
      </c>
      <c r="DT8" s="90">
        <v>2481133</v>
      </c>
      <c r="DU8" s="90">
        <v>5044944</v>
      </c>
      <c r="DV8" s="90">
        <v>0</v>
      </c>
      <c r="DW8" s="90">
        <v>21496020</v>
      </c>
      <c r="DX8" s="90">
        <v>31942923</v>
      </c>
      <c r="DY8" s="90">
        <v>36687615</v>
      </c>
      <c r="DZ8" s="90">
        <v>43726931</v>
      </c>
      <c r="EA8" s="90">
        <v>53677751</v>
      </c>
      <c r="EB8" s="131">
        <v>187531240</v>
      </c>
      <c r="EC8" s="93">
        <v>192576184</v>
      </c>
    </row>
    <row r="9" spans="1:133" s="75" customFormat="1" ht="18" customHeight="1">
      <c r="A9" s="150" t="s">
        <v>14</v>
      </c>
      <c r="B9" s="130">
        <v>0</v>
      </c>
      <c r="C9" s="130">
        <v>0</v>
      </c>
      <c r="D9" s="130">
        <v>0</v>
      </c>
      <c r="E9" s="90">
        <v>0</v>
      </c>
      <c r="F9" s="90">
        <v>4083011</v>
      </c>
      <c r="G9" s="90">
        <v>4483008</v>
      </c>
      <c r="H9" s="90">
        <v>6628765</v>
      </c>
      <c r="I9" s="90">
        <v>3533002</v>
      </c>
      <c r="J9" s="90">
        <v>1115547</v>
      </c>
      <c r="K9" s="131">
        <v>19843333</v>
      </c>
      <c r="L9" s="93">
        <v>19843333</v>
      </c>
      <c r="M9" s="90">
        <v>0</v>
      </c>
      <c r="N9" s="90">
        <v>0</v>
      </c>
      <c r="O9" s="90">
        <v>0</v>
      </c>
      <c r="P9" s="90">
        <v>0</v>
      </c>
      <c r="Q9" s="90">
        <v>19296</v>
      </c>
      <c r="R9" s="90">
        <v>0</v>
      </c>
      <c r="S9" s="90">
        <v>199037</v>
      </c>
      <c r="T9" s="90">
        <v>195940</v>
      </c>
      <c r="U9" s="90">
        <v>119731</v>
      </c>
      <c r="V9" s="90">
        <v>534004</v>
      </c>
      <c r="W9" s="90">
        <v>534004</v>
      </c>
      <c r="X9" s="90">
        <v>0</v>
      </c>
      <c r="Y9" s="90">
        <v>0</v>
      </c>
      <c r="Z9" s="90">
        <v>0</v>
      </c>
      <c r="AA9" s="90">
        <v>0</v>
      </c>
      <c r="AB9" s="90">
        <v>374595</v>
      </c>
      <c r="AC9" s="90">
        <v>1114762</v>
      </c>
      <c r="AD9" s="90">
        <v>2369956</v>
      </c>
      <c r="AE9" s="90">
        <v>1243366</v>
      </c>
      <c r="AF9" s="90">
        <v>471883</v>
      </c>
      <c r="AG9" s="90">
        <v>5574562</v>
      </c>
      <c r="AH9" s="90">
        <v>5574562</v>
      </c>
      <c r="AI9" s="90">
        <v>0</v>
      </c>
      <c r="AJ9" s="90">
        <v>0</v>
      </c>
      <c r="AK9" s="90">
        <v>0</v>
      </c>
      <c r="AL9" s="90">
        <v>0</v>
      </c>
      <c r="AM9" s="90">
        <v>495942</v>
      </c>
      <c r="AN9" s="90">
        <v>157503</v>
      </c>
      <c r="AO9" s="90">
        <v>673986</v>
      </c>
      <c r="AP9" s="90">
        <v>493918</v>
      </c>
      <c r="AQ9" s="90">
        <v>523933</v>
      </c>
      <c r="AR9" s="90">
        <v>2345282</v>
      </c>
      <c r="AS9" s="90">
        <v>2345282</v>
      </c>
      <c r="AT9" s="90">
        <v>0</v>
      </c>
      <c r="AU9" s="90">
        <v>0</v>
      </c>
      <c r="AV9" s="90">
        <v>0</v>
      </c>
      <c r="AW9" s="90">
        <v>0</v>
      </c>
      <c r="AX9" s="90">
        <v>3193178</v>
      </c>
      <c r="AY9" s="90">
        <v>3210743</v>
      </c>
      <c r="AZ9" s="90">
        <v>3385786</v>
      </c>
      <c r="BA9" s="90">
        <v>1599778</v>
      </c>
      <c r="BB9" s="90">
        <v>0</v>
      </c>
      <c r="BC9" s="90">
        <v>11389485</v>
      </c>
      <c r="BD9" s="90">
        <v>11389485</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131">
        <v>0</v>
      </c>
      <c r="CA9" s="149">
        <v>0</v>
      </c>
      <c r="CB9" s="90">
        <v>0</v>
      </c>
      <c r="CC9" s="90">
        <v>0</v>
      </c>
      <c r="CD9" s="90">
        <v>0</v>
      </c>
      <c r="CE9" s="90">
        <v>5393477</v>
      </c>
      <c r="CF9" s="90">
        <v>8352673</v>
      </c>
      <c r="CG9" s="90">
        <v>22296511</v>
      </c>
      <c r="CH9" s="90">
        <v>51310752</v>
      </c>
      <c r="CI9" s="90">
        <v>40619324</v>
      </c>
      <c r="CJ9" s="90">
        <v>127972737</v>
      </c>
      <c r="CK9" s="90">
        <v>127972737</v>
      </c>
      <c r="CL9" s="90">
        <v>0</v>
      </c>
      <c r="CM9" s="90">
        <v>0</v>
      </c>
      <c r="CN9" s="90">
        <v>0</v>
      </c>
      <c r="CO9" s="90">
        <v>0</v>
      </c>
      <c r="CP9" s="90">
        <v>1348846</v>
      </c>
      <c r="CQ9" s="90">
        <v>1683691</v>
      </c>
      <c r="CR9" s="90">
        <v>13205928</v>
      </c>
      <c r="CS9" s="90">
        <v>38230743</v>
      </c>
      <c r="CT9" s="90">
        <v>23984151</v>
      </c>
      <c r="CU9" s="90">
        <v>78453359</v>
      </c>
      <c r="CV9" s="90">
        <v>78453359</v>
      </c>
      <c r="CW9" s="90">
        <v>0</v>
      </c>
      <c r="CX9" s="90">
        <v>0</v>
      </c>
      <c r="CY9" s="90">
        <v>0</v>
      </c>
      <c r="CZ9" s="90">
        <v>0</v>
      </c>
      <c r="DA9" s="90">
        <v>4044631</v>
      </c>
      <c r="DB9" s="90">
        <v>5632728</v>
      </c>
      <c r="DC9" s="90">
        <v>7693396</v>
      </c>
      <c r="DD9" s="90">
        <v>10121271</v>
      </c>
      <c r="DE9" s="90">
        <v>4253575</v>
      </c>
      <c r="DF9" s="131">
        <v>31745601</v>
      </c>
      <c r="DG9" s="93">
        <v>31745601</v>
      </c>
      <c r="DH9" s="130">
        <v>0</v>
      </c>
      <c r="DI9" s="90">
        <v>0</v>
      </c>
      <c r="DJ9" s="90">
        <v>0</v>
      </c>
      <c r="DK9" s="90">
        <v>0</v>
      </c>
      <c r="DL9" s="90">
        <v>0</v>
      </c>
      <c r="DM9" s="90">
        <v>1036254</v>
      </c>
      <c r="DN9" s="90">
        <v>1397187</v>
      </c>
      <c r="DO9" s="90">
        <v>2958738</v>
      </c>
      <c r="DP9" s="90">
        <v>12381598</v>
      </c>
      <c r="DQ9" s="131">
        <v>17773777</v>
      </c>
      <c r="DR9" s="132">
        <v>17773777</v>
      </c>
      <c r="DS9" s="130">
        <v>4988537</v>
      </c>
      <c r="DT9" s="90">
        <v>8014743</v>
      </c>
      <c r="DU9" s="90">
        <v>13003280</v>
      </c>
      <c r="DV9" s="90">
        <v>0</v>
      </c>
      <c r="DW9" s="90">
        <v>36910177</v>
      </c>
      <c r="DX9" s="90">
        <v>51048158</v>
      </c>
      <c r="DY9" s="90">
        <v>81305164</v>
      </c>
      <c r="DZ9" s="90">
        <v>92729663</v>
      </c>
      <c r="EA9" s="90">
        <v>75070815</v>
      </c>
      <c r="EB9" s="131">
        <v>337063977</v>
      </c>
      <c r="EC9" s="93">
        <v>350067257</v>
      </c>
    </row>
    <row r="10" spans="1:133" s="75" customFormat="1" ht="18" customHeight="1">
      <c r="A10" s="150" t="s">
        <v>15</v>
      </c>
      <c r="B10" s="130">
        <v>42210</v>
      </c>
      <c r="C10" s="130">
        <v>0</v>
      </c>
      <c r="D10" s="130">
        <v>42210</v>
      </c>
      <c r="E10" s="90">
        <v>0</v>
      </c>
      <c r="F10" s="90">
        <v>3485292</v>
      </c>
      <c r="G10" s="90">
        <v>11250710</v>
      </c>
      <c r="H10" s="90">
        <v>10913971</v>
      </c>
      <c r="I10" s="90">
        <v>4551519</v>
      </c>
      <c r="J10" s="90">
        <v>2651232</v>
      </c>
      <c r="K10" s="131">
        <v>32852724</v>
      </c>
      <c r="L10" s="93">
        <v>32894934</v>
      </c>
      <c r="M10" s="90">
        <v>0</v>
      </c>
      <c r="N10" s="90">
        <v>0</v>
      </c>
      <c r="O10" s="90">
        <v>0</v>
      </c>
      <c r="P10" s="90">
        <v>0</v>
      </c>
      <c r="Q10" s="90">
        <v>34539</v>
      </c>
      <c r="R10" s="90">
        <v>41630</v>
      </c>
      <c r="S10" s="90">
        <v>0</v>
      </c>
      <c r="T10" s="90">
        <v>191491</v>
      </c>
      <c r="U10" s="90">
        <v>29735</v>
      </c>
      <c r="V10" s="90">
        <v>297395</v>
      </c>
      <c r="W10" s="90">
        <v>297395</v>
      </c>
      <c r="X10" s="90">
        <v>42210</v>
      </c>
      <c r="Y10" s="90">
        <v>0</v>
      </c>
      <c r="Z10" s="90">
        <v>42210</v>
      </c>
      <c r="AA10" s="90">
        <v>0</v>
      </c>
      <c r="AB10" s="90">
        <v>479787</v>
      </c>
      <c r="AC10" s="90">
        <v>1162567</v>
      </c>
      <c r="AD10" s="90">
        <v>1386965</v>
      </c>
      <c r="AE10" s="90">
        <v>2060141</v>
      </c>
      <c r="AF10" s="90">
        <v>1319258</v>
      </c>
      <c r="AG10" s="90">
        <v>6408718</v>
      </c>
      <c r="AH10" s="90">
        <v>6450928</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2970966</v>
      </c>
      <c r="AY10" s="90">
        <v>10046513</v>
      </c>
      <c r="AZ10" s="90">
        <v>9527006</v>
      </c>
      <c r="BA10" s="90">
        <v>2299887</v>
      </c>
      <c r="BB10" s="90">
        <v>1302239</v>
      </c>
      <c r="BC10" s="90">
        <v>26146611</v>
      </c>
      <c r="BD10" s="90">
        <v>26146611</v>
      </c>
      <c r="BE10" s="90">
        <v>0</v>
      </c>
      <c r="BF10" s="90">
        <v>0</v>
      </c>
      <c r="BG10" s="90">
        <v>0</v>
      </c>
      <c r="BH10" s="90">
        <v>0</v>
      </c>
      <c r="BI10" s="90">
        <v>0</v>
      </c>
      <c r="BJ10" s="90">
        <v>0</v>
      </c>
      <c r="BK10" s="90">
        <v>0</v>
      </c>
      <c r="BL10" s="90">
        <v>0</v>
      </c>
      <c r="BM10" s="90">
        <v>0</v>
      </c>
      <c r="BN10" s="90">
        <v>0</v>
      </c>
      <c r="BO10" s="90">
        <v>0</v>
      </c>
      <c r="BP10" s="90">
        <v>0</v>
      </c>
      <c r="BQ10" s="90">
        <v>0</v>
      </c>
      <c r="BR10" s="90">
        <v>0</v>
      </c>
      <c r="BS10" s="90">
        <v>0</v>
      </c>
      <c r="BT10" s="90">
        <v>0</v>
      </c>
      <c r="BU10" s="90">
        <v>0</v>
      </c>
      <c r="BV10" s="90">
        <v>0</v>
      </c>
      <c r="BW10" s="90">
        <v>0</v>
      </c>
      <c r="BX10" s="90">
        <v>0</v>
      </c>
      <c r="BY10" s="90">
        <v>0</v>
      </c>
      <c r="BZ10" s="131">
        <v>0</v>
      </c>
      <c r="CA10" s="149">
        <v>0</v>
      </c>
      <c r="CB10" s="90">
        <v>0</v>
      </c>
      <c r="CC10" s="90">
        <v>0</v>
      </c>
      <c r="CD10" s="90">
        <v>0</v>
      </c>
      <c r="CE10" s="90">
        <v>4520263</v>
      </c>
      <c r="CF10" s="90">
        <v>21599087</v>
      </c>
      <c r="CG10" s="90">
        <v>48751474</v>
      </c>
      <c r="CH10" s="90">
        <v>85845535</v>
      </c>
      <c r="CI10" s="90">
        <v>85907762</v>
      </c>
      <c r="CJ10" s="90">
        <v>246624121</v>
      </c>
      <c r="CK10" s="90">
        <v>246624121</v>
      </c>
      <c r="CL10" s="90">
        <v>0</v>
      </c>
      <c r="CM10" s="90">
        <v>0</v>
      </c>
      <c r="CN10" s="90">
        <v>0</v>
      </c>
      <c r="CO10" s="90">
        <v>0</v>
      </c>
      <c r="CP10" s="90">
        <v>2221259</v>
      </c>
      <c r="CQ10" s="90">
        <v>9271988</v>
      </c>
      <c r="CR10" s="90">
        <v>28832893</v>
      </c>
      <c r="CS10" s="90">
        <v>54061844</v>
      </c>
      <c r="CT10" s="90">
        <v>53352490</v>
      </c>
      <c r="CU10" s="90">
        <v>147740474</v>
      </c>
      <c r="CV10" s="90">
        <v>147740474</v>
      </c>
      <c r="CW10" s="90">
        <v>0</v>
      </c>
      <c r="CX10" s="90">
        <v>0</v>
      </c>
      <c r="CY10" s="90">
        <v>0</v>
      </c>
      <c r="CZ10" s="90">
        <v>0</v>
      </c>
      <c r="DA10" s="90">
        <v>2299004</v>
      </c>
      <c r="DB10" s="90">
        <v>11515987</v>
      </c>
      <c r="DC10" s="90">
        <v>16875830</v>
      </c>
      <c r="DD10" s="90">
        <v>19726675</v>
      </c>
      <c r="DE10" s="90">
        <v>9382034</v>
      </c>
      <c r="DF10" s="131">
        <v>59799530</v>
      </c>
      <c r="DG10" s="93">
        <v>59799530</v>
      </c>
      <c r="DH10" s="130">
        <v>0</v>
      </c>
      <c r="DI10" s="90">
        <v>0</v>
      </c>
      <c r="DJ10" s="90">
        <v>0</v>
      </c>
      <c r="DK10" s="90">
        <v>0</v>
      </c>
      <c r="DL10" s="90">
        <v>0</v>
      </c>
      <c r="DM10" s="90">
        <v>811112</v>
      </c>
      <c r="DN10" s="90">
        <v>3042751</v>
      </c>
      <c r="DO10" s="90">
        <v>12057016</v>
      </c>
      <c r="DP10" s="90">
        <v>23173238</v>
      </c>
      <c r="DQ10" s="131">
        <v>39084117</v>
      </c>
      <c r="DR10" s="132">
        <v>39084117</v>
      </c>
      <c r="DS10" s="130">
        <v>10987605</v>
      </c>
      <c r="DT10" s="90">
        <v>8649787</v>
      </c>
      <c r="DU10" s="90">
        <v>19637392</v>
      </c>
      <c r="DV10" s="90">
        <v>0</v>
      </c>
      <c r="DW10" s="90">
        <v>81632605</v>
      </c>
      <c r="DX10" s="90">
        <v>116048941</v>
      </c>
      <c r="DY10" s="90">
        <v>150751078</v>
      </c>
      <c r="DZ10" s="90">
        <v>175281237</v>
      </c>
      <c r="EA10" s="90">
        <v>166883255</v>
      </c>
      <c r="EB10" s="131">
        <v>690597116</v>
      </c>
      <c r="EC10" s="93">
        <v>710234508</v>
      </c>
    </row>
    <row r="11" spans="1:133" s="75" customFormat="1" ht="18" customHeight="1">
      <c r="A11" s="150" t="s">
        <v>16</v>
      </c>
      <c r="B11" s="130">
        <v>223887</v>
      </c>
      <c r="C11" s="130">
        <v>0</v>
      </c>
      <c r="D11" s="130">
        <v>223887</v>
      </c>
      <c r="E11" s="90">
        <v>0</v>
      </c>
      <c r="F11" s="90">
        <v>8125901</v>
      </c>
      <c r="G11" s="90">
        <v>10379067</v>
      </c>
      <c r="H11" s="90">
        <v>24496873</v>
      </c>
      <c r="I11" s="90">
        <v>16862177</v>
      </c>
      <c r="J11" s="90">
        <v>11718319</v>
      </c>
      <c r="K11" s="131">
        <v>71582337</v>
      </c>
      <c r="L11" s="93">
        <v>71806224</v>
      </c>
      <c r="M11" s="90">
        <v>0</v>
      </c>
      <c r="N11" s="90">
        <v>0</v>
      </c>
      <c r="O11" s="90">
        <v>0</v>
      </c>
      <c r="P11" s="90">
        <v>0</v>
      </c>
      <c r="Q11" s="90">
        <v>44187</v>
      </c>
      <c r="R11" s="90">
        <v>65026</v>
      </c>
      <c r="S11" s="90">
        <v>86832</v>
      </c>
      <c r="T11" s="90">
        <v>172958</v>
      </c>
      <c r="U11" s="90">
        <v>148675</v>
      </c>
      <c r="V11" s="90">
        <v>517678</v>
      </c>
      <c r="W11" s="90">
        <v>517678</v>
      </c>
      <c r="X11" s="90">
        <v>0</v>
      </c>
      <c r="Y11" s="90">
        <v>0</v>
      </c>
      <c r="Z11" s="90">
        <v>0</v>
      </c>
      <c r="AA11" s="90">
        <v>0</v>
      </c>
      <c r="AB11" s="90">
        <v>2289383</v>
      </c>
      <c r="AC11" s="90">
        <v>4118256</v>
      </c>
      <c r="AD11" s="90">
        <v>12364502</v>
      </c>
      <c r="AE11" s="90">
        <v>11104780</v>
      </c>
      <c r="AF11" s="90">
        <v>10245751</v>
      </c>
      <c r="AG11" s="90">
        <v>40122672</v>
      </c>
      <c r="AH11" s="90">
        <v>40122672</v>
      </c>
      <c r="AI11" s="90">
        <v>223887</v>
      </c>
      <c r="AJ11" s="90">
        <v>0</v>
      </c>
      <c r="AK11" s="90">
        <v>223887</v>
      </c>
      <c r="AL11" s="90">
        <v>0</v>
      </c>
      <c r="AM11" s="90">
        <v>898570</v>
      </c>
      <c r="AN11" s="90">
        <v>315006</v>
      </c>
      <c r="AO11" s="90">
        <v>1347972</v>
      </c>
      <c r="AP11" s="90">
        <v>246959</v>
      </c>
      <c r="AQ11" s="90">
        <v>0</v>
      </c>
      <c r="AR11" s="90">
        <v>2808507</v>
      </c>
      <c r="AS11" s="90">
        <v>3032394</v>
      </c>
      <c r="AT11" s="90">
        <v>0</v>
      </c>
      <c r="AU11" s="90">
        <v>0</v>
      </c>
      <c r="AV11" s="90">
        <v>0</v>
      </c>
      <c r="AW11" s="90">
        <v>0</v>
      </c>
      <c r="AX11" s="90">
        <v>4194593</v>
      </c>
      <c r="AY11" s="90">
        <v>5702485</v>
      </c>
      <c r="AZ11" s="90">
        <v>10585545</v>
      </c>
      <c r="BA11" s="90">
        <v>4903320</v>
      </c>
      <c r="BB11" s="90">
        <v>1087132</v>
      </c>
      <c r="BC11" s="90">
        <v>26473075</v>
      </c>
      <c r="BD11" s="90">
        <v>26473075</v>
      </c>
      <c r="BE11" s="90">
        <v>0</v>
      </c>
      <c r="BF11" s="90">
        <v>0</v>
      </c>
      <c r="BG11" s="90">
        <v>0</v>
      </c>
      <c r="BH11" s="90">
        <v>0</v>
      </c>
      <c r="BI11" s="90">
        <v>699168</v>
      </c>
      <c r="BJ11" s="90">
        <v>178294</v>
      </c>
      <c r="BK11" s="90">
        <v>112022</v>
      </c>
      <c r="BL11" s="90">
        <v>434160</v>
      </c>
      <c r="BM11" s="90">
        <v>236761</v>
      </c>
      <c r="BN11" s="90">
        <v>1660405</v>
      </c>
      <c r="BO11" s="90">
        <v>1660405</v>
      </c>
      <c r="BP11" s="90">
        <v>0</v>
      </c>
      <c r="BQ11" s="90">
        <v>0</v>
      </c>
      <c r="BR11" s="90">
        <v>0</v>
      </c>
      <c r="BS11" s="90">
        <v>0</v>
      </c>
      <c r="BT11" s="90">
        <v>0</v>
      </c>
      <c r="BU11" s="90">
        <v>0</v>
      </c>
      <c r="BV11" s="90">
        <v>0</v>
      </c>
      <c r="BW11" s="90">
        <v>0</v>
      </c>
      <c r="BX11" s="90">
        <v>0</v>
      </c>
      <c r="BY11" s="90">
        <v>0</v>
      </c>
      <c r="BZ11" s="131">
        <v>0</v>
      </c>
      <c r="CA11" s="149">
        <v>0</v>
      </c>
      <c r="CB11" s="90">
        <v>599460</v>
      </c>
      <c r="CC11" s="90">
        <v>599460</v>
      </c>
      <c r="CD11" s="90">
        <v>0</v>
      </c>
      <c r="CE11" s="90">
        <v>11040668</v>
      </c>
      <c r="CF11" s="90">
        <v>35966400</v>
      </c>
      <c r="CG11" s="90">
        <v>72764669</v>
      </c>
      <c r="CH11" s="90">
        <v>126488272</v>
      </c>
      <c r="CI11" s="90">
        <v>142369035</v>
      </c>
      <c r="CJ11" s="90">
        <v>388629044</v>
      </c>
      <c r="CK11" s="90">
        <v>389228504</v>
      </c>
      <c r="CL11" s="90">
        <v>0</v>
      </c>
      <c r="CM11" s="90">
        <v>599460</v>
      </c>
      <c r="CN11" s="90">
        <v>599460</v>
      </c>
      <c r="CO11" s="90">
        <v>0</v>
      </c>
      <c r="CP11" s="90">
        <v>4666864</v>
      </c>
      <c r="CQ11" s="90">
        <v>15952132</v>
      </c>
      <c r="CR11" s="90">
        <v>33991051</v>
      </c>
      <c r="CS11" s="90">
        <v>69741111</v>
      </c>
      <c r="CT11" s="90">
        <v>80259946</v>
      </c>
      <c r="CU11" s="90">
        <v>204611104</v>
      </c>
      <c r="CV11" s="90">
        <v>205210564</v>
      </c>
      <c r="CW11" s="90">
        <v>0</v>
      </c>
      <c r="CX11" s="90">
        <v>0</v>
      </c>
      <c r="CY11" s="90">
        <v>0</v>
      </c>
      <c r="CZ11" s="90">
        <v>0</v>
      </c>
      <c r="DA11" s="90">
        <v>5763942</v>
      </c>
      <c r="DB11" s="90">
        <v>19242847</v>
      </c>
      <c r="DC11" s="90">
        <v>30406975</v>
      </c>
      <c r="DD11" s="90">
        <v>33889088</v>
      </c>
      <c r="DE11" s="90">
        <v>11228945</v>
      </c>
      <c r="DF11" s="131">
        <v>100531797</v>
      </c>
      <c r="DG11" s="93">
        <v>100531797</v>
      </c>
      <c r="DH11" s="130">
        <v>0</v>
      </c>
      <c r="DI11" s="90">
        <v>0</v>
      </c>
      <c r="DJ11" s="90">
        <v>0</v>
      </c>
      <c r="DK11" s="90">
        <v>0</v>
      </c>
      <c r="DL11" s="90">
        <v>609862</v>
      </c>
      <c r="DM11" s="90">
        <v>771421</v>
      </c>
      <c r="DN11" s="90">
        <v>8366643</v>
      </c>
      <c r="DO11" s="90">
        <v>22858073</v>
      </c>
      <c r="DP11" s="90">
        <v>50880144</v>
      </c>
      <c r="DQ11" s="131">
        <v>83486143</v>
      </c>
      <c r="DR11" s="132">
        <v>83486143</v>
      </c>
      <c r="DS11" s="130">
        <v>22505266</v>
      </c>
      <c r="DT11" s="90">
        <v>34046061</v>
      </c>
      <c r="DU11" s="90">
        <v>56551327</v>
      </c>
      <c r="DV11" s="90">
        <v>-19084</v>
      </c>
      <c r="DW11" s="90">
        <v>102300441</v>
      </c>
      <c r="DX11" s="90">
        <v>167911186</v>
      </c>
      <c r="DY11" s="90">
        <v>241764280</v>
      </c>
      <c r="DZ11" s="90">
        <v>270723001</v>
      </c>
      <c r="EA11" s="90">
        <v>257081321</v>
      </c>
      <c r="EB11" s="131">
        <v>1039761145</v>
      </c>
      <c r="EC11" s="93">
        <v>1096312472</v>
      </c>
    </row>
    <row r="12" spans="1:133" s="75" customFormat="1" ht="18" customHeight="1">
      <c r="A12" s="150" t="s">
        <v>17</v>
      </c>
      <c r="B12" s="130">
        <v>43984</v>
      </c>
      <c r="C12" s="130">
        <v>0</v>
      </c>
      <c r="D12" s="130">
        <v>43984</v>
      </c>
      <c r="E12" s="90">
        <v>0</v>
      </c>
      <c r="F12" s="90">
        <v>5977068</v>
      </c>
      <c r="G12" s="90">
        <v>10283256</v>
      </c>
      <c r="H12" s="90">
        <v>13812509</v>
      </c>
      <c r="I12" s="90">
        <v>9631679</v>
      </c>
      <c r="J12" s="90">
        <v>3172554</v>
      </c>
      <c r="K12" s="131">
        <v>42877066</v>
      </c>
      <c r="L12" s="93">
        <v>42921050</v>
      </c>
      <c r="M12" s="90">
        <v>0</v>
      </c>
      <c r="N12" s="90">
        <v>0</v>
      </c>
      <c r="O12" s="90">
        <v>0</v>
      </c>
      <c r="P12" s="90">
        <v>0</v>
      </c>
      <c r="Q12" s="90">
        <v>9648</v>
      </c>
      <c r="R12" s="90">
        <v>48240</v>
      </c>
      <c r="S12" s="90">
        <v>57888</v>
      </c>
      <c r="T12" s="90">
        <v>44187</v>
      </c>
      <c r="U12" s="90">
        <v>28944</v>
      </c>
      <c r="V12" s="90">
        <v>188907</v>
      </c>
      <c r="W12" s="90">
        <v>188907</v>
      </c>
      <c r="X12" s="90">
        <v>0</v>
      </c>
      <c r="Y12" s="90">
        <v>0</v>
      </c>
      <c r="Z12" s="90">
        <v>0</v>
      </c>
      <c r="AA12" s="90">
        <v>0</v>
      </c>
      <c r="AB12" s="90">
        <v>1329614</v>
      </c>
      <c r="AC12" s="90">
        <v>2503549</v>
      </c>
      <c r="AD12" s="90">
        <v>3741879</v>
      </c>
      <c r="AE12" s="90">
        <v>3085275</v>
      </c>
      <c r="AF12" s="90">
        <v>1119149</v>
      </c>
      <c r="AG12" s="90">
        <v>11779466</v>
      </c>
      <c r="AH12" s="90">
        <v>11779466</v>
      </c>
      <c r="AI12" s="90">
        <v>43984</v>
      </c>
      <c r="AJ12" s="90">
        <v>0</v>
      </c>
      <c r="AK12" s="90">
        <v>43984</v>
      </c>
      <c r="AL12" s="90">
        <v>0</v>
      </c>
      <c r="AM12" s="90">
        <v>939921</v>
      </c>
      <c r="AN12" s="90">
        <v>1261182</v>
      </c>
      <c r="AO12" s="90">
        <v>2183233</v>
      </c>
      <c r="AP12" s="90">
        <v>1481754</v>
      </c>
      <c r="AQ12" s="90">
        <v>0</v>
      </c>
      <c r="AR12" s="90">
        <v>5866090</v>
      </c>
      <c r="AS12" s="90">
        <v>5910074</v>
      </c>
      <c r="AT12" s="90">
        <v>0</v>
      </c>
      <c r="AU12" s="90">
        <v>0</v>
      </c>
      <c r="AV12" s="90">
        <v>0</v>
      </c>
      <c r="AW12" s="90">
        <v>0</v>
      </c>
      <c r="AX12" s="90">
        <v>3697885</v>
      </c>
      <c r="AY12" s="90">
        <v>6470285</v>
      </c>
      <c r="AZ12" s="90">
        <v>7829509</v>
      </c>
      <c r="BA12" s="90">
        <v>5020463</v>
      </c>
      <c r="BB12" s="90">
        <v>2024461</v>
      </c>
      <c r="BC12" s="90">
        <v>25042603</v>
      </c>
      <c r="BD12" s="90">
        <v>25042603</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131">
        <v>0</v>
      </c>
      <c r="CA12" s="149">
        <v>0</v>
      </c>
      <c r="CB12" s="90">
        <v>428608</v>
      </c>
      <c r="CC12" s="90">
        <v>428608</v>
      </c>
      <c r="CD12" s="90">
        <v>0</v>
      </c>
      <c r="CE12" s="90">
        <v>4857653</v>
      </c>
      <c r="CF12" s="90">
        <v>25301395</v>
      </c>
      <c r="CG12" s="90">
        <v>49621205</v>
      </c>
      <c r="CH12" s="90">
        <v>72279082</v>
      </c>
      <c r="CI12" s="90">
        <v>80012888</v>
      </c>
      <c r="CJ12" s="90">
        <v>232072223</v>
      </c>
      <c r="CK12" s="90">
        <v>232500831</v>
      </c>
      <c r="CL12" s="90">
        <v>0</v>
      </c>
      <c r="CM12" s="90">
        <v>193752</v>
      </c>
      <c r="CN12" s="90">
        <v>193752</v>
      </c>
      <c r="CO12" s="90">
        <v>0</v>
      </c>
      <c r="CP12" s="90">
        <v>3398177</v>
      </c>
      <c r="CQ12" s="90">
        <v>11981328</v>
      </c>
      <c r="CR12" s="90">
        <v>30122256</v>
      </c>
      <c r="CS12" s="90">
        <v>44846225</v>
      </c>
      <c r="CT12" s="90">
        <v>41146560</v>
      </c>
      <c r="CU12" s="90">
        <v>131494546</v>
      </c>
      <c r="CV12" s="90">
        <v>131688298</v>
      </c>
      <c r="CW12" s="90">
        <v>0</v>
      </c>
      <c r="CX12" s="90">
        <v>234856</v>
      </c>
      <c r="CY12" s="90">
        <v>234856</v>
      </c>
      <c r="CZ12" s="90">
        <v>0</v>
      </c>
      <c r="DA12" s="90">
        <v>1294497</v>
      </c>
      <c r="DB12" s="90">
        <v>12143882</v>
      </c>
      <c r="DC12" s="90">
        <v>14260125</v>
      </c>
      <c r="DD12" s="90">
        <v>12470827</v>
      </c>
      <c r="DE12" s="90">
        <v>6004548</v>
      </c>
      <c r="DF12" s="131">
        <v>46173879</v>
      </c>
      <c r="DG12" s="93">
        <v>46408735</v>
      </c>
      <c r="DH12" s="130">
        <v>0</v>
      </c>
      <c r="DI12" s="90">
        <v>0</v>
      </c>
      <c r="DJ12" s="90">
        <v>0</v>
      </c>
      <c r="DK12" s="90">
        <v>0</v>
      </c>
      <c r="DL12" s="90">
        <v>164979</v>
      </c>
      <c r="DM12" s="90">
        <v>1176185</v>
      </c>
      <c r="DN12" s="90">
        <v>5238824</v>
      </c>
      <c r="DO12" s="90">
        <v>14962030</v>
      </c>
      <c r="DP12" s="90">
        <v>32861780</v>
      </c>
      <c r="DQ12" s="131">
        <v>54403798</v>
      </c>
      <c r="DR12" s="132">
        <v>54403798</v>
      </c>
      <c r="DS12" s="130">
        <v>12113332</v>
      </c>
      <c r="DT12" s="90">
        <v>14963644</v>
      </c>
      <c r="DU12" s="90">
        <v>27076976</v>
      </c>
      <c r="DV12" s="90">
        <v>-34650</v>
      </c>
      <c r="DW12" s="90">
        <v>63046821</v>
      </c>
      <c r="DX12" s="90">
        <v>131087578</v>
      </c>
      <c r="DY12" s="90">
        <v>157730788</v>
      </c>
      <c r="DZ12" s="90">
        <v>170844068</v>
      </c>
      <c r="EA12" s="90">
        <v>161930167</v>
      </c>
      <c r="EB12" s="131">
        <v>684604772</v>
      </c>
      <c r="EC12" s="93">
        <v>711681748</v>
      </c>
    </row>
    <row r="13" spans="1:133" s="75" customFormat="1" ht="18" customHeight="1">
      <c r="A13" s="150" t="s">
        <v>18</v>
      </c>
      <c r="B13" s="130">
        <v>0</v>
      </c>
      <c r="C13" s="130">
        <v>0</v>
      </c>
      <c r="D13" s="130">
        <v>0</v>
      </c>
      <c r="E13" s="90">
        <v>0</v>
      </c>
      <c r="F13" s="90">
        <v>2027760</v>
      </c>
      <c r="G13" s="90">
        <v>5985419</v>
      </c>
      <c r="H13" s="90">
        <v>7398426</v>
      </c>
      <c r="I13" s="90">
        <v>5890523</v>
      </c>
      <c r="J13" s="90">
        <v>3938219</v>
      </c>
      <c r="K13" s="131">
        <v>25240347</v>
      </c>
      <c r="L13" s="93">
        <v>25240347</v>
      </c>
      <c r="M13" s="90">
        <v>0</v>
      </c>
      <c r="N13" s="90">
        <v>0</v>
      </c>
      <c r="O13" s="90">
        <v>0</v>
      </c>
      <c r="P13" s="90">
        <v>0</v>
      </c>
      <c r="Q13" s="90">
        <v>28944</v>
      </c>
      <c r="R13" s="90">
        <v>57888</v>
      </c>
      <c r="S13" s="90">
        <v>55378</v>
      </c>
      <c r="T13" s="90">
        <v>127255</v>
      </c>
      <c r="U13" s="90">
        <v>226467</v>
      </c>
      <c r="V13" s="90">
        <v>495932</v>
      </c>
      <c r="W13" s="90">
        <v>495932</v>
      </c>
      <c r="X13" s="90">
        <v>0</v>
      </c>
      <c r="Y13" s="90">
        <v>0</v>
      </c>
      <c r="Z13" s="90">
        <v>0</v>
      </c>
      <c r="AA13" s="90">
        <v>0</v>
      </c>
      <c r="AB13" s="90">
        <v>68382</v>
      </c>
      <c r="AC13" s="90">
        <v>1471565</v>
      </c>
      <c r="AD13" s="90">
        <v>2345309</v>
      </c>
      <c r="AE13" s="90">
        <v>3487580</v>
      </c>
      <c r="AF13" s="90">
        <v>1269265</v>
      </c>
      <c r="AG13" s="90">
        <v>8642101</v>
      </c>
      <c r="AH13" s="90">
        <v>8642101</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1930434</v>
      </c>
      <c r="AY13" s="90">
        <v>4455966</v>
      </c>
      <c r="AZ13" s="90">
        <v>4997739</v>
      </c>
      <c r="BA13" s="90">
        <v>2275688</v>
      </c>
      <c r="BB13" s="90">
        <v>2442487</v>
      </c>
      <c r="BC13" s="90">
        <v>16102314</v>
      </c>
      <c r="BD13" s="90">
        <v>16102314</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131">
        <v>0</v>
      </c>
      <c r="CA13" s="149">
        <v>425287</v>
      </c>
      <c r="CB13" s="90">
        <v>595440</v>
      </c>
      <c r="CC13" s="90">
        <v>1020727</v>
      </c>
      <c r="CD13" s="90">
        <v>0</v>
      </c>
      <c r="CE13" s="90">
        <v>8950965</v>
      </c>
      <c r="CF13" s="90">
        <v>27697260</v>
      </c>
      <c r="CG13" s="90">
        <v>53182618</v>
      </c>
      <c r="CH13" s="90">
        <v>78642035</v>
      </c>
      <c r="CI13" s="90">
        <v>79643493</v>
      </c>
      <c r="CJ13" s="90">
        <v>248116371</v>
      </c>
      <c r="CK13" s="90">
        <v>249137098</v>
      </c>
      <c r="CL13" s="90">
        <v>190431</v>
      </c>
      <c r="CM13" s="90">
        <v>595440</v>
      </c>
      <c r="CN13" s="90">
        <v>785871</v>
      </c>
      <c r="CO13" s="90">
        <v>0</v>
      </c>
      <c r="CP13" s="90">
        <v>2952736</v>
      </c>
      <c r="CQ13" s="90">
        <v>9684860</v>
      </c>
      <c r="CR13" s="90">
        <v>23871258</v>
      </c>
      <c r="CS13" s="90">
        <v>43701894</v>
      </c>
      <c r="CT13" s="90">
        <v>45694562</v>
      </c>
      <c r="CU13" s="90">
        <v>125905310</v>
      </c>
      <c r="CV13" s="90">
        <v>126691181</v>
      </c>
      <c r="CW13" s="90">
        <v>234856</v>
      </c>
      <c r="CX13" s="90">
        <v>0</v>
      </c>
      <c r="CY13" s="90">
        <v>234856</v>
      </c>
      <c r="CZ13" s="90">
        <v>0</v>
      </c>
      <c r="DA13" s="90">
        <v>5726521</v>
      </c>
      <c r="DB13" s="90">
        <v>17357491</v>
      </c>
      <c r="DC13" s="90">
        <v>26664568</v>
      </c>
      <c r="DD13" s="90">
        <v>25076118</v>
      </c>
      <c r="DE13" s="90">
        <v>13706366</v>
      </c>
      <c r="DF13" s="131">
        <v>88531064</v>
      </c>
      <c r="DG13" s="93">
        <v>88765920</v>
      </c>
      <c r="DH13" s="130">
        <v>0</v>
      </c>
      <c r="DI13" s="90">
        <v>0</v>
      </c>
      <c r="DJ13" s="90">
        <v>0</v>
      </c>
      <c r="DK13" s="90">
        <v>0</v>
      </c>
      <c r="DL13" s="90">
        <v>271708</v>
      </c>
      <c r="DM13" s="90">
        <v>654909</v>
      </c>
      <c r="DN13" s="90">
        <v>2646792</v>
      </c>
      <c r="DO13" s="90">
        <v>9864023</v>
      </c>
      <c r="DP13" s="90">
        <v>20242565</v>
      </c>
      <c r="DQ13" s="131">
        <v>33679997</v>
      </c>
      <c r="DR13" s="132">
        <v>33679997</v>
      </c>
      <c r="DS13" s="130">
        <v>13062592</v>
      </c>
      <c r="DT13" s="90">
        <v>28416715</v>
      </c>
      <c r="DU13" s="90">
        <v>41479307</v>
      </c>
      <c r="DV13" s="90">
        <v>0</v>
      </c>
      <c r="DW13" s="90">
        <v>54978670</v>
      </c>
      <c r="DX13" s="90">
        <v>131506230</v>
      </c>
      <c r="DY13" s="90">
        <v>157867541</v>
      </c>
      <c r="DZ13" s="90">
        <v>174146991</v>
      </c>
      <c r="EA13" s="90">
        <v>158782825</v>
      </c>
      <c r="EB13" s="131">
        <v>677282257</v>
      </c>
      <c r="EC13" s="93">
        <v>718761564</v>
      </c>
    </row>
    <row r="14" spans="1:133" s="75" customFormat="1" ht="18" customHeight="1">
      <c r="A14" s="150" t="s">
        <v>19</v>
      </c>
      <c r="B14" s="130">
        <v>0</v>
      </c>
      <c r="C14" s="130">
        <v>245434</v>
      </c>
      <c r="D14" s="130">
        <v>245434</v>
      </c>
      <c r="E14" s="90">
        <v>0</v>
      </c>
      <c r="F14" s="90">
        <v>11159230</v>
      </c>
      <c r="G14" s="90">
        <v>14499220</v>
      </c>
      <c r="H14" s="90">
        <v>14259147</v>
      </c>
      <c r="I14" s="90">
        <v>10715059</v>
      </c>
      <c r="J14" s="90">
        <v>4329913</v>
      </c>
      <c r="K14" s="131">
        <v>54962569</v>
      </c>
      <c r="L14" s="93">
        <v>55208003</v>
      </c>
      <c r="M14" s="90">
        <v>0</v>
      </c>
      <c r="N14" s="90">
        <v>0</v>
      </c>
      <c r="O14" s="90">
        <v>0</v>
      </c>
      <c r="P14" s="90">
        <v>0</v>
      </c>
      <c r="Q14" s="90">
        <v>85066</v>
      </c>
      <c r="R14" s="90">
        <v>0</v>
      </c>
      <c r="S14" s="90">
        <v>55764</v>
      </c>
      <c r="T14" s="90">
        <v>173700</v>
      </c>
      <c r="U14" s="90">
        <v>157356</v>
      </c>
      <c r="V14" s="90">
        <v>471886</v>
      </c>
      <c r="W14" s="90">
        <v>471886</v>
      </c>
      <c r="X14" s="90">
        <v>0</v>
      </c>
      <c r="Y14" s="90">
        <v>4910</v>
      </c>
      <c r="Z14" s="90">
        <v>4910</v>
      </c>
      <c r="AA14" s="90">
        <v>0</v>
      </c>
      <c r="AB14" s="90">
        <v>1255194</v>
      </c>
      <c r="AC14" s="90">
        <v>3672015</v>
      </c>
      <c r="AD14" s="90">
        <v>3590428</v>
      </c>
      <c r="AE14" s="90">
        <v>3124369</v>
      </c>
      <c r="AF14" s="90">
        <v>1432174</v>
      </c>
      <c r="AG14" s="90">
        <v>13074180</v>
      </c>
      <c r="AH14" s="90">
        <v>13079090</v>
      </c>
      <c r="AI14" s="90">
        <v>0</v>
      </c>
      <c r="AJ14" s="90">
        <v>0</v>
      </c>
      <c r="AK14" s="90">
        <v>0</v>
      </c>
      <c r="AL14" s="90">
        <v>0</v>
      </c>
      <c r="AM14" s="90">
        <v>1015385</v>
      </c>
      <c r="AN14" s="90">
        <v>1710948</v>
      </c>
      <c r="AO14" s="90">
        <v>1123310</v>
      </c>
      <c r="AP14" s="90">
        <v>246959</v>
      </c>
      <c r="AQ14" s="90">
        <v>0</v>
      </c>
      <c r="AR14" s="90">
        <v>4096602</v>
      </c>
      <c r="AS14" s="90">
        <v>4096602</v>
      </c>
      <c r="AT14" s="90">
        <v>0</v>
      </c>
      <c r="AU14" s="90">
        <v>240524</v>
      </c>
      <c r="AV14" s="90">
        <v>240524</v>
      </c>
      <c r="AW14" s="90">
        <v>0</v>
      </c>
      <c r="AX14" s="90">
        <v>8803585</v>
      </c>
      <c r="AY14" s="90">
        <v>9116257</v>
      </c>
      <c r="AZ14" s="90">
        <v>9489645</v>
      </c>
      <c r="BA14" s="90">
        <v>7170031</v>
      </c>
      <c r="BB14" s="90">
        <v>2740383</v>
      </c>
      <c r="BC14" s="90">
        <v>37319901</v>
      </c>
      <c r="BD14" s="90">
        <v>37560425</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131">
        <v>0</v>
      </c>
      <c r="CA14" s="149">
        <v>411865</v>
      </c>
      <c r="CB14" s="90">
        <v>392400</v>
      </c>
      <c r="CC14" s="90">
        <v>804265</v>
      </c>
      <c r="CD14" s="90">
        <v>0</v>
      </c>
      <c r="CE14" s="90">
        <v>15721529</v>
      </c>
      <c r="CF14" s="90">
        <v>36261492</v>
      </c>
      <c r="CG14" s="90">
        <v>72912638</v>
      </c>
      <c r="CH14" s="90">
        <v>102638359</v>
      </c>
      <c r="CI14" s="90">
        <v>86323231</v>
      </c>
      <c r="CJ14" s="90">
        <v>313857249</v>
      </c>
      <c r="CK14" s="90">
        <v>314661514</v>
      </c>
      <c r="CL14" s="90">
        <v>411865</v>
      </c>
      <c r="CM14" s="90">
        <v>392400</v>
      </c>
      <c r="CN14" s="90">
        <v>804265</v>
      </c>
      <c r="CO14" s="90">
        <v>0</v>
      </c>
      <c r="CP14" s="90">
        <v>5204966</v>
      </c>
      <c r="CQ14" s="90">
        <v>9130217</v>
      </c>
      <c r="CR14" s="90">
        <v>25174513</v>
      </c>
      <c r="CS14" s="90">
        <v>56516115</v>
      </c>
      <c r="CT14" s="90">
        <v>55986153</v>
      </c>
      <c r="CU14" s="90">
        <v>152011964</v>
      </c>
      <c r="CV14" s="90">
        <v>152816229</v>
      </c>
      <c r="CW14" s="90">
        <v>0</v>
      </c>
      <c r="CX14" s="90">
        <v>0</v>
      </c>
      <c r="CY14" s="90">
        <v>0</v>
      </c>
      <c r="CZ14" s="90">
        <v>0</v>
      </c>
      <c r="DA14" s="90">
        <v>10264995</v>
      </c>
      <c r="DB14" s="90">
        <v>26361955</v>
      </c>
      <c r="DC14" s="90">
        <v>43411238</v>
      </c>
      <c r="DD14" s="90">
        <v>35435291</v>
      </c>
      <c r="DE14" s="90">
        <v>11102021</v>
      </c>
      <c r="DF14" s="131">
        <v>126575500</v>
      </c>
      <c r="DG14" s="93">
        <v>126575500</v>
      </c>
      <c r="DH14" s="130">
        <v>0</v>
      </c>
      <c r="DI14" s="90">
        <v>0</v>
      </c>
      <c r="DJ14" s="90">
        <v>0</v>
      </c>
      <c r="DK14" s="90">
        <v>0</v>
      </c>
      <c r="DL14" s="90">
        <v>251568</v>
      </c>
      <c r="DM14" s="90">
        <v>769320</v>
      </c>
      <c r="DN14" s="90">
        <v>4326887</v>
      </c>
      <c r="DO14" s="90">
        <v>10686953</v>
      </c>
      <c r="DP14" s="90">
        <v>19235057</v>
      </c>
      <c r="DQ14" s="131">
        <v>35269785</v>
      </c>
      <c r="DR14" s="132">
        <v>35269785</v>
      </c>
      <c r="DS14" s="130">
        <v>33228174</v>
      </c>
      <c r="DT14" s="90">
        <v>23994648</v>
      </c>
      <c r="DU14" s="90">
        <v>57222822</v>
      </c>
      <c r="DV14" s="90">
        <v>0</v>
      </c>
      <c r="DW14" s="90">
        <v>95122763</v>
      </c>
      <c r="DX14" s="90">
        <v>123763406</v>
      </c>
      <c r="DY14" s="90">
        <v>182689634</v>
      </c>
      <c r="DZ14" s="90">
        <v>206641132</v>
      </c>
      <c r="EA14" s="90">
        <v>166458417</v>
      </c>
      <c r="EB14" s="131">
        <v>774675352</v>
      </c>
      <c r="EC14" s="93">
        <v>831898174</v>
      </c>
    </row>
    <row r="15" spans="1:133" s="75" customFormat="1" ht="18" customHeight="1">
      <c r="A15" s="150" t="s">
        <v>20</v>
      </c>
      <c r="B15" s="130">
        <v>32223</v>
      </c>
      <c r="C15" s="130">
        <v>76527</v>
      </c>
      <c r="D15" s="130">
        <v>108750</v>
      </c>
      <c r="E15" s="90">
        <v>0</v>
      </c>
      <c r="F15" s="90">
        <v>5237377</v>
      </c>
      <c r="G15" s="90">
        <v>16944222</v>
      </c>
      <c r="H15" s="90">
        <v>17416222</v>
      </c>
      <c r="I15" s="90">
        <v>15180280</v>
      </c>
      <c r="J15" s="90">
        <v>3979981</v>
      </c>
      <c r="K15" s="131">
        <v>58758082</v>
      </c>
      <c r="L15" s="93">
        <v>58866832</v>
      </c>
      <c r="M15" s="90">
        <v>0</v>
      </c>
      <c r="N15" s="90">
        <v>0</v>
      </c>
      <c r="O15" s="90">
        <v>0</v>
      </c>
      <c r="P15" s="90">
        <v>0</v>
      </c>
      <c r="Q15" s="90">
        <v>0</v>
      </c>
      <c r="R15" s="90">
        <v>0</v>
      </c>
      <c r="S15" s="90">
        <v>0</v>
      </c>
      <c r="T15" s="90">
        <v>0</v>
      </c>
      <c r="U15" s="90">
        <v>0</v>
      </c>
      <c r="V15" s="90">
        <v>0</v>
      </c>
      <c r="W15" s="90">
        <v>0</v>
      </c>
      <c r="X15" s="90">
        <v>32223</v>
      </c>
      <c r="Y15" s="90">
        <v>76527</v>
      </c>
      <c r="Z15" s="90">
        <v>108750</v>
      </c>
      <c r="AA15" s="90">
        <v>0</v>
      </c>
      <c r="AB15" s="90">
        <v>2250849</v>
      </c>
      <c r="AC15" s="90">
        <v>4025048</v>
      </c>
      <c r="AD15" s="90">
        <v>6720088</v>
      </c>
      <c r="AE15" s="90">
        <v>7042389</v>
      </c>
      <c r="AF15" s="90">
        <v>3436415</v>
      </c>
      <c r="AG15" s="90">
        <v>23474789</v>
      </c>
      <c r="AH15" s="90">
        <v>23583539</v>
      </c>
      <c r="AI15" s="90">
        <v>0</v>
      </c>
      <c r="AJ15" s="90">
        <v>0</v>
      </c>
      <c r="AK15" s="90">
        <v>0</v>
      </c>
      <c r="AL15" s="90">
        <v>0</v>
      </c>
      <c r="AM15" s="90">
        <v>0</v>
      </c>
      <c r="AN15" s="90">
        <v>0</v>
      </c>
      <c r="AO15" s="90">
        <v>0</v>
      </c>
      <c r="AP15" s="90">
        <v>0</v>
      </c>
      <c r="AQ15" s="90">
        <v>0</v>
      </c>
      <c r="AR15" s="90">
        <v>0</v>
      </c>
      <c r="AS15" s="90">
        <v>0</v>
      </c>
      <c r="AT15" s="90">
        <v>0</v>
      </c>
      <c r="AU15" s="90">
        <v>0</v>
      </c>
      <c r="AV15" s="90">
        <v>0</v>
      </c>
      <c r="AW15" s="90">
        <v>0</v>
      </c>
      <c r="AX15" s="90">
        <v>2986528</v>
      </c>
      <c r="AY15" s="90">
        <v>12919174</v>
      </c>
      <c r="AZ15" s="90">
        <v>10696134</v>
      </c>
      <c r="BA15" s="90">
        <v>8137891</v>
      </c>
      <c r="BB15" s="90">
        <v>543566</v>
      </c>
      <c r="BC15" s="90">
        <v>35283293</v>
      </c>
      <c r="BD15" s="90">
        <v>35283293</v>
      </c>
      <c r="BE15" s="90">
        <v>0</v>
      </c>
      <c r="BF15" s="90">
        <v>0</v>
      </c>
      <c r="BG15" s="90">
        <v>0</v>
      </c>
      <c r="BH15" s="90">
        <v>0</v>
      </c>
      <c r="BI15" s="90">
        <v>0</v>
      </c>
      <c r="BJ15" s="90">
        <v>0</v>
      </c>
      <c r="BK15" s="90">
        <v>0</v>
      </c>
      <c r="BL15" s="90">
        <v>0</v>
      </c>
      <c r="BM15" s="90">
        <v>0</v>
      </c>
      <c r="BN15" s="90">
        <v>0</v>
      </c>
      <c r="BO15" s="90">
        <v>0</v>
      </c>
      <c r="BP15" s="90">
        <v>0</v>
      </c>
      <c r="BQ15" s="90">
        <v>0</v>
      </c>
      <c r="BR15" s="90">
        <v>0</v>
      </c>
      <c r="BS15" s="90">
        <v>0</v>
      </c>
      <c r="BT15" s="90">
        <v>0</v>
      </c>
      <c r="BU15" s="90">
        <v>0</v>
      </c>
      <c r="BV15" s="90">
        <v>0</v>
      </c>
      <c r="BW15" s="90">
        <v>0</v>
      </c>
      <c r="BX15" s="90">
        <v>0</v>
      </c>
      <c r="BY15" s="90">
        <v>0</v>
      </c>
      <c r="BZ15" s="131">
        <v>0</v>
      </c>
      <c r="CA15" s="149">
        <v>0</v>
      </c>
      <c r="CB15" s="90">
        <v>588231</v>
      </c>
      <c r="CC15" s="90">
        <v>588231</v>
      </c>
      <c r="CD15" s="90">
        <v>0</v>
      </c>
      <c r="CE15" s="90">
        <v>8827655</v>
      </c>
      <c r="CF15" s="90">
        <v>45356939</v>
      </c>
      <c r="CG15" s="90">
        <v>126655340</v>
      </c>
      <c r="CH15" s="90">
        <v>172996490</v>
      </c>
      <c r="CI15" s="90">
        <v>153890567</v>
      </c>
      <c r="CJ15" s="90">
        <v>507726991</v>
      </c>
      <c r="CK15" s="90">
        <v>508315222</v>
      </c>
      <c r="CL15" s="90">
        <v>0</v>
      </c>
      <c r="CM15" s="90">
        <v>374121</v>
      </c>
      <c r="CN15" s="90">
        <v>374121</v>
      </c>
      <c r="CO15" s="90">
        <v>0</v>
      </c>
      <c r="CP15" s="90">
        <v>1182944</v>
      </c>
      <c r="CQ15" s="90">
        <v>14599841</v>
      </c>
      <c r="CR15" s="90">
        <v>66207956</v>
      </c>
      <c r="CS15" s="90">
        <v>115867411</v>
      </c>
      <c r="CT15" s="90">
        <v>91784918</v>
      </c>
      <c r="CU15" s="90">
        <v>289643070</v>
      </c>
      <c r="CV15" s="90">
        <v>290017191</v>
      </c>
      <c r="CW15" s="90">
        <v>0</v>
      </c>
      <c r="CX15" s="90">
        <v>214110</v>
      </c>
      <c r="CY15" s="90">
        <v>214110</v>
      </c>
      <c r="CZ15" s="90">
        <v>0</v>
      </c>
      <c r="DA15" s="90">
        <v>7436922</v>
      </c>
      <c r="DB15" s="90">
        <v>29723799</v>
      </c>
      <c r="DC15" s="90">
        <v>53137943</v>
      </c>
      <c r="DD15" s="90">
        <v>41904932</v>
      </c>
      <c r="DE15" s="90">
        <v>15520970</v>
      </c>
      <c r="DF15" s="131">
        <v>147724566</v>
      </c>
      <c r="DG15" s="93">
        <v>147938676</v>
      </c>
      <c r="DH15" s="130">
        <v>0</v>
      </c>
      <c r="DI15" s="90">
        <v>0</v>
      </c>
      <c r="DJ15" s="90">
        <v>0</v>
      </c>
      <c r="DK15" s="90">
        <v>0</v>
      </c>
      <c r="DL15" s="90">
        <v>207789</v>
      </c>
      <c r="DM15" s="90">
        <v>1033299</v>
      </c>
      <c r="DN15" s="90">
        <v>7309441</v>
      </c>
      <c r="DO15" s="90">
        <v>15224147</v>
      </c>
      <c r="DP15" s="90">
        <v>46584679</v>
      </c>
      <c r="DQ15" s="131">
        <v>70359355</v>
      </c>
      <c r="DR15" s="132">
        <v>70359355</v>
      </c>
      <c r="DS15" s="130">
        <v>34392360</v>
      </c>
      <c r="DT15" s="90">
        <v>51619626</v>
      </c>
      <c r="DU15" s="90">
        <v>86011986</v>
      </c>
      <c r="DV15" s="90">
        <v>-32619</v>
      </c>
      <c r="DW15" s="90">
        <v>86194448</v>
      </c>
      <c r="DX15" s="90">
        <v>209691873</v>
      </c>
      <c r="DY15" s="90">
        <v>308362328</v>
      </c>
      <c r="DZ15" s="90">
        <v>305467312</v>
      </c>
      <c r="EA15" s="90">
        <v>253745836</v>
      </c>
      <c r="EB15" s="131">
        <v>1163429178</v>
      </c>
      <c r="EC15" s="93">
        <v>1249441164</v>
      </c>
    </row>
    <row r="16" spans="1:133" s="75" customFormat="1" ht="18" customHeight="1">
      <c r="A16" s="150" t="s">
        <v>21</v>
      </c>
      <c r="B16" s="130">
        <v>0</v>
      </c>
      <c r="C16" s="130">
        <v>66841</v>
      </c>
      <c r="D16" s="130">
        <v>66841</v>
      </c>
      <c r="E16" s="90">
        <v>0</v>
      </c>
      <c r="F16" s="90">
        <v>15249273</v>
      </c>
      <c r="G16" s="90">
        <v>13622488</v>
      </c>
      <c r="H16" s="90">
        <v>19925901</v>
      </c>
      <c r="I16" s="90">
        <v>5588160</v>
      </c>
      <c r="J16" s="90">
        <v>3215141</v>
      </c>
      <c r="K16" s="131">
        <v>57600963</v>
      </c>
      <c r="L16" s="93">
        <v>57667804</v>
      </c>
      <c r="M16" s="90">
        <v>0</v>
      </c>
      <c r="N16" s="90">
        <v>0</v>
      </c>
      <c r="O16" s="90">
        <v>0</v>
      </c>
      <c r="P16" s="90">
        <v>0</v>
      </c>
      <c r="Q16" s="90">
        <v>19296</v>
      </c>
      <c r="R16" s="90">
        <v>92157</v>
      </c>
      <c r="S16" s="90">
        <v>92427</v>
      </c>
      <c r="T16" s="90">
        <v>210363</v>
      </c>
      <c r="U16" s="90">
        <v>0</v>
      </c>
      <c r="V16" s="90">
        <v>414243</v>
      </c>
      <c r="W16" s="90">
        <v>414243</v>
      </c>
      <c r="X16" s="90">
        <v>0</v>
      </c>
      <c r="Y16" s="90">
        <v>66841</v>
      </c>
      <c r="Z16" s="90">
        <v>66841</v>
      </c>
      <c r="AA16" s="90">
        <v>0</v>
      </c>
      <c r="AB16" s="90">
        <v>5241808</v>
      </c>
      <c r="AC16" s="90">
        <v>4799777</v>
      </c>
      <c r="AD16" s="90">
        <v>7310206</v>
      </c>
      <c r="AE16" s="90">
        <v>3866624</v>
      </c>
      <c r="AF16" s="90">
        <v>1845201</v>
      </c>
      <c r="AG16" s="90">
        <v>23063616</v>
      </c>
      <c r="AH16" s="90">
        <v>23130457</v>
      </c>
      <c r="AI16" s="90">
        <v>0</v>
      </c>
      <c r="AJ16" s="90">
        <v>0</v>
      </c>
      <c r="AK16" s="90">
        <v>0</v>
      </c>
      <c r="AL16" s="90">
        <v>0</v>
      </c>
      <c r="AM16" s="90">
        <v>410635</v>
      </c>
      <c r="AN16" s="90">
        <v>787515</v>
      </c>
      <c r="AO16" s="90">
        <v>1280813</v>
      </c>
      <c r="AP16" s="90">
        <v>0</v>
      </c>
      <c r="AQ16" s="90">
        <v>0</v>
      </c>
      <c r="AR16" s="90">
        <v>2478963</v>
      </c>
      <c r="AS16" s="90">
        <v>2478963</v>
      </c>
      <c r="AT16" s="90">
        <v>0</v>
      </c>
      <c r="AU16" s="90">
        <v>0</v>
      </c>
      <c r="AV16" s="90">
        <v>0</v>
      </c>
      <c r="AW16" s="90">
        <v>0</v>
      </c>
      <c r="AX16" s="90">
        <v>9577534</v>
      </c>
      <c r="AY16" s="90">
        <v>7943039</v>
      </c>
      <c r="AZ16" s="90">
        <v>11242455</v>
      </c>
      <c r="BA16" s="90">
        <v>1511173</v>
      </c>
      <c r="BB16" s="90">
        <v>1369940</v>
      </c>
      <c r="BC16" s="90">
        <v>31644141</v>
      </c>
      <c r="BD16" s="90">
        <v>31644141</v>
      </c>
      <c r="BE16" s="90">
        <v>0</v>
      </c>
      <c r="BF16" s="90">
        <v>0</v>
      </c>
      <c r="BG16" s="90">
        <v>0</v>
      </c>
      <c r="BH16" s="90">
        <v>0</v>
      </c>
      <c r="BI16" s="90">
        <v>0</v>
      </c>
      <c r="BJ16" s="90">
        <v>0</v>
      </c>
      <c r="BK16" s="90">
        <v>0</v>
      </c>
      <c r="BL16" s="90">
        <v>0</v>
      </c>
      <c r="BM16" s="90">
        <v>0</v>
      </c>
      <c r="BN16" s="90">
        <v>0</v>
      </c>
      <c r="BO16" s="90">
        <v>0</v>
      </c>
      <c r="BP16" s="90">
        <v>0</v>
      </c>
      <c r="BQ16" s="90">
        <v>0</v>
      </c>
      <c r="BR16" s="90">
        <v>0</v>
      </c>
      <c r="BS16" s="90">
        <v>0</v>
      </c>
      <c r="BT16" s="90">
        <v>0</v>
      </c>
      <c r="BU16" s="90">
        <v>0</v>
      </c>
      <c r="BV16" s="90">
        <v>0</v>
      </c>
      <c r="BW16" s="90">
        <v>0</v>
      </c>
      <c r="BX16" s="90">
        <v>0</v>
      </c>
      <c r="BY16" s="90">
        <v>0</v>
      </c>
      <c r="BZ16" s="131">
        <v>0</v>
      </c>
      <c r="CA16" s="149">
        <v>195242</v>
      </c>
      <c r="CB16" s="90">
        <v>0</v>
      </c>
      <c r="CC16" s="90">
        <v>195242</v>
      </c>
      <c r="CD16" s="90">
        <v>0</v>
      </c>
      <c r="CE16" s="90">
        <v>29376176</v>
      </c>
      <c r="CF16" s="90">
        <v>45002523</v>
      </c>
      <c r="CG16" s="90">
        <v>116858654</v>
      </c>
      <c r="CH16" s="90">
        <v>122116370</v>
      </c>
      <c r="CI16" s="90">
        <v>133727088</v>
      </c>
      <c r="CJ16" s="90">
        <v>447080811</v>
      </c>
      <c r="CK16" s="90">
        <v>447276053</v>
      </c>
      <c r="CL16" s="90">
        <v>195242</v>
      </c>
      <c r="CM16" s="90">
        <v>0</v>
      </c>
      <c r="CN16" s="90">
        <v>195242</v>
      </c>
      <c r="CO16" s="90">
        <v>0</v>
      </c>
      <c r="CP16" s="90">
        <v>7589386</v>
      </c>
      <c r="CQ16" s="90">
        <v>15317332</v>
      </c>
      <c r="CR16" s="90">
        <v>60620816</v>
      </c>
      <c r="CS16" s="90">
        <v>74555453</v>
      </c>
      <c r="CT16" s="90">
        <v>68648503</v>
      </c>
      <c r="CU16" s="90">
        <v>226731490</v>
      </c>
      <c r="CV16" s="90">
        <v>226926732</v>
      </c>
      <c r="CW16" s="90">
        <v>0</v>
      </c>
      <c r="CX16" s="90">
        <v>0</v>
      </c>
      <c r="CY16" s="90">
        <v>0</v>
      </c>
      <c r="CZ16" s="90">
        <v>0</v>
      </c>
      <c r="DA16" s="90">
        <v>21294723</v>
      </c>
      <c r="DB16" s="90">
        <v>27408808</v>
      </c>
      <c r="DC16" s="90">
        <v>47475562</v>
      </c>
      <c r="DD16" s="90">
        <v>24302360</v>
      </c>
      <c r="DE16" s="90">
        <v>15292196</v>
      </c>
      <c r="DF16" s="131">
        <v>135773649</v>
      </c>
      <c r="DG16" s="93">
        <v>135773649</v>
      </c>
      <c r="DH16" s="130">
        <v>0</v>
      </c>
      <c r="DI16" s="90">
        <v>0</v>
      </c>
      <c r="DJ16" s="90">
        <v>0</v>
      </c>
      <c r="DK16" s="90">
        <v>0</v>
      </c>
      <c r="DL16" s="90">
        <v>492067</v>
      </c>
      <c r="DM16" s="90">
        <v>2276383</v>
      </c>
      <c r="DN16" s="90">
        <v>8762276</v>
      </c>
      <c r="DO16" s="90">
        <v>23258557</v>
      </c>
      <c r="DP16" s="90">
        <v>49786389</v>
      </c>
      <c r="DQ16" s="131">
        <v>84575672</v>
      </c>
      <c r="DR16" s="132">
        <v>84575672</v>
      </c>
      <c r="DS16" s="130">
        <v>38630485</v>
      </c>
      <c r="DT16" s="90">
        <v>48036106</v>
      </c>
      <c r="DU16" s="90">
        <v>86666591</v>
      </c>
      <c r="DV16" s="90">
        <v>0</v>
      </c>
      <c r="DW16" s="90">
        <v>159767836</v>
      </c>
      <c r="DX16" s="90">
        <v>167159748</v>
      </c>
      <c r="DY16" s="90">
        <v>278306136</v>
      </c>
      <c r="DZ16" s="90">
        <v>200178312</v>
      </c>
      <c r="EA16" s="90">
        <v>221116425</v>
      </c>
      <c r="EB16" s="131">
        <v>1026528457</v>
      </c>
      <c r="EC16" s="93">
        <v>1113195048</v>
      </c>
    </row>
    <row r="17" spans="1:133" s="75" customFormat="1" ht="18" customHeight="1">
      <c r="A17" s="150" t="s">
        <v>22</v>
      </c>
      <c r="B17" s="130">
        <v>0</v>
      </c>
      <c r="C17" s="130">
        <v>0</v>
      </c>
      <c r="D17" s="130">
        <v>0</v>
      </c>
      <c r="E17" s="90">
        <v>0</v>
      </c>
      <c r="F17" s="90">
        <v>4269608</v>
      </c>
      <c r="G17" s="90">
        <v>9377499</v>
      </c>
      <c r="H17" s="90">
        <v>11883760</v>
      </c>
      <c r="I17" s="90">
        <v>8054521</v>
      </c>
      <c r="J17" s="90">
        <v>3154120</v>
      </c>
      <c r="K17" s="131">
        <v>36739508</v>
      </c>
      <c r="L17" s="93">
        <v>36739508</v>
      </c>
      <c r="M17" s="90">
        <v>0</v>
      </c>
      <c r="N17" s="90">
        <v>0</v>
      </c>
      <c r="O17" s="90">
        <v>0</v>
      </c>
      <c r="P17" s="90">
        <v>0</v>
      </c>
      <c r="Q17" s="90">
        <v>19296</v>
      </c>
      <c r="R17" s="90">
        <v>26820</v>
      </c>
      <c r="S17" s="90">
        <v>213075</v>
      </c>
      <c r="T17" s="90">
        <v>151858</v>
      </c>
      <c r="U17" s="90">
        <v>284873</v>
      </c>
      <c r="V17" s="90">
        <v>695922</v>
      </c>
      <c r="W17" s="90">
        <v>695922</v>
      </c>
      <c r="X17" s="90">
        <v>0</v>
      </c>
      <c r="Y17" s="90">
        <v>0</v>
      </c>
      <c r="Z17" s="90">
        <v>0</v>
      </c>
      <c r="AA17" s="90">
        <v>0</v>
      </c>
      <c r="AB17" s="90">
        <v>393769</v>
      </c>
      <c r="AC17" s="90">
        <v>917842</v>
      </c>
      <c r="AD17" s="90">
        <v>2569770</v>
      </c>
      <c r="AE17" s="90">
        <v>3144777</v>
      </c>
      <c r="AF17" s="90">
        <v>1102211</v>
      </c>
      <c r="AG17" s="90">
        <v>8128369</v>
      </c>
      <c r="AH17" s="90">
        <v>8128369</v>
      </c>
      <c r="AI17" s="90">
        <v>0</v>
      </c>
      <c r="AJ17" s="90">
        <v>0</v>
      </c>
      <c r="AK17" s="90">
        <v>0</v>
      </c>
      <c r="AL17" s="90">
        <v>0</v>
      </c>
      <c r="AM17" s="90">
        <v>110276</v>
      </c>
      <c r="AN17" s="90">
        <v>1268707</v>
      </c>
      <c r="AO17" s="90">
        <v>1604685</v>
      </c>
      <c r="AP17" s="90">
        <v>987836</v>
      </c>
      <c r="AQ17" s="90">
        <v>271301</v>
      </c>
      <c r="AR17" s="90">
        <v>4242805</v>
      </c>
      <c r="AS17" s="90">
        <v>4242805</v>
      </c>
      <c r="AT17" s="90">
        <v>0</v>
      </c>
      <c r="AU17" s="90">
        <v>0</v>
      </c>
      <c r="AV17" s="90">
        <v>0</v>
      </c>
      <c r="AW17" s="90">
        <v>0</v>
      </c>
      <c r="AX17" s="90">
        <v>3746267</v>
      </c>
      <c r="AY17" s="90">
        <v>7164130</v>
      </c>
      <c r="AZ17" s="90">
        <v>7496230</v>
      </c>
      <c r="BA17" s="90">
        <v>3770050</v>
      </c>
      <c r="BB17" s="90">
        <v>1495735</v>
      </c>
      <c r="BC17" s="90">
        <v>23672412</v>
      </c>
      <c r="BD17" s="90">
        <v>23672412</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131">
        <v>0</v>
      </c>
      <c r="CA17" s="149">
        <v>0</v>
      </c>
      <c r="CB17" s="90">
        <v>195242</v>
      </c>
      <c r="CC17" s="90">
        <v>195242</v>
      </c>
      <c r="CD17" s="90">
        <v>0</v>
      </c>
      <c r="CE17" s="90">
        <v>9618228</v>
      </c>
      <c r="CF17" s="90">
        <v>31248278</v>
      </c>
      <c r="CG17" s="90">
        <v>65238309</v>
      </c>
      <c r="CH17" s="90">
        <v>94195511</v>
      </c>
      <c r="CI17" s="90">
        <v>123696452</v>
      </c>
      <c r="CJ17" s="90">
        <v>323996778</v>
      </c>
      <c r="CK17" s="90">
        <v>324192020</v>
      </c>
      <c r="CL17" s="90">
        <v>0</v>
      </c>
      <c r="CM17" s="90">
        <v>195242</v>
      </c>
      <c r="CN17" s="90">
        <v>195242</v>
      </c>
      <c r="CO17" s="90">
        <v>0</v>
      </c>
      <c r="CP17" s="90">
        <v>3743237</v>
      </c>
      <c r="CQ17" s="90">
        <v>15634164</v>
      </c>
      <c r="CR17" s="90">
        <v>35969002</v>
      </c>
      <c r="CS17" s="90">
        <v>67066975</v>
      </c>
      <c r="CT17" s="90">
        <v>84854708</v>
      </c>
      <c r="CU17" s="90">
        <v>207268086</v>
      </c>
      <c r="CV17" s="90">
        <v>207463328</v>
      </c>
      <c r="CW17" s="90">
        <v>0</v>
      </c>
      <c r="CX17" s="90">
        <v>0</v>
      </c>
      <c r="CY17" s="90">
        <v>0</v>
      </c>
      <c r="CZ17" s="90">
        <v>0</v>
      </c>
      <c r="DA17" s="90">
        <v>5654834</v>
      </c>
      <c r="DB17" s="90">
        <v>14433357</v>
      </c>
      <c r="DC17" s="90">
        <v>24400462</v>
      </c>
      <c r="DD17" s="90">
        <v>16169469</v>
      </c>
      <c r="DE17" s="90">
        <v>5808027</v>
      </c>
      <c r="DF17" s="131">
        <v>66466149</v>
      </c>
      <c r="DG17" s="93">
        <v>66466149</v>
      </c>
      <c r="DH17" s="130">
        <v>0</v>
      </c>
      <c r="DI17" s="90">
        <v>0</v>
      </c>
      <c r="DJ17" s="90">
        <v>0</v>
      </c>
      <c r="DK17" s="90">
        <v>0</v>
      </c>
      <c r="DL17" s="90">
        <v>220157</v>
      </c>
      <c r="DM17" s="90">
        <v>1180757</v>
      </c>
      <c r="DN17" s="90">
        <v>4868845</v>
      </c>
      <c r="DO17" s="90">
        <v>10959067</v>
      </c>
      <c r="DP17" s="90">
        <v>33033717</v>
      </c>
      <c r="DQ17" s="131">
        <v>50262543</v>
      </c>
      <c r="DR17" s="132">
        <v>50262543</v>
      </c>
      <c r="DS17" s="130">
        <v>19486612</v>
      </c>
      <c r="DT17" s="90">
        <v>33311359</v>
      </c>
      <c r="DU17" s="90">
        <v>52797971</v>
      </c>
      <c r="DV17" s="90">
        <v>-20879</v>
      </c>
      <c r="DW17" s="90">
        <v>79962533</v>
      </c>
      <c r="DX17" s="90">
        <v>168546423</v>
      </c>
      <c r="DY17" s="90">
        <v>194346137</v>
      </c>
      <c r="DZ17" s="90">
        <v>209556374</v>
      </c>
      <c r="EA17" s="90">
        <v>226382302</v>
      </c>
      <c r="EB17" s="131">
        <v>878772890</v>
      </c>
      <c r="EC17" s="93">
        <v>931570861</v>
      </c>
    </row>
    <row r="18" spans="1:133" s="75" customFormat="1" ht="18" customHeight="1">
      <c r="A18" s="150" t="s">
        <v>23</v>
      </c>
      <c r="B18" s="130">
        <v>33265</v>
      </c>
      <c r="C18" s="130">
        <v>37973</v>
      </c>
      <c r="D18" s="130">
        <v>71238</v>
      </c>
      <c r="E18" s="90">
        <v>0</v>
      </c>
      <c r="F18" s="90">
        <v>17925621</v>
      </c>
      <c r="G18" s="90">
        <v>24682473</v>
      </c>
      <c r="H18" s="90">
        <v>43491564</v>
      </c>
      <c r="I18" s="90">
        <v>34988057</v>
      </c>
      <c r="J18" s="90">
        <v>19463696</v>
      </c>
      <c r="K18" s="131">
        <v>140551411</v>
      </c>
      <c r="L18" s="93">
        <v>140622649</v>
      </c>
      <c r="M18" s="90">
        <v>0</v>
      </c>
      <c r="N18" s="90">
        <v>0</v>
      </c>
      <c r="O18" s="90">
        <v>0</v>
      </c>
      <c r="P18" s="90">
        <v>0</v>
      </c>
      <c r="Q18" s="90">
        <v>183312</v>
      </c>
      <c r="R18" s="90">
        <v>101495</v>
      </c>
      <c r="S18" s="90">
        <v>57888</v>
      </c>
      <c r="T18" s="90">
        <v>269697</v>
      </c>
      <c r="U18" s="90">
        <v>286728</v>
      </c>
      <c r="V18" s="90">
        <v>899120</v>
      </c>
      <c r="W18" s="90">
        <v>899120</v>
      </c>
      <c r="X18" s="90">
        <v>33265</v>
      </c>
      <c r="Y18" s="90">
        <v>37973</v>
      </c>
      <c r="Z18" s="90">
        <v>71238</v>
      </c>
      <c r="AA18" s="90">
        <v>0</v>
      </c>
      <c r="AB18" s="90">
        <v>4203342</v>
      </c>
      <c r="AC18" s="90">
        <v>6078934</v>
      </c>
      <c r="AD18" s="90">
        <v>15639907</v>
      </c>
      <c r="AE18" s="90">
        <v>16875024</v>
      </c>
      <c r="AF18" s="90">
        <v>13298902</v>
      </c>
      <c r="AG18" s="90">
        <v>56096109</v>
      </c>
      <c r="AH18" s="90">
        <v>56167347</v>
      </c>
      <c r="AI18" s="90">
        <v>0</v>
      </c>
      <c r="AJ18" s="90">
        <v>0</v>
      </c>
      <c r="AK18" s="90">
        <v>0</v>
      </c>
      <c r="AL18" s="90">
        <v>0</v>
      </c>
      <c r="AM18" s="90">
        <v>220552</v>
      </c>
      <c r="AN18" s="90">
        <v>787515</v>
      </c>
      <c r="AO18" s="90">
        <v>0</v>
      </c>
      <c r="AP18" s="90">
        <v>996760</v>
      </c>
      <c r="AQ18" s="90">
        <v>1356505</v>
      </c>
      <c r="AR18" s="90">
        <v>3361332</v>
      </c>
      <c r="AS18" s="90">
        <v>3361332</v>
      </c>
      <c r="AT18" s="90">
        <v>0</v>
      </c>
      <c r="AU18" s="90">
        <v>0</v>
      </c>
      <c r="AV18" s="90">
        <v>0</v>
      </c>
      <c r="AW18" s="90">
        <v>0</v>
      </c>
      <c r="AX18" s="90">
        <v>13318415</v>
      </c>
      <c r="AY18" s="90">
        <v>17714529</v>
      </c>
      <c r="AZ18" s="90">
        <v>27793769</v>
      </c>
      <c r="BA18" s="90">
        <v>16846576</v>
      </c>
      <c r="BB18" s="90">
        <v>4521561</v>
      </c>
      <c r="BC18" s="90">
        <v>80194850</v>
      </c>
      <c r="BD18" s="90">
        <v>80194850</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131">
        <v>0</v>
      </c>
      <c r="CA18" s="149">
        <v>0</v>
      </c>
      <c r="CB18" s="90">
        <v>0</v>
      </c>
      <c r="CC18" s="90">
        <v>0</v>
      </c>
      <c r="CD18" s="90">
        <v>0</v>
      </c>
      <c r="CE18" s="90">
        <v>28567495</v>
      </c>
      <c r="CF18" s="90">
        <v>61715029</v>
      </c>
      <c r="CG18" s="90">
        <v>141821147</v>
      </c>
      <c r="CH18" s="90">
        <v>243342796</v>
      </c>
      <c r="CI18" s="90">
        <v>314385967</v>
      </c>
      <c r="CJ18" s="90">
        <v>789832434</v>
      </c>
      <c r="CK18" s="90">
        <v>789832434</v>
      </c>
      <c r="CL18" s="90">
        <v>0</v>
      </c>
      <c r="CM18" s="90">
        <v>0</v>
      </c>
      <c r="CN18" s="90">
        <v>0</v>
      </c>
      <c r="CO18" s="90">
        <v>0</v>
      </c>
      <c r="CP18" s="90">
        <v>13347205</v>
      </c>
      <c r="CQ18" s="90">
        <v>27044753</v>
      </c>
      <c r="CR18" s="90">
        <v>72312893</v>
      </c>
      <c r="CS18" s="90">
        <v>146759532</v>
      </c>
      <c r="CT18" s="90">
        <v>169991018</v>
      </c>
      <c r="CU18" s="90">
        <v>429455401</v>
      </c>
      <c r="CV18" s="90">
        <v>429455401</v>
      </c>
      <c r="CW18" s="90">
        <v>0</v>
      </c>
      <c r="CX18" s="90">
        <v>0</v>
      </c>
      <c r="CY18" s="90">
        <v>0</v>
      </c>
      <c r="CZ18" s="90">
        <v>0</v>
      </c>
      <c r="DA18" s="90">
        <v>14067990</v>
      </c>
      <c r="DB18" s="90">
        <v>32536528</v>
      </c>
      <c r="DC18" s="90">
        <v>60457518</v>
      </c>
      <c r="DD18" s="90">
        <v>55219989</v>
      </c>
      <c r="DE18" s="90">
        <v>23861117</v>
      </c>
      <c r="DF18" s="131">
        <v>186143142</v>
      </c>
      <c r="DG18" s="93">
        <v>186143142</v>
      </c>
      <c r="DH18" s="130">
        <v>0</v>
      </c>
      <c r="DI18" s="90">
        <v>0</v>
      </c>
      <c r="DJ18" s="90">
        <v>0</v>
      </c>
      <c r="DK18" s="90">
        <v>0</v>
      </c>
      <c r="DL18" s="90">
        <v>1152300</v>
      </c>
      <c r="DM18" s="90">
        <v>2133748</v>
      </c>
      <c r="DN18" s="90">
        <v>9050736</v>
      </c>
      <c r="DO18" s="90">
        <v>41363275</v>
      </c>
      <c r="DP18" s="90">
        <v>120533832</v>
      </c>
      <c r="DQ18" s="131">
        <v>174233891</v>
      </c>
      <c r="DR18" s="132">
        <v>174233891</v>
      </c>
      <c r="DS18" s="130">
        <v>27489271</v>
      </c>
      <c r="DT18" s="90">
        <v>71495051</v>
      </c>
      <c r="DU18" s="90">
        <v>98984322</v>
      </c>
      <c r="DV18" s="90">
        <v>-113900</v>
      </c>
      <c r="DW18" s="90">
        <v>264799817</v>
      </c>
      <c r="DX18" s="90">
        <v>341548444</v>
      </c>
      <c r="DY18" s="90">
        <v>489776358</v>
      </c>
      <c r="DZ18" s="90">
        <v>564986508</v>
      </c>
      <c r="EA18" s="90">
        <v>597006737</v>
      </c>
      <c r="EB18" s="131">
        <v>2258003964</v>
      </c>
      <c r="EC18" s="93">
        <v>2356988286</v>
      </c>
    </row>
    <row r="19" spans="1:133" s="75" customFormat="1" ht="18" customHeight="1">
      <c r="A19" s="150" t="s">
        <v>24</v>
      </c>
      <c r="B19" s="130">
        <v>43116</v>
      </c>
      <c r="C19" s="130">
        <v>483834</v>
      </c>
      <c r="D19" s="130">
        <v>526950</v>
      </c>
      <c r="E19" s="90">
        <v>0</v>
      </c>
      <c r="F19" s="90">
        <v>9101837</v>
      </c>
      <c r="G19" s="90">
        <v>20135595</v>
      </c>
      <c r="H19" s="90">
        <v>37511435</v>
      </c>
      <c r="I19" s="90">
        <v>28624797</v>
      </c>
      <c r="J19" s="90">
        <v>15191658</v>
      </c>
      <c r="K19" s="131">
        <v>110565322</v>
      </c>
      <c r="L19" s="93">
        <v>111092272</v>
      </c>
      <c r="M19" s="90">
        <v>0</v>
      </c>
      <c r="N19" s="90">
        <v>0</v>
      </c>
      <c r="O19" s="90">
        <v>0</v>
      </c>
      <c r="P19" s="90">
        <v>0</v>
      </c>
      <c r="Q19" s="90">
        <v>270144</v>
      </c>
      <c r="R19" s="90">
        <v>222289</v>
      </c>
      <c r="S19" s="90">
        <v>330575</v>
      </c>
      <c r="T19" s="90">
        <v>335700</v>
      </c>
      <c r="U19" s="90">
        <v>538688</v>
      </c>
      <c r="V19" s="90">
        <v>1697396</v>
      </c>
      <c r="W19" s="90">
        <v>1697396</v>
      </c>
      <c r="X19" s="90">
        <v>0</v>
      </c>
      <c r="Y19" s="90">
        <v>89040</v>
      </c>
      <c r="Z19" s="90">
        <v>89040</v>
      </c>
      <c r="AA19" s="90">
        <v>0</v>
      </c>
      <c r="AB19" s="90">
        <v>1325055</v>
      </c>
      <c r="AC19" s="90">
        <v>2632973</v>
      </c>
      <c r="AD19" s="90">
        <v>10501376</v>
      </c>
      <c r="AE19" s="90">
        <v>11165831</v>
      </c>
      <c r="AF19" s="90">
        <v>9684220</v>
      </c>
      <c r="AG19" s="90">
        <v>35309455</v>
      </c>
      <c r="AH19" s="90">
        <v>35398495</v>
      </c>
      <c r="AI19" s="90">
        <v>43116</v>
      </c>
      <c r="AJ19" s="90">
        <v>154270</v>
      </c>
      <c r="AK19" s="90">
        <v>197386</v>
      </c>
      <c r="AL19" s="90">
        <v>0</v>
      </c>
      <c r="AM19" s="90">
        <v>330828</v>
      </c>
      <c r="AN19" s="90">
        <v>1102521</v>
      </c>
      <c r="AO19" s="90">
        <v>1572634</v>
      </c>
      <c r="AP19" s="90">
        <v>1046147</v>
      </c>
      <c r="AQ19" s="90">
        <v>542602</v>
      </c>
      <c r="AR19" s="90">
        <v>4594732</v>
      </c>
      <c r="AS19" s="90">
        <v>4792118</v>
      </c>
      <c r="AT19" s="90">
        <v>0</v>
      </c>
      <c r="AU19" s="90">
        <v>240524</v>
      </c>
      <c r="AV19" s="90">
        <v>240524</v>
      </c>
      <c r="AW19" s="90">
        <v>0</v>
      </c>
      <c r="AX19" s="90">
        <v>7175810</v>
      </c>
      <c r="AY19" s="90">
        <v>16177812</v>
      </c>
      <c r="AZ19" s="90">
        <v>25106850</v>
      </c>
      <c r="BA19" s="90">
        <v>16077119</v>
      </c>
      <c r="BB19" s="90">
        <v>4426148</v>
      </c>
      <c r="BC19" s="90">
        <v>68963739</v>
      </c>
      <c r="BD19" s="90">
        <v>69204263</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131">
        <v>0</v>
      </c>
      <c r="CA19" s="149">
        <v>184950</v>
      </c>
      <c r="CB19" s="90">
        <v>0</v>
      </c>
      <c r="CC19" s="90">
        <v>184950</v>
      </c>
      <c r="CD19" s="90">
        <v>0</v>
      </c>
      <c r="CE19" s="90">
        <v>22259628</v>
      </c>
      <c r="CF19" s="90">
        <v>74622435</v>
      </c>
      <c r="CG19" s="90">
        <v>185337022</v>
      </c>
      <c r="CH19" s="90">
        <v>293113091</v>
      </c>
      <c r="CI19" s="90">
        <v>353932470</v>
      </c>
      <c r="CJ19" s="90">
        <v>929264646</v>
      </c>
      <c r="CK19" s="90">
        <v>929449596</v>
      </c>
      <c r="CL19" s="90">
        <v>184950</v>
      </c>
      <c r="CM19" s="90">
        <v>0</v>
      </c>
      <c r="CN19" s="90">
        <v>184950</v>
      </c>
      <c r="CO19" s="90">
        <v>0</v>
      </c>
      <c r="CP19" s="90">
        <v>7585947</v>
      </c>
      <c r="CQ19" s="90">
        <v>25028359</v>
      </c>
      <c r="CR19" s="90">
        <v>83939852</v>
      </c>
      <c r="CS19" s="90">
        <v>146622607</v>
      </c>
      <c r="CT19" s="90">
        <v>175913918</v>
      </c>
      <c r="CU19" s="90">
        <v>439090683</v>
      </c>
      <c r="CV19" s="90">
        <v>439275633</v>
      </c>
      <c r="CW19" s="90">
        <v>0</v>
      </c>
      <c r="CX19" s="90">
        <v>0</v>
      </c>
      <c r="CY19" s="90">
        <v>0</v>
      </c>
      <c r="CZ19" s="90">
        <v>0</v>
      </c>
      <c r="DA19" s="90">
        <v>14389973</v>
      </c>
      <c r="DB19" s="90">
        <v>46744234</v>
      </c>
      <c r="DC19" s="90">
        <v>79001858</v>
      </c>
      <c r="DD19" s="90">
        <v>94488765</v>
      </c>
      <c r="DE19" s="90">
        <v>39053960</v>
      </c>
      <c r="DF19" s="131">
        <v>273678790</v>
      </c>
      <c r="DG19" s="93">
        <v>273678790</v>
      </c>
      <c r="DH19" s="130">
        <v>0</v>
      </c>
      <c r="DI19" s="90">
        <v>0</v>
      </c>
      <c r="DJ19" s="90">
        <v>0</v>
      </c>
      <c r="DK19" s="90">
        <v>0</v>
      </c>
      <c r="DL19" s="90">
        <v>283708</v>
      </c>
      <c r="DM19" s="90">
        <v>2849842</v>
      </c>
      <c r="DN19" s="90">
        <v>22395312</v>
      </c>
      <c r="DO19" s="90">
        <v>52001719</v>
      </c>
      <c r="DP19" s="90">
        <v>138964592</v>
      </c>
      <c r="DQ19" s="131">
        <v>216495173</v>
      </c>
      <c r="DR19" s="132">
        <v>216495173</v>
      </c>
      <c r="DS19" s="130">
        <v>41757970</v>
      </c>
      <c r="DT19" s="90">
        <v>98768544</v>
      </c>
      <c r="DU19" s="90">
        <v>140526514</v>
      </c>
      <c r="DV19" s="90">
        <v>-231</v>
      </c>
      <c r="DW19" s="90">
        <v>261046726</v>
      </c>
      <c r="DX19" s="90">
        <v>421912399</v>
      </c>
      <c r="DY19" s="90">
        <v>676647866</v>
      </c>
      <c r="DZ19" s="90">
        <v>691803118</v>
      </c>
      <c r="EA19" s="90">
        <v>682429993</v>
      </c>
      <c r="EB19" s="131">
        <v>2733839871</v>
      </c>
      <c r="EC19" s="93">
        <v>2874366385</v>
      </c>
    </row>
    <row r="20" spans="1:133" s="75" customFormat="1" ht="18" customHeight="1">
      <c r="A20" s="150" t="s">
        <v>25</v>
      </c>
      <c r="B20" s="130">
        <v>0</v>
      </c>
      <c r="C20" s="130">
        <v>224370</v>
      </c>
      <c r="D20" s="130">
        <v>224370</v>
      </c>
      <c r="E20" s="90">
        <v>0</v>
      </c>
      <c r="F20" s="90">
        <v>5969551</v>
      </c>
      <c r="G20" s="90">
        <v>7558021</v>
      </c>
      <c r="H20" s="90">
        <v>10434449</v>
      </c>
      <c r="I20" s="90">
        <v>4194262</v>
      </c>
      <c r="J20" s="90">
        <v>2463958</v>
      </c>
      <c r="K20" s="131">
        <v>30620241</v>
      </c>
      <c r="L20" s="93">
        <v>30844611</v>
      </c>
      <c r="M20" s="90">
        <v>0</v>
      </c>
      <c r="N20" s="90">
        <v>0</v>
      </c>
      <c r="O20" s="90">
        <v>0</v>
      </c>
      <c r="P20" s="90">
        <v>0</v>
      </c>
      <c r="Q20" s="90">
        <v>0</v>
      </c>
      <c r="R20" s="90">
        <v>0</v>
      </c>
      <c r="S20" s="90">
        <v>0</v>
      </c>
      <c r="T20" s="90">
        <v>0</v>
      </c>
      <c r="U20" s="90">
        <v>0</v>
      </c>
      <c r="V20" s="90">
        <v>0</v>
      </c>
      <c r="W20" s="90">
        <v>0</v>
      </c>
      <c r="X20" s="90">
        <v>0</v>
      </c>
      <c r="Y20" s="90">
        <v>0</v>
      </c>
      <c r="Z20" s="90">
        <v>0</v>
      </c>
      <c r="AA20" s="90">
        <v>0</v>
      </c>
      <c r="AB20" s="90">
        <v>1570625</v>
      </c>
      <c r="AC20" s="90">
        <v>3200494</v>
      </c>
      <c r="AD20" s="90">
        <v>5267639</v>
      </c>
      <c r="AE20" s="90">
        <v>2414590</v>
      </c>
      <c r="AF20" s="90">
        <v>1477054</v>
      </c>
      <c r="AG20" s="90">
        <v>13930402</v>
      </c>
      <c r="AH20" s="90">
        <v>13930402</v>
      </c>
      <c r="AI20" s="90">
        <v>0</v>
      </c>
      <c r="AJ20" s="90">
        <v>0</v>
      </c>
      <c r="AK20" s="90">
        <v>0</v>
      </c>
      <c r="AL20" s="90">
        <v>0</v>
      </c>
      <c r="AM20" s="90">
        <v>0</v>
      </c>
      <c r="AN20" s="90">
        <v>0</v>
      </c>
      <c r="AO20" s="90">
        <v>0</v>
      </c>
      <c r="AP20" s="90">
        <v>0</v>
      </c>
      <c r="AQ20" s="90">
        <v>0</v>
      </c>
      <c r="AR20" s="90">
        <v>0</v>
      </c>
      <c r="AS20" s="90">
        <v>0</v>
      </c>
      <c r="AT20" s="90">
        <v>0</v>
      </c>
      <c r="AU20" s="90">
        <v>224370</v>
      </c>
      <c r="AV20" s="90">
        <v>224370</v>
      </c>
      <c r="AW20" s="90">
        <v>0</v>
      </c>
      <c r="AX20" s="90">
        <v>4398926</v>
      </c>
      <c r="AY20" s="90">
        <v>4357527</v>
      </c>
      <c r="AZ20" s="90">
        <v>5166810</v>
      </c>
      <c r="BA20" s="90">
        <v>1779672</v>
      </c>
      <c r="BB20" s="90">
        <v>986904</v>
      </c>
      <c r="BC20" s="90">
        <v>16689839</v>
      </c>
      <c r="BD20" s="90">
        <v>16914209</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131">
        <v>0</v>
      </c>
      <c r="CA20" s="149">
        <v>0</v>
      </c>
      <c r="CB20" s="90">
        <v>192348</v>
      </c>
      <c r="CC20" s="90">
        <v>192348</v>
      </c>
      <c r="CD20" s="90">
        <v>0</v>
      </c>
      <c r="CE20" s="90">
        <v>10573475</v>
      </c>
      <c r="CF20" s="90">
        <v>26383443</v>
      </c>
      <c r="CG20" s="90">
        <v>59352867</v>
      </c>
      <c r="CH20" s="90">
        <v>80890791</v>
      </c>
      <c r="CI20" s="90">
        <v>82720226</v>
      </c>
      <c r="CJ20" s="90">
        <v>259920802</v>
      </c>
      <c r="CK20" s="90">
        <v>260113150</v>
      </c>
      <c r="CL20" s="90">
        <v>0</v>
      </c>
      <c r="CM20" s="90">
        <v>192348</v>
      </c>
      <c r="CN20" s="90">
        <v>192348</v>
      </c>
      <c r="CO20" s="90">
        <v>0</v>
      </c>
      <c r="CP20" s="90">
        <v>4699590</v>
      </c>
      <c r="CQ20" s="90">
        <v>12965985</v>
      </c>
      <c r="CR20" s="90">
        <v>33553749</v>
      </c>
      <c r="CS20" s="90">
        <v>54976475</v>
      </c>
      <c r="CT20" s="90">
        <v>50705223</v>
      </c>
      <c r="CU20" s="90">
        <v>156901022</v>
      </c>
      <c r="CV20" s="90">
        <v>157093370</v>
      </c>
      <c r="CW20" s="90">
        <v>0</v>
      </c>
      <c r="CX20" s="90">
        <v>0</v>
      </c>
      <c r="CY20" s="90">
        <v>0</v>
      </c>
      <c r="CZ20" s="90">
        <v>0</v>
      </c>
      <c r="DA20" s="90">
        <v>5852702</v>
      </c>
      <c r="DB20" s="90">
        <v>10049266</v>
      </c>
      <c r="DC20" s="90">
        <v>18570169</v>
      </c>
      <c r="DD20" s="90">
        <v>11922502</v>
      </c>
      <c r="DE20" s="90">
        <v>5465230</v>
      </c>
      <c r="DF20" s="131">
        <v>51859869</v>
      </c>
      <c r="DG20" s="93">
        <v>51859869</v>
      </c>
      <c r="DH20" s="130">
        <v>0</v>
      </c>
      <c r="DI20" s="90">
        <v>0</v>
      </c>
      <c r="DJ20" s="90">
        <v>0</v>
      </c>
      <c r="DK20" s="90">
        <v>0</v>
      </c>
      <c r="DL20" s="90">
        <v>21183</v>
      </c>
      <c r="DM20" s="90">
        <v>3368192</v>
      </c>
      <c r="DN20" s="90">
        <v>7228949</v>
      </c>
      <c r="DO20" s="90">
        <v>13991814</v>
      </c>
      <c r="DP20" s="90">
        <v>26549773</v>
      </c>
      <c r="DQ20" s="131">
        <v>51159911</v>
      </c>
      <c r="DR20" s="132">
        <v>51159911</v>
      </c>
      <c r="DS20" s="130">
        <v>18208904</v>
      </c>
      <c r="DT20" s="90">
        <v>34362430</v>
      </c>
      <c r="DU20" s="90">
        <v>52571334</v>
      </c>
      <c r="DV20" s="90">
        <v>-5886</v>
      </c>
      <c r="DW20" s="90">
        <v>82369663</v>
      </c>
      <c r="DX20" s="90">
        <v>107713244</v>
      </c>
      <c r="DY20" s="90">
        <v>143523009</v>
      </c>
      <c r="DZ20" s="90">
        <v>146885857</v>
      </c>
      <c r="EA20" s="90">
        <v>144467714</v>
      </c>
      <c r="EB20" s="131">
        <v>624953601</v>
      </c>
      <c r="EC20" s="93">
        <v>677524935</v>
      </c>
    </row>
    <row r="21" spans="1:133" s="75" customFormat="1" ht="18" customHeight="1">
      <c r="A21" s="150" t="s">
        <v>26</v>
      </c>
      <c r="B21" s="130">
        <v>0</v>
      </c>
      <c r="C21" s="130">
        <v>136507</v>
      </c>
      <c r="D21" s="130">
        <v>136507</v>
      </c>
      <c r="E21" s="90">
        <v>0</v>
      </c>
      <c r="F21" s="90">
        <v>6665282</v>
      </c>
      <c r="G21" s="90">
        <v>11211510</v>
      </c>
      <c r="H21" s="90">
        <v>20021412</v>
      </c>
      <c r="I21" s="90">
        <v>14275121</v>
      </c>
      <c r="J21" s="90">
        <v>5388399</v>
      </c>
      <c r="K21" s="131">
        <v>57561724</v>
      </c>
      <c r="L21" s="93">
        <v>57698231</v>
      </c>
      <c r="M21" s="90">
        <v>0</v>
      </c>
      <c r="N21" s="90">
        <v>0</v>
      </c>
      <c r="O21" s="90">
        <v>0</v>
      </c>
      <c r="P21" s="90">
        <v>0</v>
      </c>
      <c r="Q21" s="90">
        <v>0</v>
      </c>
      <c r="R21" s="90">
        <v>0</v>
      </c>
      <c r="S21" s="90">
        <v>0</v>
      </c>
      <c r="T21" s="90">
        <v>19296</v>
      </c>
      <c r="U21" s="90">
        <v>0</v>
      </c>
      <c r="V21" s="90">
        <v>19296</v>
      </c>
      <c r="W21" s="90">
        <v>19296</v>
      </c>
      <c r="X21" s="90">
        <v>0</v>
      </c>
      <c r="Y21" s="90">
        <v>136507</v>
      </c>
      <c r="Z21" s="90">
        <v>136507</v>
      </c>
      <c r="AA21" s="90">
        <v>0</v>
      </c>
      <c r="AB21" s="90">
        <v>1811172</v>
      </c>
      <c r="AC21" s="90">
        <v>5103239</v>
      </c>
      <c r="AD21" s="90">
        <v>10351347</v>
      </c>
      <c r="AE21" s="90">
        <v>6849115</v>
      </c>
      <c r="AF21" s="90">
        <v>3559927</v>
      </c>
      <c r="AG21" s="90">
        <v>27674800</v>
      </c>
      <c r="AH21" s="90">
        <v>27811307</v>
      </c>
      <c r="AI21" s="90">
        <v>0</v>
      </c>
      <c r="AJ21" s="90">
        <v>0</v>
      </c>
      <c r="AK21" s="90">
        <v>0</v>
      </c>
      <c r="AL21" s="90">
        <v>0</v>
      </c>
      <c r="AM21" s="90">
        <v>0</v>
      </c>
      <c r="AN21" s="90">
        <v>157503</v>
      </c>
      <c r="AO21" s="90">
        <v>1276615</v>
      </c>
      <c r="AP21" s="90">
        <v>246959</v>
      </c>
      <c r="AQ21" s="90">
        <v>279984</v>
      </c>
      <c r="AR21" s="90">
        <v>1961061</v>
      </c>
      <c r="AS21" s="90">
        <v>1961061</v>
      </c>
      <c r="AT21" s="90">
        <v>0</v>
      </c>
      <c r="AU21" s="90">
        <v>0</v>
      </c>
      <c r="AV21" s="90">
        <v>0</v>
      </c>
      <c r="AW21" s="90">
        <v>0</v>
      </c>
      <c r="AX21" s="90">
        <v>4854110</v>
      </c>
      <c r="AY21" s="90">
        <v>5950768</v>
      </c>
      <c r="AZ21" s="90">
        <v>8393450</v>
      </c>
      <c r="BA21" s="90">
        <v>7159751</v>
      </c>
      <c r="BB21" s="90">
        <v>1548488</v>
      </c>
      <c r="BC21" s="90">
        <v>27906567</v>
      </c>
      <c r="BD21" s="90">
        <v>27906567</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131">
        <v>0</v>
      </c>
      <c r="CA21" s="149">
        <v>183600</v>
      </c>
      <c r="CB21" s="90">
        <v>195242</v>
      </c>
      <c r="CC21" s="90">
        <v>378842</v>
      </c>
      <c r="CD21" s="90">
        <v>0</v>
      </c>
      <c r="CE21" s="90">
        <v>6720326</v>
      </c>
      <c r="CF21" s="90">
        <v>47701300</v>
      </c>
      <c r="CG21" s="90">
        <v>83359155</v>
      </c>
      <c r="CH21" s="90">
        <v>131950823</v>
      </c>
      <c r="CI21" s="90">
        <v>141496459</v>
      </c>
      <c r="CJ21" s="90">
        <v>411228063</v>
      </c>
      <c r="CK21" s="90">
        <v>411606905</v>
      </c>
      <c r="CL21" s="90">
        <v>183600</v>
      </c>
      <c r="CM21" s="90">
        <v>195242</v>
      </c>
      <c r="CN21" s="90">
        <v>378842</v>
      </c>
      <c r="CO21" s="90">
        <v>0</v>
      </c>
      <c r="CP21" s="90">
        <v>2317059</v>
      </c>
      <c r="CQ21" s="90">
        <v>22427883</v>
      </c>
      <c r="CR21" s="90">
        <v>45130147</v>
      </c>
      <c r="CS21" s="90">
        <v>72121303</v>
      </c>
      <c r="CT21" s="90">
        <v>63613539</v>
      </c>
      <c r="CU21" s="90">
        <v>205609931</v>
      </c>
      <c r="CV21" s="90">
        <v>205988773</v>
      </c>
      <c r="CW21" s="90">
        <v>0</v>
      </c>
      <c r="CX21" s="90">
        <v>0</v>
      </c>
      <c r="CY21" s="90">
        <v>0</v>
      </c>
      <c r="CZ21" s="90">
        <v>0</v>
      </c>
      <c r="DA21" s="90">
        <v>4145556</v>
      </c>
      <c r="DB21" s="90">
        <v>22531660</v>
      </c>
      <c r="DC21" s="90">
        <v>31186349</v>
      </c>
      <c r="DD21" s="90">
        <v>29589773</v>
      </c>
      <c r="DE21" s="90">
        <v>19220763</v>
      </c>
      <c r="DF21" s="131">
        <v>106674101</v>
      </c>
      <c r="DG21" s="93">
        <v>106674101</v>
      </c>
      <c r="DH21" s="130">
        <v>0</v>
      </c>
      <c r="DI21" s="90">
        <v>0</v>
      </c>
      <c r="DJ21" s="90">
        <v>0</v>
      </c>
      <c r="DK21" s="90">
        <v>0</v>
      </c>
      <c r="DL21" s="90">
        <v>257711</v>
      </c>
      <c r="DM21" s="90">
        <v>2741757</v>
      </c>
      <c r="DN21" s="90">
        <v>7042659</v>
      </c>
      <c r="DO21" s="90">
        <v>30239747</v>
      </c>
      <c r="DP21" s="90">
        <v>58662157</v>
      </c>
      <c r="DQ21" s="131">
        <v>98944031</v>
      </c>
      <c r="DR21" s="132">
        <v>98944031</v>
      </c>
      <c r="DS21" s="130">
        <v>24206632</v>
      </c>
      <c r="DT21" s="90">
        <v>50129251</v>
      </c>
      <c r="DU21" s="90">
        <v>74335883</v>
      </c>
      <c r="DV21" s="90">
        <v>6378</v>
      </c>
      <c r="DW21" s="90">
        <v>70298023</v>
      </c>
      <c r="DX21" s="90">
        <v>211321510</v>
      </c>
      <c r="DY21" s="90">
        <v>241652734</v>
      </c>
      <c r="DZ21" s="90">
        <v>268808150</v>
      </c>
      <c r="EA21" s="90">
        <v>251886280</v>
      </c>
      <c r="EB21" s="131">
        <v>1043973075</v>
      </c>
      <c r="EC21" s="93">
        <v>1118308958</v>
      </c>
    </row>
    <row r="22" spans="1:133" s="75" customFormat="1" ht="18" customHeight="1">
      <c r="A22" s="150" t="s">
        <v>27</v>
      </c>
      <c r="B22" s="130">
        <v>0</v>
      </c>
      <c r="C22" s="130">
        <v>0</v>
      </c>
      <c r="D22" s="130">
        <v>0</v>
      </c>
      <c r="E22" s="90">
        <v>0</v>
      </c>
      <c r="F22" s="90">
        <v>10085122</v>
      </c>
      <c r="G22" s="90">
        <v>23738723</v>
      </c>
      <c r="H22" s="90">
        <v>27666937</v>
      </c>
      <c r="I22" s="90">
        <v>19667874</v>
      </c>
      <c r="J22" s="90">
        <v>8811993</v>
      </c>
      <c r="K22" s="131">
        <v>89970649</v>
      </c>
      <c r="L22" s="93">
        <v>89970649</v>
      </c>
      <c r="M22" s="90">
        <v>0</v>
      </c>
      <c r="N22" s="90">
        <v>0</v>
      </c>
      <c r="O22" s="90">
        <v>0</v>
      </c>
      <c r="P22" s="90">
        <v>0</v>
      </c>
      <c r="Q22" s="90">
        <v>9648</v>
      </c>
      <c r="R22" s="90">
        <v>19296</v>
      </c>
      <c r="S22" s="90">
        <v>130922</v>
      </c>
      <c r="T22" s="90">
        <v>209726</v>
      </c>
      <c r="U22" s="90">
        <v>9648</v>
      </c>
      <c r="V22" s="90">
        <v>379240</v>
      </c>
      <c r="W22" s="90">
        <v>379240</v>
      </c>
      <c r="X22" s="90">
        <v>0</v>
      </c>
      <c r="Y22" s="90">
        <v>0</v>
      </c>
      <c r="Z22" s="90">
        <v>0</v>
      </c>
      <c r="AA22" s="90">
        <v>0</v>
      </c>
      <c r="AB22" s="90">
        <v>1097620</v>
      </c>
      <c r="AC22" s="90">
        <v>5031415</v>
      </c>
      <c r="AD22" s="90">
        <v>9782284</v>
      </c>
      <c r="AE22" s="90">
        <v>11657304</v>
      </c>
      <c r="AF22" s="90">
        <v>6664567</v>
      </c>
      <c r="AG22" s="90">
        <v>34233190</v>
      </c>
      <c r="AH22" s="90">
        <v>34233190</v>
      </c>
      <c r="AI22" s="90">
        <v>0</v>
      </c>
      <c r="AJ22" s="90">
        <v>0</v>
      </c>
      <c r="AK22" s="90">
        <v>0</v>
      </c>
      <c r="AL22" s="90">
        <v>0</v>
      </c>
      <c r="AM22" s="90">
        <v>220552</v>
      </c>
      <c r="AN22" s="90">
        <v>630012</v>
      </c>
      <c r="AO22" s="90">
        <v>2066300</v>
      </c>
      <c r="AP22" s="90">
        <v>1234795</v>
      </c>
      <c r="AQ22" s="90">
        <v>271301</v>
      </c>
      <c r="AR22" s="90">
        <v>4422960</v>
      </c>
      <c r="AS22" s="90">
        <v>4422960</v>
      </c>
      <c r="AT22" s="90">
        <v>0</v>
      </c>
      <c r="AU22" s="90">
        <v>0</v>
      </c>
      <c r="AV22" s="90">
        <v>0</v>
      </c>
      <c r="AW22" s="90">
        <v>0</v>
      </c>
      <c r="AX22" s="90">
        <v>8757302</v>
      </c>
      <c r="AY22" s="90">
        <v>18058000</v>
      </c>
      <c r="AZ22" s="90">
        <v>15687431</v>
      </c>
      <c r="BA22" s="90">
        <v>6566049</v>
      </c>
      <c r="BB22" s="90">
        <v>1866477</v>
      </c>
      <c r="BC22" s="90">
        <v>50935259</v>
      </c>
      <c r="BD22" s="90">
        <v>50935259</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131">
        <v>0</v>
      </c>
      <c r="CA22" s="149">
        <v>186300</v>
      </c>
      <c r="CB22" s="90">
        <v>912975</v>
      </c>
      <c r="CC22" s="90">
        <v>1099275</v>
      </c>
      <c r="CD22" s="90">
        <v>0</v>
      </c>
      <c r="CE22" s="90">
        <v>10461481</v>
      </c>
      <c r="CF22" s="90">
        <v>69140216</v>
      </c>
      <c r="CG22" s="90">
        <v>133266253</v>
      </c>
      <c r="CH22" s="90">
        <v>207588842</v>
      </c>
      <c r="CI22" s="90">
        <v>231784577</v>
      </c>
      <c r="CJ22" s="90">
        <v>652241369</v>
      </c>
      <c r="CK22" s="90">
        <v>653340644</v>
      </c>
      <c r="CL22" s="90">
        <v>186300</v>
      </c>
      <c r="CM22" s="90">
        <v>912975</v>
      </c>
      <c r="CN22" s="90">
        <v>1099275</v>
      </c>
      <c r="CO22" s="90">
        <v>0</v>
      </c>
      <c r="CP22" s="90">
        <v>3969870</v>
      </c>
      <c r="CQ22" s="90">
        <v>33892728</v>
      </c>
      <c r="CR22" s="90">
        <v>68477267</v>
      </c>
      <c r="CS22" s="90">
        <v>128511896</v>
      </c>
      <c r="CT22" s="90">
        <v>132179875</v>
      </c>
      <c r="CU22" s="90">
        <v>367031636</v>
      </c>
      <c r="CV22" s="90">
        <v>368130911</v>
      </c>
      <c r="CW22" s="90">
        <v>0</v>
      </c>
      <c r="CX22" s="90">
        <v>0</v>
      </c>
      <c r="CY22" s="90">
        <v>0</v>
      </c>
      <c r="CZ22" s="90">
        <v>0</v>
      </c>
      <c r="DA22" s="90">
        <v>6306934</v>
      </c>
      <c r="DB22" s="90">
        <v>29220951</v>
      </c>
      <c r="DC22" s="90">
        <v>46224440</v>
      </c>
      <c r="DD22" s="90">
        <v>36179792</v>
      </c>
      <c r="DE22" s="90">
        <v>22233936</v>
      </c>
      <c r="DF22" s="131">
        <v>140166053</v>
      </c>
      <c r="DG22" s="93">
        <v>140166053</v>
      </c>
      <c r="DH22" s="130">
        <v>0</v>
      </c>
      <c r="DI22" s="90">
        <v>0</v>
      </c>
      <c r="DJ22" s="90">
        <v>0</v>
      </c>
      <c r="DK22" s="90">
        <v>0</v>
      </c>
      <c r="DL22" s="90">
        <v>184677</v>
      </c>
      <c r="DM22" s="90">
        <v>6026537</v>
      </c>
      <c r="DN22" s="90">
        <v>18564546</v>
      </c>
      <c r="DO22" s="90">
        <v>42897154</v>
      </c>
      <c r="DP22" s="90">
        <v>77370766</v>
      </c>
      <c r="DQ22" s="131">
        <v>145043680</v>
      </c>
      <c r="DR22" s="132">
        <v>145043680</v>
      </c>
      <c r="DS22" s="130">
        <v>39353106</v>
      </c>
      <c r="DT22" s="90">
        <v>72910375</v>
      </c>
      <c r="DU22" s="90">
        <v>112263481</v>
      </c>
      <c r="DV22" s="90">
        <v>-8422</v>
      </c>
      <c r="DW22" s="90">
        <v>146021855</v>
      </c>
      <c r="DX22" s="90">
        <v>335928840</v>
      </c>
      <c r="DY22" s="90">
        <v>402088400</v>
      </c>
      <c r="DZ22" s="90">
        <v>436071546</v>
      </c>
      <c r="EA22" s="90">
        <v>424874118</v>
      </c>
      <c r="EB22" s="131">
        <v>1744976337</v>
      </c>
      <c r="EC22" s="93">
        <v>1857239818</v>
      </c>
    </row>
    <row r="23" spans="1:133" s="75" customFormat="1" ht="18" customHeight="1">
      <c r="A23" s="150" t="s">
        <v>28</v>
      </c>
      <c r="B23" s="130">
        <v>0</v>
      </c>
      <c r="C23" s="130">
        <v>323969</v>
      </c>
      <c r="D23" s="130">
        <v>323969</v>
      </c>
      <c r="E23" s="90">
        <v>0</v>
      </c>
      <c r="F23" s="90">
        <v>4318618</v>
      </c>
      <c r="G23" s="90">
        <v>7333632</v>
      </c>
      <c r="H23" s="90">
        <v>14942726</v>
      </c>
      <c r="I23" s="90">
        <v>11896575</v>
      </c>
      <c r="J23" s="90">
        <v>5130384</v>
      </c>
      <c r="K23" s="131">
        <v>43621935</v>
      </c>
      <c r="L23" s="93">
        <v>43945904</v>
      </c>
      <c r="M23" s="90">
        <v>0</v>
      </c>
      <c r="N23" s="90">
        <v>0</v>
      </c>
      <c r="O23" s="90">
        <v>0</v>
      </c>
      <c r="P23" s="90">
        <v>0</v>
      </c>
      <c r="Q23" s="90">
        <v>19296</v>
      </c>
      <c r="R23" s="90">
        <v>48240</v>
      </c>
      <c r="S23" s="90">
        <v>9648</v>
      </c>
      <c r="T23" s="90">
        <v>19296</v>
      </c>
      <c r="U23" s="90">
        <v>132454</v>
      </c>
      <c r="V23" s="90">
        <v>228934</v>
      </c>
      <c r="W23" s="90">
        <v>228934</v>
      </c>
      <c r="X23" s="90">
        <v>0</v>
      </c>
      <c r="Y23" s="90">
        <v>83445</v>
      </c>
      <c r="Z23" s="90">
        <v>83445</v>
      </c>
      <c r="AA23" s="90">
        <v>0</v>
      </c>
      <c r="AB23" s="90">
        <v>445634</v>
      </c>
      <c r="AC23" s="90">
        <v>3369706</v>
      </c>
      <c r="AD23" s="90">
        <v>5674651</v>
      </c>
      <c r="AE23" s="90">
        <v>7093754</v>
      </c>
      <c r="AF23" s="90">
        <v>3693532</v>
      </c>
      <c r="AG23" s="90">
        <v>20277277</v>
      </c>
      <c r="AH23" s="90">
        <v>20360722</v>
      </c>
      <c r="AI23" s="90">
        <v>0</v>
      </c>
      <c r="AJ23" s="90">
        <v>0</v>
      </c>
      <c r="AK23" s="90">
        <v>0</v>
      </c>
      <c r="AL23" s="90">
        <v>0</v>
      </c>
      <c r="AM23" s="90">
        <v>229235</v>
      </c>
      <c r="AN23" s="90">
        <v>43762</v>
      </c>
      <c r="AO23" s="90">
        <v>461770</v>
      </c>
      <c r="AP23" s="90">
        <v>0</v>
      </c>
      <c r="AQ23" s="90">
        <v>0</v>
      </c>
      <c r="AR23" s="90">
        <v>734767</v>
      </c>
      <c r="AS23" s="90">
        <v>734767</v>
      </c>
      <c r="AT23" s="90">
        <v>0</v>
      </c>
      <c r="AU23" s="90">
        <v>240524</v>
      </c>
      <c r="AV23" s="90">
        <v>240524</v>
      </c>
      <c r="AW23" s="90">
        <v>0</v>
      </c>
      <c r="AX23" s="90">
        <v>3624453</v>
      </c>
      <c r="AY23" s="90">
        <v>3871924</v>
      </c>
      <c r="AZ23" s="90">
        <v>8796657</v>
      </c>
      <c r="BA23" s="90">
        <v>4783525</v>
      </c>
      <c r="BB23" s="90">
        <v>1304398</v>
      </c>
      <c r="BC23" s="90">
        <v>22380957</v>
      </c>
      <c r="BD23" s="90">
        <v>22621481</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131">
        <v>0</v>
      </c>
      <c r="CA23" s="149">
        <v>0</v>
      </c>
      <c r="CB23" s="90">
        <v>753581</v>
      </c>
      <c r="CC23" s="90">
        <v>753581</v>
      </c>
      <c r="CD23" s="90">
        <v>0</v>
      </c>
      <c r="CE23" s="90">
        <v>10008486</v>
      </c>
      <c r="CF23" s="90">
        <v>33064033</v>
      </c>
      <c r="CG23" s="90">
        <v>67171068</v>
      </c>
      <c r="CH23" s="90">
        <v>116145101</v>
      </c>
      <c r="CI23" s="90">
        <v>113376810</v>
      </c>
      <c r="CJ23" s="90">
        <v>339765498</v>
      </c>
      <c r="CK23" s="90">
        <v>340519079</v>
      </c>
      <c r="CL23" s="90">
        <v>0</v>
      </c>
      <c r="CM23" s="90">
        <v>753581</v>
      </c>
      <c r="CN23" s="90">
        <v>753581</v>
      </c>
      <c r="CO23" s="90">
        <v>0</v>
      </c>
      <c r="CP23" s="90">
        <v>2088699</v>
      </c>
      <c r="CQ23" s="90">
        <v>16795197</v>
      </c>
      <c r="CR23" s="90">
        <v>36099819</v>
      </c>
      <c r="CS23" s="90">
        <v>72292039</v>
      </c>
      <c r="CT23" s="90">
        <v>63782371</v>
      </c>
      <c r="CU23" s="90">
        <v>191058125</v>
      </c>
      <c r="CV23" s="90">
        <v>191811706</v>
      </c>
      <c r="CW23" s="90">
        <v>0</v>
      </c>
      <c r="CX23" s="90">
        <v>0</v>
      </c>
      <c r="CY23" s="90">
        <v>0</v>
      </c>
      <c r="CZ23" s="90">
        <v>0</v>
      </c>
      <c r="DA23" s="90">
        <v>7406168</v>
      </c>
      <c r="DB23" s="90">
        <v>14778835</v>
      </c>
      <c r="DC23" s="90">
        <v>28022128</v>
      </c>
      <c r="DD23" s="90">
        <v>22799165</v>
      </c>
      <c r="DE23" s="90">
        <v>7269909</v>
      </c>
      <c r="DF23" s="131">
        <v>80276205</v>
      </c>
      <c r="DG23" s="93">
        <v>80276205</v>
      </c>
      <c r="DH23" s="130">
        <v>0</v>
      </c>
      <c r="DI23" s="90">
        <v>0</v>
      </c>
      <c r="DJ23" s="90">
        <v>0</v>
      </c>
      <c r="DK23" s="90">
        <v>0</v>
      </c>
      <c r="DL23" s="90">
        <v>513619</v>
      </c>
      <c r="DM23" s="90">
        <v>1490001</v>
      </c>
      <c r="DN23" s="90">
        <v>3049121</v>
      </c>
      <c r="DO23" s="90">
        <v>21053897</v>
      </c>
      <c r="DP23" s="90">
        <v>42324530</v>
      </c>
      <c r="DQ23" s="131">
        <v>68431168</v>
      </c>
      <c r="DR23" s="132">
        <v>68431168</v>
      </c>
      <c r="DS23" s="130">
        <v>13956272</v>
      </c>
      <c r="DT23" s="90">
        <v>28286846</v>
      </c>
      <c r="DU23" s="90">
        <v>42243118</v>
      </c>
      <c r="DV23" s="90">
        <v>450000</v>
      </c>
      <c r="DW23" s="90">
        <v>78972210</v>
      </c>
      <c r="DX23" s="90">
        <v>149949067</v>
      </c>
      <c r="DY23" s="90">
        <v>212352937</v>
      </c>
      <c r="DZ23" s="90">
        <v>250932551</v>
      </c>
      <c r="EA23" s="90">
        <v>198458830</v>
      </c>
      <c r="EB23" s="131">
        <v>891115595</v>
      </c>
      <c r="EC23" s="93">
        <v>933358713</v>
      </c>
    </row>
    <row r="24" spans="1:133" s="75" customFormat="1" ht="18" customHeight="1">
      <c r="A24" s="150" t="s">
        <v>29</v>
      </c>
      <c r="B24" s="130">
        <v>104919</v>
      </c>
      <c r="C24" s="130">
        <v>51462</v>
      </c>
      <c r="D24" s="130">
        <v>156381</v>
      </c>
      <c r="E24" s="90">
        <v>0</v>
      </c>
      <c r="F24" s="90">
        <v>11287040</v>
      </c>
      <c r="G24" s="90">
        <v>17354615</v>
      </c>
      <c r="H24" s="90">
        <v>19395325</v>
      </c>
      <c r="I24" s="90">
        <v>10317837</v>
      </c>
      <c r="J24" s="90">
        <v>5729669</v>
      </c>
      <c r="K24" s="131">
        <v>64084486</v>
      </c>
      <c r="L24" s="93">
        <v>64240867</v>
      </c>
      <c r="M24" s="90">
        <v>0</v>
      </c>
      <c r="N24" s="90">
        <v>0</v>
      </c>
      <c r="O24" s="90">
        <v>0</v>
      </c>
      <c r="P24" s="90">
        <v>0</v>
      </c>
      <c r="Q24" s="90">
        <v>9648</v>
      </c>
      <c r="R24" s="90">
        <v>19296</v>
      </c>
      <c r="S24" s="90">
        <v>28944</v>
      </c>
      <c r="T24" s="90">
        <v>104254</v>
      </c>
      <c r="U24" s="90">
        <v>108896</v>
      </c>
      <c r="V24" s="90">
        <v>271038</v>
      </c>
      <c r="W24" s="90">
        <v>271038</v>
      </c>
      <c r="X24" s="90">
        <v>104919</v>
      </c>
      <c r="Y24" s="90">
        <v>51462</v>
      </c>
      <c r="Z24" s="90">
        <v>156381</v>
      </c>
      <c r="AA24" s="90">
        <v>0</v>
      </c>
      <c r="AB24" s="90">
        <v>5321562</v>
      </c>
      <c r="AC24" s="90">
        <v>8393937</v>
      </c>
      <c r="AD24" s="90">
        <v>9142114</v>
      </c>
      <c r="AE24" s="90">
        <v>5816344</v>
      </c>
      <c r="AF24" s="90">
        <v>4125952</v>
      </c>
      <c r="AG24" s="90">
        <v>32799909</v>
      </c>
      <c r="AH24" s="90">
        <v>32956290</v>
      </c>
      <c r="AI24" s="90">
        <v>0</v>
      </c>
      <c r="AJ24" s="90">
        <v>0</v>
      </c>
      <c r="AK24" s="90">
        <v>0</v>
      </c>
      <c r="AL24" s="90">
        <v>0</v>
      </c>
      <c r="AM24" s="90">
        <v>0</v>
      </c>
      <c r="AN24" s="90">
        <v>0</v>
      </c>
      <c r="AO24" s="90">
        <v>0</v>
      </c>
      <c r="AP24" s="90">
        <v>0</v>
      </c>
      <c r="AQ24" s="90">
        <v>0</v>
      </c>
      <c r="AR24" s="90">
        <v>0</v>
      </c>
      <c r="AS24" s="90">
        <v>0</v>
      </c>
      <c r="AT24" s="90">
        <v>0</v>
      </c>
      <c r="AU24" s="90">
        <v>0</v>
      </c>
      <c r="AV24" s="90">
        <v>0</v>
      </c>
      <c r="AW24" s="90">
        <v>0</v>
      </c>
      <c r="AX24" s="90">
        <v>5955830</v>
      </c>
      <c r="AY24" s="90">
        <v>8941382</v>
      </c>
      <c r="AZ24" s="90">
        <v>10224267</v>
      </c>
      <c r="BA24" s="90">
        <v>4397239</v>
      </c>
      <c r="BB24" s="90">
        <v>1494821</v>
      </c>
      <c r="BC24" s="90">
        <v>31013539</v>
      </c>
      <c r="BD24" s="90">
        <v>31013539</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131">
        <v>0</v>
      </c>
      <c r="CA24" s="149">
        <v>234856</v>
      </c>
      <c r="CB24" s="90">
        <v>879574</v>
      </c>
      <c r="CC24" s="90">
        <v>1114430</v>
      </c>
      <c r="CD24" s="90">
        <v>0</v>
      </c>
      <c r="CE24" s="90">
        <v>21708907</v>
      </c>
      <c r="CF24" s="90">
        <v>59141928</v>
      </c>
      <c r="CG24" s="90">
        <v>101335722</v>
      </c>
      <c r="CH24" s="90">
        <v>150950197</v>
      </c>
      <c r="CI24" s="90">
        <v>138065592</v>
      </c>
      <c r="CJ24" s="90">
        <v>471202346</v>
      </c>
      <c r="CK24" s="90">
        <v>472316776</v>
      </c>
      <c r="CL24" s="90">
        <v>0</v>
      </c>
      <c r="CM24" s="90">
        <v>432216</v>
      </c>
      <c r="CN24" s="90">
        <v>432216</v>
      </c>
      <c r="CO24" s="90">
        <v>0</v>
      </c>
      <c r="CP24" s="90">
        <v>7344971</v>
      </c>
      <c r="CQ24" s="90">
        <v>28629548</v>
      </c>
      <c r="CR24" s="90">
        <v>55061005</v>
      </c>
      <c r="CS24" s="90">
        <v>92325186</v>
      </c>
      <c r="CT24" s="90">
        <v>85138864</v>
      </c>
      <c r="CU24" s="90">
        <v>268499574</v>
      </c>
      <c r="CV24" s="90">
        <v>268931790</v>
      </c>
      <c r="CW24" s="90">
        <v>234856</v>
      </c>
      <c r="CX24" s="90">
        <v>447358</v>
      </c>
      <c r="CY24" s="90">
        <v>682214</v>
      </c>
      <c r="CZ24" s="90">
        <v>0</v>
      </c>
      <c r="DA24" s="90">
        <v>14370840</v>
      </c>
      <c r="DB24" s="90">
        <v>27919213</v>
      </c>
      <c r="DC24" s="90">
        <v>38414349</v>
      </c>
      <c r="DD24" s="90">
        <v>31509854</v>
      </c>
      <c r="DE24" s="90">
        <v>13411982</v>
      </c>
      <c r="DF24" s="131">
        <v>125626238</v>
      </c>
      <c r="DG24" s="93">
        <v>126308452</v>
      </c>
      <c r="DH24" s="130">
        <v>0</v>
      </c>
      <c r="DI24" s="90">
        <v>0</v>
      </c>
      <c r="DJ24" s="90">
        <v>0</v>
      </c>
      <c r="DK24" s="90">
        <v>0</v>
      </c>
      <c r="DL24" s="90">
        <v>-6904</v>
      </c>
      <c r="DM24" s="90">
        <v>2593167</v>
      </c>
      <c r="DN24" s="90">
        <v>7860368</v>
      </c>
      <c r="DO24" s="90">
        <v>27115157</v>
      </c>
      <c r="DP24" s="90">
        <v>39514746</v>
      </c>
      <c r="DQ24" s="131">
        <v>77076534</v>
      </c>
      <c r="DR24" s="132">
        <v>77076534</v>
      </c>
      <c r="DS24" s="130">
        <v>58696942</v>
      </c>
      <c r="DT24" s="90">
        <v>60053909</v>
      </c>
      <c r="DU24" s="90">
        <v>118750851</v>
      </c>
      <c r="DV24" s="90">
        <v>-12275</v>
      </c>
      <c r="DW24" s="90">
        <v>118331751</v>
      </c>
      <c r="DX24" s="90">
        <v>202827831</v>
      </c>
      <c r="DY24" s="90">
        <v>262309994</v>
      </c>
      <c r="DZ24" s="90">
        <v>283130479</v>
      </c>
      <c r="EA24" s="90">
        <v>258551895</v>
      </c>
      <c r="EB24" s="131">
        <v>1125139675</v>
      </c>
      <c r="EC24" s="93">
        <v>1243890526</v>
      </c>
    </row>
    <row r="25" spans="1:133" s="75" customFormat="1" ht="18" customHeight="1">
      <c r="A25" s="150" t="s">
        <v>30</v>
      </c>
      <c r="B25" s="130">
        <v>0</v>
      </c>
      <c r="C25" s="130">
        <v>0</v>
      </c>
      <c r="D25" s="130">
        <v>0</v>
      </c>
      <c r="E25" s="90">
        <v>0</v>
      </c>
      <c r="F25" s="90">
        <v>4904821</v>
      </c>
      <c r="G25" s="90">
        <v>10544850</v>
      </c>
      <c r="H25" s="90">
        <v>18131512</v>
      </c>
      <c r="I25" s="90">
        <v>10748583</v>
      </c>
      <c r="J25" s="90">
        <v>4734289</v>
      </c>
      <c r="K25" s="131">
        <v>49064055</v>
      </c>
      <c r="L25" s="93">
        <v>49064055</v>
      </c>
      <c r="M25" s="90">
        <v>0</v>
      </c>
      <c r="N25" s="90">
        <v>0</v>
      </c>
      <c r="O25" s="90">
        <v>0</v>
      </c>
      <c r="P25" s="90">
        <v>0</v>
      </c>
      <c r="Q25" s="90">
        <v>125424</v>
      </c>
      <c r="R25" s="90">
        <v>157406</v>
      </c>
      <c r="S25" s="90">
        <v>92427</v>
      </c>
      <c r="T25" s="90">
        <v>417184</v>
      </c>
      <c r="U25" s="90">
        <v>293035</v>
      </c>
      <c r="V25" s="90">
        <v>1085476</v>
      </c>
      <c r="W25" s="90">
        <v>1085476</v>
      </c>
      <c r="X25" s="90">
        <v>0</v>
      </c>
      <c r="Y25" s="90">
        <v>0</v>
      </c>
      <c r="Z25" s="90">
        <v>0</v>
      </c>
      <c r="AA25" s="90">
        <v>0</v>
      </c>
      <c r="AB25" s="90">
        <v>724057</v>
      </c>
      <c r="AC25" s="90">
        <v>890164</v>
      </c>
      <c r="AD25" s="90">
        <v>4590542</v>
      </c>
      <c r="AE25" s="90">
        <v>4495853</v>
      </c>
      <c r="AF25" s="90">
        <v>2892840</v>
      </c>
      <c r="AG25" s="90">
        <v>13593456</v>
      </c>
      <c r="AH25" s="90">
        <v>13593456</v>
      </c>
      <c r="AI25" s="90">
        <v>0</v>
      </c>
      <c r="AJ25" s="90">
        <v>0</v>
      </c>
      <c r="AK25" s="90">
        <v>0</v>
      </c>
      <c r="AL25" s="90">
        <v>0</v>
      </c>
      <c r="AM25" s="90">
        <v>432672</v>
      </c>
      <c r="AN25" s="90">
        <v>498413</v>
      </c>
      <c r="AO25" s="90">
        <v>224662</v>
      </c>
      <c r="AP25" s="90">
        <v>1717338</v>
      </c>
      <c r="AQ25" s="90">
        <v>0</v>
      </c>
      <c r="AR25" s="90">
        <v>2873085</v>
      </c>
      <c r="AS25" s="90">
        <v>2873085</v>
      </c>
      <c r="AT25" s="90">
        <v>0</v>
      </c>
      <c r="AU25" s="90">
        <v>0</v>
      </c>
      <c r="AV25" s="90">
        <v>0</v>
      </c>
      <c r="AW25" s="90">
        <v>0</v>
      </c>
      <c r="AX25" s="90">
        <v>3622668</v>
      </c>
      <c r="AY25" s="90">
        <v>8998867</v>
      </c>
      <c r="AZ25" s="90">
        <v>13223881</v>
      </c>
      <c r="BA25" s="90">
        <v>4118208</v>
      </c>
      <c r="BB25" s="90">
        <v>1548414</v>
      </c>
      <c r="BC25" s="90">
        <v>31512038</v>
      </c>
      <c r="BD25" s="90">
        <v>31512038</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131">
        <v>0</v>
      </c>
      <c r="CA25" s="149">
        <v>0</v>
      </c>
      <c r="CB25" s="90">
        <v>0</v>
      </c>
      <c r="CC25" s="90">
        <v>0</v>
      </c>
      <c r="CD25" s="90">
        <v>0</v>
      </c>
      <c r="CE25" s="90">
        <v>8494577</v>
      </c>
      <c r="CF25" s="90">
        <v>18126654</v>
      </c>
      <c r="CG25" s="90">
        <v>55654783</v>
      </c>
      <c r="CH25" s="90">
        <v>87261498</v>
      </c>
      <c r="CI25" s="90">
        <v>106103754</v>
      </c>
      <c r="CJ25" s="90">
        <v>275641266</v>
      </c>
      <c r="CK25" s="90">
        <v>275641266</v>
      </c>
      <c r="CL25" s="90">
        <v>0</v>
      </c>
      <c r="CM25" s="90">
        <v>0</v>
      </c>
      <c r="CN25" s="90">
        <v>0</v>
      </c>
      <c r="CO25" s="90">
        <v>0</v>
      </c>
      <c r="CP25" s="90">
        <v>2792058</v>
      </c>
      <c r="CQ25" s="90">
        <v>7453849</v>
      </c>
      <c r="CR25" s="90">
        <v>18448146</v>
      </c>
      <c r="CS25" s="90">
        <v>39505668</v>
      </c>
      <c r="CT25" s="90">
        <v>48114778</v>
      </c>
      <c r="CU25" s="90">
        <v>116314499</v>
      </c>
      <c r="CV25" s="90">
        <v>116314499</v>
      </c>
      <c r="CW25" s="90">
        <v>0</v>
      </c>
      <c r="CX25" s="90">
        <v>0</v>
      </c>
      <c r="CY25" s="90">
        <v>0</v>
      </c>
      <c r="CZ25" s="90">
        <v>0</v>
      </c>
      <c r="DA25" s="90">
        <v>4900889</v>
      </c>
      <c r="DB25" s="90">
        <v>9754009</v>
      </c>
      <c r="DC25" s="90">
        <v>29892210</v>
      </c>
      <c r="DD25" s="90">
        <v>29408208</v>
      </c>
      <c r="DE25" s="90">
        <v>14174300</v>
      </c>
      <c r="DF25" s="131">
        <v>88129616</v>
      </c>
      <c r="DG25" s="93">
        <v>88129616</v>
      </c>
      <c r="DH25" s="130">
        <v>0</v>
      </c>
      <c r="DI25" s="90">
        <v>0</v>
      </c>
      <c r="DJ25" s="90">
        <v>0</v>
      </c>
      <c r="DK25" s="90">
        <v>0</v>
      </c>
      <c r="DL25" s="90">
        <v>801630</v>
      </c>
      <c r="DM25" s="90">
        <v>918796</v>
      </c>
      <c r="DN25" s="90">
        <v>7314427</v>
      </c>
      <c r="DO25" s="90">
        <v>18347622</v>
      </c>
      <c r="DP25" s="90">
        <v>43814676</v>
      </c>
      <c r="DQ25" s="131">
        <v>71197151</v>
      </c>
      <c r="DR25" s="132">
        <v>71197151</v>
      </c>
      <c r="DS25" s="130">
        <v>8432991</v>
      </c>
      <c r="DT25" s="90">
        <v>22826661</v>
      </c>
      <c r="DU25" s="90">
        <v>31259652</v>
      </c>
      <c r="DV25" s="90">
        <v>0</v>
      </c>
      <c r="DW25" s="90">
        <v>78898632</v>
      </c>
      <c r="DX25" s="90">
        <v>120301550</v>
      </c>
      <c r="DY25" s="90">
        <v>194049990</v>
      </c>
      <c r="DZ25" s="90">
        <v>201988778</v>
      </c>
      <c r="EA25" s="90">
        <v>194814023</v>
      </c>
      <c r="EB25" s="131">
        <v>790052973</v>
      </c>
      <c r="EC25" s="93">
        <v>821312625</v>
      </c>
    </row>
    <row r="26" spans="1:133" s="75" customFormat="1" ht="18" customHeight="1">
      <c r="A26" s="150" t="s">
        <v>31</v>
      </c>
      <c r="B26" s="130">
        <v>57962</v>
      </c>
      <c r="C26" s="130">
        <v>85229</v>
      </c>
      <c r="D26" s="130">
        <v>143191</v>
      </c>
      <c r="E26" s="90">
        <v>0</v>
      </c>
      <c r="F26" s="90">
        <v>10877096</v>
      </c>
      <c r="G26" s="90">
        <v>19249832</v>
      </c>
      <c r="H26" s="90">
        <v>28017552</v>
      </c>
      <c r="I26" s="90">
        <v>21427317</v>
      </c>
      <c r="J26" s="90">
        <v>12459833</v>
      </c>
      <c r="K26" s="131">
        <v>92031630</v>
      </c>
      <c r="L26" s="93">
        <v>92174821</v>
      </c>
      <c r="M26" s="90">
        <v>0</v>
      </c>
      <c r="N26" s="90">
        <v>0</v>
      </c>
      <c r="O26" s="90">
        <v>0</v>
      </c>
      <c r="P26" s="90">
        <v>0</v>
      </c>
      <c r="Q26" s="90">
        <v>0</v>
      </c>
      <c r="R26" s="90">
        <v>0</v>
      </c>
      <c r="S26" s="90">
        <v>0</v>
      </c>
      <c r="T26" s="90">
        <v>0</v>
      </c>
      <c r="U26" s="90">
        <v>0</v>
      </c>
      <c r="V26" s="90">
        <v>0</v>
      </c>
      <c r="W26" s="90">
        <v>0</v>
      </c>
      <c r="X26" s="90">
        <v>57962</v>
      </c>
      <c r="Y26" s="90">
        <v>8094</v>
      </c>
      <c r="Z26" s="90">
        <v>66056</v>
      </c>
      <c r="AA26" s="90">
        <v>0</v>
      </c>
      <c r="AB26" s="90">
        <v>3179430</v>
      </c>
      <c r="AC26" s="90">
        <v>7353826</v>
      </c>
      <c r="AD26" s="90">
        <v>12834258</v>
      </c>
      <c r="AE26" s="90">
        <v>12359948</v>
      </c>
      <c r="AF26" s="90">
        <v>10217858</v>
      </c>
      <c r="AG26" s="90">
        <v>45945320</v>
      </c>
      <c r="AH26" s="90">
        <v>46011376</v>
      </c>
      <c r="AI26" s="90">
        <v>0</v>
      </c>
      <c r="AJ26" s="90">
        <v>77135</v>
      </c>
      <c r="AK26" s="90">
        <v>77135</v>
      </c>
      <c r="AL26" s="90">
        <v>0</v>
      </c>
      <c r="AM26" s="90">
        <v>330828</v>
      </c>
      <c r="AN26" s="90">
        <v>630012</v>
      </c>
      <c r="AO26" s="90">
        <v>1572634</v>
      </c>
      <c r="AP26" s="90">
        <v>1481754</v>
      </c>
      <c r="AQ26" s="90">
        <v>0</v>
      </c>
      <c r="AR26" s="90">
        <v>4015228</v>
      </c>
      <c r="AS26" s="90">
        <v>4092363</v>
      </c>
      <c r="AT26" s="90">
        <v>0</v>
      </c>
      <c r="AU26" s="90">
        <v>0</v>
      </c>
      <c r="AV26" s="90">
        <v>0</v>
      </c>
      <c r="AW26" s="90">
        <v>0</v>
      </c>
      <c r="AX26" s="90">
        <v>7366838</v>
      </c>
      <c r="AY26" s="90">
        <v>11265994</v>
      </c>
      <c r="AZ26" s="90">
        <v>13610660</v>
      </c>
      <c r="BA26" s="90">
        <v>7585615</v>
      </c>
      <c r="BB26" s="90">
        <v>2241975</v>
      </c>
      <c r="BC26" s="90">
        <v>42071082</v>
      </c>
      <c r="BD26" s="90">
        <v>42071082</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131">
        <v>0</v>
      </c>
      <c r="CA26" s="149">
        <v>0</v>
      </c>
      <c r="CB26" s="90">
        <v>0</v>
      </c>
      <c r="CC26" s="90">
        <v>0</v>
      </c>
      <c r="CD26" s="90">
        <v>0</v>
      </c>
      <c r="CE26" s="90">
        <v>17322331</v>
      </c>
      <c r="CF26" s="90">
        <v>66150605</v>
      </c>
      <c r="CG26" s="90">
        <v>118857332</v>
      </c>
      <c r="CH26" s="90">
        <v>212529849</v>
      </c>
      <c r="CI26" s="90">
        <v>264431474</v>
      </c>
      <c r="CJ26" s="90">
        <v>679291591</v>
      </c>
      <c r="CK26" s="90">
        <v>679291591</v>
      </c>
      <c r="CL26" s="90">
        <v>0</v>
      </c>
      <c r="CM26" s="90">
        <v>0</v>
      </c>
      <c r="CN26" s="90">
        <v>0</v>
      </c>
      <c r="CO26" s="90">
        <v>0</v>
      </c>
      <c r="CP26" s="90">
        <v>5367469</v>
      </c>
      <c r="CQ26" s="90">
        <v>25783612</v>
      </c>
      <c r="CR26" s="90">
        <v>46428769</v>
      </c>
      <c r="CS26" s="90">
        <v>93825890</v>
      </c>
      <c r="CT26" s="90">
        <v>99290919</v>
      </c>
      <c r="CU26" s="90">
        <v>270696659</v>
      </c>
      <c r="CV26" s="90">
        <v>270696659</v>
      </c>
      <c r="CW26" s="90">
        <v>0</v>
      </c>
      <c r="CX26" s="90">
        <v>0</v>
      </c>
      <c r="CY26" s="90">
        <v>0</v>
      </c>
      <c r="CZ26" s="90">
        <v>0</v>
      </c>
      <c r="DA26" s="90">
        <v>11398827</v>
      </c>
      <c r="DB26" s="90">
        <v>36282335</v>
      </c>
      <c r="DC26" s="90">
        <v>60887212</v>
      </c>
      <c r="DD26" s="90">
        <v>65349202</v>
      </c>
      <c r="DE26" s="90">
        <v>36055463</v>
      </c>
      <c r="DF26" s="131">
        <v>209973039</v>
      </c>
      <c r="DG26" s="93">
        <v>209973039</v>
      </c>
      <c r="DH26" s="130">
        <v>0</v>
      </c>
      <c r="DI26" s="90">
        <v>0</v>
      </c>
      <c r="DJ26" s="90">
        <v>0</v>
      </c>
      <c r="DK26" s="90">
        <v>0</v>
      </c>
      <c r="DL26" s="90">
        <v>556035</v>
      </c>
      <c r="DM26" s="90">
        <v>4084658</v>
      </c>
      <c r="DN26" s="90">
        <v>11541351</v>
      </c>
      <c r="DO26" s="90">
        <v>53354757</v>
      </c>
      <c r="DP26" s="90">
        <v>129085092</v>
      </c>
      <c r="DQ26" s="131">
        <v>198621893</v>
      </c>
      <c r="DR26" s="132">
        <v>198621893</v>
      </c>
      <c r="DS26" s="130">
        <v>24655020</v>
      </c>
      <c r="DT26" s="90">
        <v>48877806</v>
      </c>
      <c r="DU26" s="90">
        <v>73532826</v>
      </c>
      <c r="DV26" s="90">
        <v>-27176</v>
      </c>
      <c r="DW26" s="90">
        <v>171755307</v>
      </c>
      <c r="DX26" s="90">
        <v>311615005</v>
      </c>
      <c r="DY26" s="90">
        <v>362637079</v>
      </c>
      <c r="DZ26" s="90">
        <v>427720642</v>
      </c>
      <c r="EA26" s="90">
        <v>446834293</v>
      </c>
      <c r="EB26" s="131">
        <v>1720535150</v>
      </c>
      <c r="EC26" s="93">
        <v>1794067976</v>
      </c>
    </row>
    <row r="27" spans="1:133" s="75" customFormat="1" ht="18" customHeight="1">
      <c r="A27" s="150" t="s">
        <v>32</v>
      </c>
      <c r="B27" s="130">
        <v>0</v>
      </c>
      <c r="C27" s="130">
        <v>42402</v>
      </c>
      <c r="D27" s="130">
        <v>42402</v>
      </c>
      <c r="E27" s="90">
        <v>0</v>
      </c>
      <c r="F27" s="90">
        <v>9649218</v>
      </c>
      <c r="G27" s="90">
        <v>21074744</v>
      </c>
      <c r="H27" s="90">
        <v>34936585</v>
      </c>
      <c r="I27" s="90">
        <v>24636623</v>
      </c>
      <c r="J27" s="90">
        <v>19178492</v>
      </c>
      <c r="K27" s="131">
        <v>109475662</v>
      </c>
      <c r="L27" s="93">
        <v>109518064</v>
      </c>
      <c r="M27" s="90">
        <v>0</v>
      </c>
      <c r="N27" s="90">
        <v>0</v>
      </c>
      <c r="O27" s="90">
        <v>0</v>
      </c>
      <c r="P27" s="90">
        <v>0</v>
      </c>
      <c r="Q27" s="90">
        <v>19296</v>
      </c>
      <c r="R27" s="90">
        <v>74287</v>
      </c>
      <c r="S27" s="90">
        <v>44187</v>
      </c>
      <c r="T27" s="90">
        <v>179239</v>
      </c>
      <c r="U27" s="90">
        <v>234532</v>
      </c>
      <c r="V27" s="90">
        <v>551541</v>
      </c>
      <c r="W27" s="90">
        <v>551541</v>
      </c>
      <c r="X27" s="90">
        <v>0</v>
      </c>
      <c r="Y27" s="90">
        <v>0</v>
      </c>
      <c r="Z27" s="90">
        <v>0</v>
      </c>
      <c r="AA27" s="90">
        <v>0</v>
      </c>
      <c r="AB27" s="90">
        <v>679341</v>
      </c>
      <c r="AC27" s="90">
        <v>3418067</v>
      </c>
      <c r="AD27" s="90">
        <v>11257952</v>
      </c>
      <c r="AE27" s="90">
        <v>7877021</v>
      </c>
      <c r="AF27" s="90">
        <v>11411286</v>
      </c>
      <c r="AG27" s="90">
        <v>34643667</v>
      </c>
      <c r="AH27" s="90">
        <v>34643667</v>
      </c>
      <c r="AI27" s="90">
        <v>0</v>
      </c>
      <c r="AJ27" s="90">
        <v>42402</v>
      </c>
      <c r="AK27" s="90">
        <v>42402</v>
      </c>
      <c r="AL27" s="90">
        <v>0</v>
      </c>
      <c r="AM27" s="90">
        <v>793929</v>
      </c>
      <c r="AN27" s="90">
        <v>1690515</v>
      </c>
      <c r="AO27" s="90">
        <v>2275738</v>
      </c>
      <c r="AP27" s="90">
        <v>1238847</v>
      </c>
      <c r="AQ27" s="90">
        <v>2038256</v>
      </c>
      <c r="AR27" s="90">
        <v>8037285</v>
      </c>
      <c r="AS27" s="90">
        <v>8079687</v>
      </c>
      <c r="AT27" s="90">
        <v>0</v>
      </c>
      <c r="AU27" s="90">
        <v>0</v>
      </c>
      <c r="AV27" s="90">
        <v>0</v>
      </c>
      <c r="AW27" s="90">
        <v>0</v>
      </c>
      <c r="AX27" s="90">
        <v>8156652</v>
      </c>
      <c r="AY27" s="90">
        <v>15891875</v>
      </c>
      <c r="AZ27" s="90">
        <v>21358708</v>
      </c>
      <c r="BA27" s="90">
        <v>15341516</v>
      </c>
      <c r="BB27" s="90">
        <v>5494418</v>
      </c>
      <c r="BC27" s="90">
        <v>66243169</v>
      </c>
      <c r="BD27" s="90">
        <v>66243169</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131">
        <v>0</v>
      </c>
      <c r="CA27" s="149">
        <v>183343</v>
      </c>
      <c r="CB27" s="90">
        <v>0</v>
      </c>
      <c r="CC27" s="90">
        <v>183343</v>
      </c>
      <c r="CD27" s="90">
        <v>0</v>
      </c>
      <c r="CE27" s="90">
        <v>18541827</v>
      </c>
      <c r="CF27" s="90">
        <v>71861190</v>
      </c>
      <c r="CG27" s="90">
        <v>138365304</v>
      </c>
      <c r="CH27" s="90">
        <v>282893684</v>
      </c>
      <c r="CI27" s="90">
        <v>290833491</v>
      </c>
      <c r="CJ27" s="90">
        <v>802495496</v>
      </c>
      <c r="CK27" s="90">
        <v>802678839</v>
      </c>
      <c r="CL27" s="90">
        <v>183343</v>
      </c>
      <c r="CM27" s="90">
        <v>0</v>
      </c>
      <c r="CN27" s="90">
        <v>183343</v>
      </c>
      <c r="CO27" s="90">
        <v>0</v>
      </c>
      <c r="CP27" s="90">
        <v>8146947</v>
      </c>
      <c r="CQ27" s="90">
        <v>31917116</v>
      </c>
      <c r="CR27" s="90">
        <v>58889987</v>
      </c>
      <c r="CS27" s="90">
        <v>139767564</v>
      </c>
      <c r="CT27" s="90">
        <v>149178030</v>
      </c>
      <c r="CU27" s="90">
        <v>387899644</v>
      </c>
      <c r="CV27" s="90">
        <v>388082987</v>
      </c>
      <c r="CW27" s="90">
        <v>0</v>
      </c>
      <c r="CX27" s="90">
        <v>0</v>
      </c>
      <c r="CY27" s="90">
        <v>0</v>
      </c>
      <c r="CZ27" s="90">
        <v>0</v>
      </c>
      <c r="DA27" s="90">
        <v>8938096</v>
      </c>
      <c r="DB27" s="90">
        <v>35797559</v>
      </c>
      <c r="DC27" s="90">
        <v>60689559</v>
      </c>
      <c r="DD27" s="90">
        <v>72139047</v>
      </c>
      <c r="DE27" s="90">
        <v>25326481</v>
      </c>
      <c r="DF27" s="131">
        <v>202890742</v>
      </c>
      <c r="DG27" s="93">
        <v>202890742</v>
      </c>
      <c r="DH27" s="130">
        <v>0</v>
      </c>
      <c r="DI27" s="90">
        <v>0</v>
      </c>
      <c r="DJ27" s="90">
        <v>0</v>
      </c>
      <c r="DK27" s="90">
        <v>0</v>
      </c>
      <c r="DL27" s="90">
        <v>1456784</v>
      </c>
      <c r="DM27" s="90">
        <v>4146515</v>
      </c>
      <c r="DN27" s="90">
        <v>18785758</v>
      </c>
      <c r="DO27" s="90">
        <v>70987073</v>
      </c>
      <c r="DP27" s="90">
        <v>116328980</v>
      </c>
      <c r="DQ27" s="131">
        <v>211705110</v>
      </c>
      <c r="DR27" s="132">
        <v>211705110</v>
      </c>
      <c r="DS27" s="130">
        <v>13387297</v>
      </c>
      <c r="DT27" s="90">
        <v>56865725</v>
      </c>
      <c r="DU27" s="90">
        <v>70253022</v>
      </c>
      <c r="DV27" s="90">
        <v>10880</v>
      </c>
      <c r="DW27" s="90">
        <v>189843631</v>
      </c>
      <c r="DX27" s="90">
        <v>413866670</v>
      </c>
      <c r="DY27" s="90">
        <v>474195736</v>
      </c>
      <c r="DZ27" s="90">
        <v>586036644</v>
      </c>
      <c r="EA27" s="90">
        <v>528368425</v>
      </c>
      <c r="EB27" s="131">
        <v>2192321986</v>
      </c>
      <c r="EC27" s="93">
        <v>2262575008</v>
      </c>
    </row>
    <row r="28" spans="1:133" s="75" customFormat="1" ht="18" customHeight="1">
      <c r="A28" s="150" t="s">
        <v>33</v>
      </c>
      <c r="B28" s="130">
        <v>0</v>
      </c>
      <c r="C28" s="130">
        <v>299009</v>
      </c>
      <c r="D28" s="130">
        <v>299009</v>
      </c>
      <c r="E28" s="90">
        <v>0</v>
      </c>
      <c r="F28" s="90">
        <v>15127426</v>
      </c>
      <c r="G28" s="90">
        <v>29656389</v>
      </c>
      <c r="H28" s="90">
        <v>62016129</v>
      </c>
      <c r="I28" s="90">
        <v>31329269</v>
      </c>
      <c r="J28" s="90">
        <v>16827978</v>
      </c>
      <c r="K28" s="131">
        <v>154957191</v>
      </c>
      <c r="L28" s="93">
        <v>155256200</v>
      </c>
      <c r="M28" s="90">
        <v>0</v>
      </c>
      <c r="N28" s="90">
        <v>0</v>
      </c>
      <c r="O28" s="90">
        <v>0</v>
      </c>
      <c r="P28" s="90">
        <v>0</v>
      </c>
      <c r="Q28" s="90">
        <v>19296</v>
      </c>
      <c r="R28" s="90">
        <v>111530</v>
      </c>
      <c r="S28" s="90">
        <v>297571</v>
      </c>
      <c r="T28" s="90">
        <v>79989</v>
      </c>
      <c r="U28" s="90">
        <v>109647</v>
      </c>
      <c r="V28" s="90">
        <v>618033</v>
      </c>
      <c r="W28" s="90">
        <v>618033</v>
      </c>
      <c r="X28" s="90">
        <v>0</v>
      </c>
      <c r="Y28" s="90">
        <v>58485</v>
      </c>
      <c r="Z28" s="90">
        <v>58485</v>
      </c>
      <c r="AA28" s="90">
        <v>0</v>
      </c>
      <c r="AB28" s="90">
        <v>3112097</v>
      </c>
      <c r="AC28" s="90">
        <v>6031727</v>
      </c>
      <c r="AD28" s="90">
        <v>16883838</v>
      </c>
      <c r="AE28" s="90">
        <v>14275287</v>
      </c>
      <c r="AF28" s="90">
        <v>8116238</v>
      </c>
      <c r="AG28" s="90">
        <v>48419187</v>
      </c>
      <c r="AH28" s="90">
        <v>48477672</v>
      </c>
      <c r="AI28" s="90">
        <v>0</v>
      </c>
      <c r="AJ28" s="90">
        <v>0</v>
      </c>
      <c r="AK28" s="90">
        <v>0</v>
      </c>
      <c r="AL28" s="90">
        <v>0</v>
      </c>
      <c r="AM28" s="90">
        <v>0</v>
      </c>
      <c r="AN28" s="90">
        <v>641300</v>
      </c>
      <c r="AO28" s="90">
        <v>1592317</v>
      </c>
      <c r="AP28" s="90">
        <v>0</v>
      </c>
      <c r="AQ28" s="90">
        <v>822586</v>
      </c>
      <c r="AR28" s="90">
        <v>3056203</v>
      </c>
      <c r="AS28" s="90">
        <v>3056203</v>
      </c>
      <c r="AT28" s="90">
        <v>0</v>
      </c>
      <c r="AU28" s="90">
        <v>240524</v>
      </c>
      <c r="AV28" s="90">
        <v>240524</v>
      </c>
      <c r="AW28" s="90">
        <v>0</v>
      </c>
      <c r="AX28" s="90">
        <v>11996033</v>
      </c>
      <c r="AY28" s="90">
        <v>22871832</v>
      </c>
      <c r="AZ28" s="90">
        <v>43242403</v>
      </c>
      <c r="BA28" s="90">
        <v>16973993</v>
      </c>
      <c r="BB28" s="90">
        <v>7779507</v>
      </c>
      <c r="BC28" s="90">
        <v>102863768</v>
      </c>
      <c r="BD28" s="90">
        <v>103104292</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131">
        <v>0</v>
      </c>
      <c r="CA28" s="149">
        <v>190998</v>
      </c>
      <c r="CB28" s="90">
        <v>-50030</v>
      </c>
      <c r="CC28" s="90">
        <v>140968</v>
      </c>
      <c r="CD28" s="90">
        <v>0</v>
      </c>
      <c r="CE28" s="90">
        <v>17859837</v>
      </c>
      <c r="CF28" s="90">
        <v>72289625</v>
      </c>
      <c r="CG28" s="90">
        <v>167799191</v>
      </c>
      <c r="CH28" s="90">
        <v>251411176</v>
      </c>
      <c r="CI28" s="90">
        <v>246328482</v>
      </c>
      <c r="CJ28" s="90">
        <v>755688311</v>
      </c>
      <c r="CK28" s="90">
        <v>755829279</v>
      </c>
      <c r="CL28" s="90">
        <v>190998</v>
      </c>
      <c r="CM28" s="90">
        <v>392464</v>
      </c>
      <c r="CN28" s="90">
        <v>583462</v>
      </c>
      <c r="CO28" s="90">
        <v>0</v>
      </c>
      <c r="CP28" s="90">
        <v>7082116</v>
      </c>
      <c r="CQ28" s="90">
        <v>31961507</v>
      </c>
      <c r="CR28" s="90">
        <v>82096007</v>
      </c>
      <c r="CS28" s="90">
        <v>140017701</v>
      </c>
      <c r="CT28" s="90">
        <v>137440052</v>
      </c>
      <c r="CU28" s="90">
        <v>398597383</v>
      </c>
      <c r="CV28" s="90">
        <v>399180845</v>
      </c>
      <c r="CW28" s="90">
        <v>0</v>
      </c>
      <c r="CX28" s="90">
        <v>-442494</v>
      </c>
      <c r="CY28" s="90">
        <v>-442494</v>
      </c>
      <c r="CZ28" s="90">
        <v>0</v>
      </c>
      <c r="DA28" s="90">
        <v>9942390</v>
      </c>
      <c r="DB28" s="90">
        <v>34416231</v>
      </c>
      <c r="DC28" s="90">
        <v>74844117</v>
      </c>
      <c r="DD28" s="90">
        <v>77792915</v>
      </c>
      <c r="DE28" s="90">
        <v>31869803</v>
      </c>
      <c r="DF28" s="131">
        <v>228865456</v>
      </c>
      <c r="DG28" s="93">
        <v>228422962</v>
      </c>
      <c r="DH28" s="130">
        <v>0</v>
      </c>
      <c r="DI28" s="90">
        <v>0</v>
      </c>
      <c r="DJ28" s="90">
        <v>0</v>
      </c>
      <c r="DK28" s="90">
        <v>0</v>
      </c>
      <c r="DL28" s="90">
        <v>835331</v>
      </c>
      <c r="DM28" s="90">
        <v>5911887</v>
      </c>
      <c r="DN28" s="90">
        <v>10859067</v>
      </c>
      <c r="DO28" s="90">
        <v>33600560</v>
      </c>
      <c r="DP28" s="90">
        <v>77018627</v>
      </c>
      <c r="DQ28" s="131">
        <v>128225472</v>
      </c>
      <c r="DR28" s="132">
        <v>128225472</v>
      </c>
      <c r="DS28" s="130">
        <v>26849669</v>
      </c>
      <c r="DT28" s="90">
        <v>70435441</v>
      </c>
      <c r="DU28" s="90">
        <v>97285110</v>
      </c>
      <c r="DV28" s="90">
        <v>0</v>
      </c>
      <c r="DW28" s="90">
        <v>180488426</v>
      </c>
      <c r="DX28" s="90">
        <v>387538545</v>
      </c>
      <c r="DY28" s="90">
        <v>562809510</v>
      </c>
      <c r="DZ28" s="90">
        <v>541694807</v>
      </c>
      <c r="EA28" s="90">
        <v>517850831</v>
      </c>
      <c r="EB28" s="131">
        <v>2190382119</v>
      </c>
      <c r="EC28" s="93">
        <v>2287667229</v>
      </c>
    </row>
    <row r="29" spans="1:133" s="75" customFormat="1" ht="18" customHeight="1">
      <c r="A29" s="150" t="s">
        <v>34</v>
      </c>
      <c r="B29" s="130">
        <v>0</v>
      </c>
      <c r="C29" s="130">
        <v>240524</v>
      </c>
      <c r="D29" s="130">
        <v>240524</v>
      </c>
      <c r="E29" s="90">
        <v>0</v>
      </c>
      <c r="F29" s="90">
        <v>7443664</v>
      </c>
      <c r="G29" s="90">
        <v>15951320</v>
      </c>
      <c r="H29" s="90">
        <v>18184892</v>
      </c>
      <c r="I29" s="90">
        <v>13093583</v>
      </c>
      <c r="J29" s="90">
        <v>6459444</v>
      </c>
      <c r="K29" s="131">
        <v>61132903</v>
      </c>
      <c r="L29" s="93">
        <v>61373427</v>
      </c>
      <c r="M29" s="90">
        <v>0</v>
      </c>
      <c r="N29" s="90">
        <v>0</v>
      </c>
      <c r="O29" s="90">
        <v>0</v>
      </c>
      <c r="P29" s="90">
        <v>0</v>
      </c>
      <c r="Q29" s="90">
        <v>9648</v>
      </c>
      <c r="R29" s="90">
        <v>9648</v>
      </c>
      <c r="S29" s="90">
        <v>38592</v>
      </c>
      <c r="T29" s="90">
        <v>82113</v>
      </c>
      <c r="U29" s="90">
        <v>131316</v>
      </c>
      <c r="V29" s="90">
        <v>271317</v>
      </c>
      <c r="W29" s="90">
        <v>271317</v>
      </c>
      <c r="X29" s="90">
        <v>0</v>
      </c>
      <c r="Y29" s="90">
        <v>0</v>
      </c>
      <c r="Z29" s="90">
        <v>0</v>
      </c>
      <c r="AA29" s="90">
        <v>0</v>
      </c>
      <c r="AB29" s="90">
        <v>639955</v>
      </c>
      <c r="AC29" s="90">
        <v>1579767</v>
      </c>
      <c r="AD29" s="90">
        <v>3250197</v>
      </c>
      <c r="AE29" s="90">
        <v>2768433</v>
      </c>
      <c r="AF29" s="90">
        <v>2194348</v>
      </c>
      <c r="AG29" s="90">
        <v>10432700</v>
      </c>
      <c r="AH29" s="90">
        <v>10432700</v>
      </c>
      <c r="AI29" s="90">
        <v>0</v>
      </c>
      <c r="AJ29" s="90">
        <v>0</v>
      </c>
      <c r="AK29" s="90">
        <v>0</v>
      </c>
      <c r="AL29" s="90">
        <v>0</v>
      </c>
      <c r="AM29" s="90">
        <v>0</v>
      </c>
      <c r="AN29" s="90">
        <v>0</v>
      </c>
      <c r="AO29" s="90">
        <v>0</v>
      </c>
      <c r="AP29" s="90">
        <v>0</v>
      </c>
      <c r="AQ29" s="90">
        <v>0</v>
      </c>
      <c r="AR29" s="90">
        <v>0</v>
      </c>
      <c r="AS29" s="90">
        <v>0</v>
      </c>
      <c r="AT29" s="90">
        <v>0</v>
      </c>
      <c r="AU29" s="90">
        <v>240524</v>
      </c>
      <c r="AV29" s="90">
        <v>240524</v>
      </c>
      <c r="AW29" s="90">
        <v>0</v>
      </c>
      <c r="AX29" s="90">
        <v>6470469</v>
      </c>
      <c r="AY29" s="90">
        <v>12900323</v>
      </c>
      <c r="AZ29" s="90">
        <v>13946686</v>
      </c>
      <c r="BA29" s="90">
        <v>9363141</v>
      </c>
      <c r="BB29" s="90">
        <v>3894125</v>
      </c>
      <c r="BC29" s="90">
        <v>46574744</v>
      </c>
      <c r="BD29" s="90">
        <v>46815268</v>
      </c>
      <c r="BE29" s="90">
        <v>0</v>
      </c>
      <c r="BF29" s="90">
        <v>0</v>
      </c>
      <c r="BG29" s="90">
        <v>0</v>
      </c>
      <c r="BH29" s="90">
        <v>0</v>
      </c>
      <c r="BI29" s="90">
        <v>323592</v>
      </c>
      <c r="BJ29" s="90">
        <v>1461582</v>
      </c>
      <c r="BK29" s="90">
        <v>949417</v>
      </c>
      <c r="BL29" s="90">
        <v>879896</v>
      </c>
      <c r="BM29" s="90">
        <v>239655</v>
      </c>
      <c r="BN29" s="90">
        <v>3854142</v>
      </c>
      <c r="BO29" s="90">
        <v>3854142</v>
      </c>
      <c r="BP29" s="90">
        <v>0</v>
      </c>
      <c r="BQ29" s="90">
        <v>0</v>
      </c>
      <c r="BR29" s="90">
        <v>0</v>
      </c>
      <c r="BS29" s="90">
        <v>0</v>
      </c>
      <c r="BT29" s="90">
        <v>0</v>
      </c>
      <c r="BU29" s="90">
        <v>0</v>
      </c>
      <c r="BV29" s="90">
        <v>0</v>
      </c>
      <c r="BW29" s="90">
        <v>0</v>
      </c>
      <c r="BX29" s="90">
        <v>0</v>
      </c>
      <c r="BY29" s="90">
        <v>0</v>
      </c>
      <c r="BZ29" s="131">
        <v>0</v>
      </c>
      <c r="CA29" s="149">
        <v>0</v>
      </c>
      <c r="CB29" s="90">
        <v>1635284</v>
      </c>
      <c r="CC29" s="90">
        <v>1635284</v>
      </c>
      <c r="CD29" s="90">
        <v>0</v>
      </c>
      <c r="CE29" s="90">
        <v>18001929</v>
      </c>
      <c r="CF29" s="90">
        <v>59667491</v>
      </c>
      <c r="CG29" s="90">
        <v>107018893</v>
      </c>
      <c r="CH29" s="90">
        <v>197309922</v>
      </c>
      <c r="CI29" s="90">
        <v>201458519</v>
      </c>
      <c r="CJ29" s="90">
        <v>583456754</v>
      </c>
      <c r="CK29" s="90">
        <v>585092038</v>
      </c>
      <c r="CL29" s="90">
        <v>0</v>
      </c>
      <c r="CM29" s="90">
        <v>1184313</v>
      </c>
      <c r="CN29" s="90">
        <v>1184313</v>
      </c>
      <c r="CO29" s="90">
        <v>0</v>
      </c>
      <c r="CP29" s="90">
        <v>7412037</v>
      </c>
      <c r="CQ29" s="90">
        <v>24609017</v>
      </c>
      <c r="CR29" s="90">
        <v>50251218</v>
      </c>
      <c r="CS29" s="90">
        <v>108966689</v>
      </c>
      <c r="CT29" s="90">
        <v>109694322</v>
      </c>
      <c r="CU29" s="90">
        <v>300933283</v>
      </c>
      <c r="CV29" s="90">
        <v>302117596</v>
      </c>
      <c r="CW29" s="90">
        <v>0</v>
      </c>
      <c r="CX29" s="90">
        <v>450971</v>
      </c>
      <c r="CY29" s="90">
        <v>450971</v>
      </c>
      <c r="CZ29" s="90">
        <v>0</v>
      </c>
      <c r="DA29" s="90">
        <v>10276440</v>
      </c>
      <c r="DB29" s="90">
        <v>33855320</v>
      </c>
      <c r="DC29" s="90">
        <v>52379849</v>
      </c>
      <c r="DD29" s="90">
        <v>73654978</v>
      </c>
      <c r="DE29" s="90">
        <v>40288897</v>
      </c>
      <c r="DF29" s="131">
        <v>210455484</v>
      </c>
      <c r="DG29" s="93">
        <v>210906455</v>
      </c>
      <c r="DH29" s="130">
        <v>0</v>
      </c>
      <c r="DI29" s="90">
        <v>0</v>
      </c>
      <c r="DJ29" s="90">
        <v>0</v>
      </c>
      <c r="DK29" s="90">
        <v>0</v>
      </c>
      <c r="DL29" s="90">
        <v>313452</v>
      </c>
      <c r="DM29" s="90">
        <v>1203154</v>
      </c>
      <c r="DN29" s="90">
        <v>4387826</v>
      </c>
      <c r="DO29" s="90">
        <v>14688255</v>
      </c>
      <c r="DP29" s="90">
        <v>51475300</v>
      </c>
      <c r="DQ29" s="131">
        <v>72067987</v>
      </c>
      <c r="DR29" s="132">
        <v>72067987</v>
      </c>
      <c r="DS29" s="130">
        <v>23680284</v>
      </c>
      <c r="DT29" s="90">
        <v>51052011</v>
      </c>
      <c r="DU29" s="90">
        <v>74732295</v>
      </c>
      <c r="DV29" s="90">
        <v>0</v>
      </c>
      <c r="DW29" s="90">
        <v>113115412</v>
      </c>
      <c r="DX29" s="90">
        <v>241660385</v>
      </c>
      <c r="DY29" s="90">
        <v>314370663</v>
      </c>
      <c r="DZ29" s="90">
        <v>374051377</v>
      </c>
      <c r="EA29" s="90">
        <v>338795129</v>
      </c>
      <c r="EB29" s="131">
        <v>1381992966</v>
      </c>
      <c r="EC29" s="93">
        <v>1456725261</v>
      </c>
    </row>
    <row r="30" spans="1:133" s="75" customFormat="1" ht="18" customHeight="1">
      <c r="A30" s="150" t="s">
        <v>35</v>
      </c>
      <c r="B30" s="130">
        <v>167543</v>
      </c>
      <c r="C30" s="130">
        <v>1286929</v>
      </c>
      <c r="D30" s="130">
        <v>1454472</v>
      </c>
      <c r="E30" s="90">
        <v>0</v>
      </c>
      <c r="F30" s="90">
        <v>21495547</v>
      </c>
      <c r="G30" s="90">
        <v>18898780</v>
      </c>
      <c r="H30" s="90">
        <v>31733849</v>
      </c>
      <c r="I30" s="90">
        <v>24790371</v>
      </c>
      <c r="J30" s="90">
        <v>10480734</v>
      </c>
      <c r="K30" s="131">
        <v>107399281</v>
      </c>
      <c r="L30" s="93">
        <v>108853753</v>
      </c>
      <c r="M30" s="90">
        <v>0</v>
      </c>
      <c r="N30" s="90">
        <v>0</v>
      </c>
      <c r="O30" s="90">
        <v>0</v>
      </c>
      <c r="P30" s="90">
        <v>0</v>
      </c>
      <c r="Q30" s="90">
        <v>19296</v>
      </c>
      <c r="R30" s="90">
        <v>28944</v>
      </c>
      <c r="S30" s="90">
        <v>38592</v>
      </c>
      <c r="T30" s="90">
        <v>124535</v>
      </c>
      <c r="U30" s="90">
        <v>308231</v>
      </c>
      <c r="V30" s="90">
        <v>519598</v>
      </c>
      <c r="W30" s="90">
        <v>519598</v>
      </c>
      <c r="X30" s="90">
        <v>167543</v>
      </c>
      <c r="Y30" s="90">
        <v>103155</v>
      </c>
      <c r="Z30" s="90">
        <v>270698</v>
      </c>
      <c r="AA30" s="90">
        <v>0</v>
      </c>
      <c r="AB30" s="90">
        <v>3337539</v>
      </c>
      <c r="AC30" s="90">
        <v>5140627</v>
      </c>
      <c r="AD30" s="90">
        <v>9313837</v>
      </c>
      <c r="AE30" s="90">
        <v>7418231</v>
      </c>
      <c r="AF30" s="90">
        <v>4108741</v>
      </c>
      <c r="AG30" s="90">
        <v>29318975</v>
      </c>
      <c r="AH30" s="90">
        <v>29589673</v>
      </c>
      <c r="AI30" s="90">
        <v>0</v>
      </c>
      <c r="AJ30" s="90">
        <v>0</v>
      </c>
      <c r="AK30" s="90">
        <v>0</v>
      </c>
      <c r="AL30" s="90">
        <v>0</v>
      </c>
      <c r="AM30" s="90">
        <v>110276</v>
      </c>
      <c r="AN30" s="90">
        <v>0</v>
      </c>
      <c r="AO30" s="90">
        <v>0</v>
      </c>
      <c r="AP30" s="90">
        <v>0</v>
      </c>
      <c r="AQ30" s="90">
        <v>271301</v>
      </c>
      <c r="AR30" s="90">
        <v>381577</v>
      </c>
      <c r="AS30" s="90">
        <v>381577</v>
      </c>
      <c r="AT30" s="90">
        <v>0</v>
      </c>
      <c r="AU30" s="90">
        <v>1183774</v>
      </c>
      <c r="AV30" s="90">
        <v>1183774</v>
      </c>
      <c r="AW30" s="90">
        <v>0</v>
      </c>
      <c r="AX30" s="90">
        <v>18028436</v>
      </c>
      <c r="AY30" s="90">
        <v>13729209</v>
      </c>
      <c r="AZ30" s="90">
        <v>22141753</v>
      </c>
      <c r="BA30" s="90">
        <v>14132784</v>
      </c>
      <c r="BB30" s="90">
        <v>3856108</v>
      </c>
      <c r="BC30" s="90">
        <v>71888290</v>
      </c>
      <c r="BD30" s="90">
        <v>73072064</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239667</v>
      </c>
      <c r="BW30" s="90">
        <v>3114821</v>
      </c>
      <c r="BX30" s="90">
        <v>1936353</v>
      </c>
      <c r="BY30" s="90">
        <v>5290841</v>
      </c>
      <c r="BZ30" s="131">
        <v>5290841</v>
      </c>
      <c r="CA30" s="149">
        <v>823373</v>
      </c>
      <c r="CB30" s="90">
        <v>1141122</v>
      </c>
      <c r="CC30" s="90">
        <v>1964495</v>
      </c>
      <c r="CD30" s="90">
        <v>0</v>
      </c>
      <c r="CE30" s="90">
        <v>41617548</v>
      </c>
      <c r="CF30" s="90">
        <v>51317692</v>
      </c>
      <c r="CG30" s="90">
        <v>124460134</v>
      </c>
      <c r="CH30" s="90">
        <v>198188148</v>
      </c>
      <c r="CI30" s="90">
        <v>159479745</v>
      </c>
      <c r="CJ30" s="90">
        <v>575063267</v>
      </c>
      <c r="CK30" s="90">
        <v>577027762</v>
      </c>
      <c r="CL30" s="90">
        <v>594026</v>
      </c>
      <c r="CM30" s="90">
        <v>1141122</v>
      </c>
      <c r="CN30" s="90">
        <v>1735148</v>
      </c>
      <c r="CO30" s="90">
        <v>0</v>
      </c>
      <c r="CP30" s="90">
        <v>13392099</v>
      </c>
      <c r="CQ30" s="90">
        <v>15581698</v>
      </c>
      <c r="CR30" s="90">
        <v>50994453</v>
      </c>
      <c r="CS30" s="90">
        <v>108256767</v>
      </c>
      <c r="CT30" s="90">
        <v>77443730</v>
      </c>
      <c r="CU30" s="90">
        <v>265668747</v>
      </c>
      <c r="CV30" s="90">
        <v>267403895</v>
      </c>
      <c r="CW30" s="90">
        <v>229347</v>
      </c>
      <c r="CX30" s="90">
        <v>0</v>
      </c>
      <c r="CY30" s="90">
        <v>229347</v>
      </c>
      <c r="CZ30" s="90">
        <v>0</v>
      </c>
      <c r="DA30" s="90">
        <v>27163756</v>
      </c>
      <c r="DB30" s="90">
        <v>34351685</v>
      </c>
      <c r="DC30" s="90">
        <v>67959155</v>
      </c>
      <c r="DD30" s="90">
        <v>67005942</v>
      </c>
      <c r="DE30" s="90">
        <v>31916384</v>
      </c>
      <c r="DF30" s="131">
        <v>228396922</v>
      </c>
      <c r="DG30" s="93">
        <v>228626269</v>
      </c>
      <c r="DH30" s="130">
        <v>0</v>
      </c>
      <c r="DI30" s="90">
        <v>0</v>
      </c>
      <c r="DJ30" s="90">
        <v>0</v>
      </c>
      <c r="DK30" s="90">
        <v>0</v>
      </c>
      <c r="DL30" s="90">
        <v>1061693</v>
      </c>
      <c r="DM30" s="90">
        <v>1384309</v>
      </c>
      <c r="DN30" s="90">
        <v>5506526</v>
      </c>
      <c r="DO30" s="90">
        <v>22925439</v>
      </c>
      <c r="DP30" s="90">
        <v>50119631</v>
      </c>
      <c r="DQ30" s="131">
        <v>80997598</v>
      </c>
      <c r="DR30" s="132">
        <v>80997598</v>
      </c>
      <c r="DS30" s="130">
        <v>37504305</v>
      </c>
      <c r="DT30" s="90">
        <v>43653439</v>
      </c>
      <c r="DU30" s="90">
        <v>81157744</v>
      </c>
      <c r="DV30" s="90">
        <v>0</v>
      </c>
      <c r="DW30" s="90">
        <v>212744809</v>
      </c>
      <c r="DX30" s="90">
        <v>233411382</v>
      </c>
      <c r="DY30" s="90">
        <v>353560106</v>
      </c>
      <c r="DZ30" s="90">
        <v>419639435</v>
      </c>
      <c r="EA30" s="90">
        <v>320154605</v>
      </c>
      <c r="EB30" s="131">
        <v>1539510337</v>
      </c>
      <c r="EC30" s="93">
        <v>1620668081</v>
      </c>
    </row>
    <row r="31" spans="1:133" s="75" customFormat="1" ht="18" customHeight="1">
      <c r="A31" s="150" t="s">
        <v>36</v>
      </c>
      <c r="B31" s="130">
        <f aca="true" t="shared" si="4" ref="B31:AG31">SUM(B8:B30)</f>
        <v>749109</v>
      </c>
      <c r="C31" s="130">
        <f t="shared" si="4"/>
        <v>3601010</v>
      </c>
      <c r="D31" s="130">
        <f t="shared" si="4"/>
        <v>4350119</v>
      </c>
      <c r="E31" s="130">
        <f t="shared" si="4"/>
        <v>0</v>
      </c>
      <c r="F31" s="90">
        <f t="shared" si="4"/>
        <v>195651854</v>
      </c>
      <c r="G31" s="90">
        <f t="shared" si="4"/>
        <v>326402643</v>
      </c>
      <c r="H31" s="90">
        <f t="shared" si="4"/>
        <v>497669068</v>
      </c>
      <c r="I31" s="90">
        <f t="shared" si="4"/>
        <v>332615084</v>
      </c>
      <c r="J31" s="90">
        <f t="shared" si="4"/>
        <v>170531991</v>
      </c>
      <c r="K31" s="90">
        <f t="shared" si="4"/>
        <v>1522870640</v>
      </c>
      <c r="L31" s="93">
        <f t="shared" si="4"/>
        <v>1527220759</v>
      </c>
      <c r="M31" s="90">
        <f t="shared" si="4"/>
        <v>0</v>
      </c>
      <c r="N31" s="90">
        <f t="shared" si="4"/>
        <v>0</v>
      </c>
      <c r="O31" s="90">
        <f t="shared" si="4"/>
        <v>0</v>
      </c>
      <c r="P31" s="90">
        <f t="shared" si="4"/>
        <v>0</v>
      </c>
      <c r="Q31" s="90">
        <f t="shared" si="4"/>
        <v>945280</v>
      </c>
      <c r="R31" s="90">
        <f t="shared" si="4"/>
        <v>1124192</v>
      </c>
      <c r="S31" s="90">
        <f t="shared" si="4"/>
        <v>1829747</v>
      </c>
      <c r="T31" s="90">
        <f t="shared" si="4"/>
        <v>3108781</v>
      </c>
      <c r="U31" s="90">
        <f t="shared" si="4"/>
        <v>3148956</v>
      </c>
      <c r="V31" s="90">
        <f t="shared" si="4"/>
        <v>10156956</v>
      </c>
      <c r="W31" s="90">
        <f t="shared" si="4"/>
        <v>10156956</v>
      </c>
      <c r="X31" s="90">
        <f t="shared" si="4"/>
        <v>438122</v>
      </c>
      <c r="Y31" s="90">
        <f t="shared" si="4"/>
        <v>716439</v>
      </c>
      <c r="Z31" s="90">
        <f t="shared" si="4"/>
        <v>1154561</v>
      </c>
      <c r="AA31" s="90">
        <f t="shared" si="4"/>
        <v>0</v>
      </c>
      <c r="AB31" s="90">
        <f t="shared" si="4"/>
        <v>41824965</v>
      </c>
      <c r="AC31" s="90">
        <f t="shared" si="4"/>
        <v>83462269</v>
      </c>
      <c r="AD31" s="90">
        <f t="shared" si="4"/>
        <v>169290100</v>
      </c>
      <c r="AE31" s="90">
        <f t="shared" si="4"/>
        <v>150727585</v>
      </c>
      <c r="AF31" s="90">
        <f t="shared" si="4"/>
        <v>104097897</v>
      </c>
      <c r="AG31" s="90">
        <f t="shared" si="4"/>
        <v>549402816</v>
      </c>
      <c r="AH31" s="90">
        <f aca="true" t="shared" si="5" ref="AH31:BM31">SUM(AH8:AH30)</f>
        <v>550557377</v>
      </c>
      <c r="AI31" s="90">
        <f t="shared" si="5"/>
        <v>310987</v>
      </c>
      <c r="AJ31" s="90">
        <f t="shared" si="5"/>
        <v>273807</v>
      </c>
      <c r="AK31" s="90">
        <f t="shared" si="5"/>
        <v>584794</v>
      </c>
      <c r="AL31" s="90">
        <f t="shared" si="5"/>
        <v>0</v>
      </c>
      <c r="AM31" s="90">
        <f t="shared" si="5"/>
        <v>6539601</v>
      </c>
      <c r="AN31" s="90">
        <f t="shared" si="5"/>
        <v>11682414</v>
      </c>
      <c r="AO31" s="90">
        <f t="shared" si="5"/>
        <v>19256669</v>
      </c>
      <c r="AP31" s="90">
        <f t="shared" si="5"/>
        <v>11420026</v>
      </c>
      <c r="AQ31" s="90">
        <f t="shared" si="5"/>
        <v>6377769</v>
      </c>
      <c r="AR31" s="90">
        <f t="shared" si="5"/>
        <v>55276479</v>
      </c>
      <c r="AS31" s="90">
        <f t="shared" si="5"/>
        <v>55861273</v>
      </c>
      <c r="AT31" s="90">
        <f t="shared" si="5"/>
        <v>0</v>
      </c>
      <c r="AU31" s="90">
        <f t="shared" si="5"/>
        <v>2610764</v>
      </c>
      <c r="AV31" s="90">
        <f t="shared" si="5"/>
        <v>2610764</v>
      </c>
      <c r="AW31" s="90">
        <f t="shared" si="5"/>
        <v>0</v>
      </c>
      <c r="AX31" s="90">
        <f t="shared" si="5"/>
        <v>145319248</v>
      </c>
      <c r="AY31" s="90">
        <f t="shared" si="5"/>
        <v>228493892</v>
      </c>
      <c r="AZ31" s="90">
        <f t="shared" si="5"/>
        <v>305991446</v>
      </c>
      <c r="BA31" s="90">
        <f t="shared" si="5"/>
        <v>162929815</v>
      </c>
      <c r="BB31" s="90">
        <f t="shared" si="5"/>
        <v>54494600</v>
      </c>
      <c r="BC31" s="90">
        <f t="shared" si="5"/>
        <v>897229001</v>
      </c>
      <c r="BD31" s="90">
        <f t="shared" si="5"/>
        <v>899839765</v>
      </c>
      <c r="BE31" s="90">
        <f t="shared" si="5"/>
        <v>0</v>
      </c>
      <c r="BF31" s="90">
        <f t="shared" si="5"/>
        <v>0</v>
      </c>
      <c r="BG31" s="90">
        <f t="shared" si="5"/>
        <v>0</v>
      </c>
      <c r="BH31" s="90">
        <f t="shared" si="5"/>
        <v>0</v>
      </c>
      <c r="BI31" s="90">
        <f t="shared" si="5"/>
        <v>1022760</v>
      </c>
      <c r="BJ31" s="90">
        <f t="shared" si="5"/>
        <v>1639876</v>
      </c>
      <c r="BK31" s="90">
        <f t="shared" si="5"/>
        <v>1061439</v>
      </c>
      <c r="BL31" s="90">
        <f t="shared" si="5"/>
        <v>1314056</v>
      </c>
      <c r="BM31" s="90">
        <f t="shared" si="5"/>
        <v>476416</v>
      </c>
      <c r="BN31" s="90">
        <f aca="true" t="shared" si="6" ref="BN31:CS31">SUM(BN8:BN30)</f>
        <v>5514547</v>
      </c>
      <c r="BO31" s="90">
        <f t="shared" si="6"/>
        <v>5514547</v>
      </c>
      <c r="BP31" s="90">
        <f t="shared" si="6"/>
        <v>0</v>
      </c>
      <c r="BQ31" s="90">
        <f t="shared" si="6"/>
        <v>0</v>
      </c>
      <c r="BR31" s="90">
        <f t="shared" si="6"/>
        <v>0</v>
      </c>
      <c r="BS31" s="90">
        <f t="shared" si="6"/>
        <v>0</v>
      </c>
      <c r="BT31" s="90">
        <f t="shared" si="6"/>
        <v>0</v>
      </c>
      <c r="BU31" s="90">
        <f t="shared" si="6"/>
        <v>0</v>
      </c>
      <c r="BV31" s="90">
        <f t="shared" si="6"/>
        <v>239667</v>
      </c>
      <c r="BW31" s="90">
        <f t="shared" si="6"/>
        <v>3114821</v>
      </c>
      <c r="BX31" s="90">
        <f t="shared" si="6"/>
        <v>1936353</v>
      </c>
      <c r="BY31" s="90">
        <f t="shared" si="6"/>
        <v>5290841</v>
      </c>
      <c r="BZ31" s="131">
        <f t="shared" si="6"/>
        <v>5290841</v>
      </c>
      <c r="CA31" s="149">
        <f t="shared" si="6"/>
        <v>3019814</v>
      </c>
      <c r="CB31" s="90">
        <f t="shared" si="6"/>
        <v>8459477</v>
      </c>
      <c r="CC31" s="90">
        <f t="shared" si="6"/>
        <v>11479291</v>
      </c>
      <c r="CD31" s="90">
        <f t="shared" si="6"/>
        <v>0</v>
      </c>
      <c r="CE31" s="90">
        <f t="shared" si="6"/>
        <v>331341259</v>
      </c>
      <c r="CF31" s="90">
        <f t="shared" si="6"/>
        <v>993100886</v>
      </c>
      <c r="CG31" s="90">
        <f t="shared" si="6"/>
        <v>2120375380</v>
      </c>
      <c r="CH31" s="90">
        <f t="shared" si="6"/>
        <v>3379739182</v>
      </c>
      <c r="CI31" s="90">
        <f t="shared" si="6"/>
        <v>3601150215</v>
      </c>
      <c r="CJ31" s="90">
        <f t="shared" si="6"/>
        <v>10425706922</v>
      </c>
      <c r="CK31" s="90">
        <f t="shared" si="6"/>
        <v>10437186213</v>
      </c>
      <c r="CL31" s="90">
        <f t="shared" si="6"/>
        <v>2320755</v>
      </c>
      <c r="CM31" s="90">
        <f t="shared" si="6"/>
        <v>7554676</v>
      </c>
      <c r="CN31" s="90">
        <f t="shared" si="6"/>
        <v>9875431</v>
      </c>
      <c r="CO31" s="90">
        <f t="shared" si="6"/>
        <v>0</v>
      </c>
      <c r="CP31" s="90">
        <f t="shared" si="6"/>
        <v>118049724</v>
      </c>
      <c r="CQ31" s="90">
        <f t="shared" si="6"/>
        <v>410800257</v>
      </c>
      <c r="CR31" s="90">
        <f t="shared" si="6"/>
        <v>1023420649</v>
      </c>
      <c r="CS31" s="90">
        <f t="shared" si="6"/>
        <v>1921829442</v>
      </c>
      <c r="CT31" s="90">
        <f aca="true" t="shared" si="7" ref="CT31:DY31">SUM(CT8:CT30)</f>
        <v>1928526603</v>
      </c>
      <c r="CU31" s="90">
        <f t="shared" si="7"/>
        <v>5402626675</v>
      </c>
      <c r="CV31" s="90">
        <f t="shared" si="7"/>
        <v>5412502106</v>
      </c>
      <c r="CW31" s="90">
        <f t="shared" si="7"/>
        <v>699059</v>
      </c>
      <c r="CX31" s="90">
        <f t="shared" si="7"/>
        <v>904801</v>
      </c>
      <c r="CY31" s="90">
        <f t="shared" si="7"/>
        <v>1603860</v>
      </c>
      <c r="CZ31" s="90">
        <f t="shared" si="7"/>
        <v>0</v>
      </c>
      <c r="DA31" s="90">
        <f t="shared" si="7"/>
        <v>203409493</v>
      </c>
      <c r="DB31" s="90">
        <f t="shared" si="7"/>
        <v>533124298</v>
      </c>
      <c r="DC31" s="90">
        <f t="shared" si="7"/>
        <v>916429211</v>
      </c>
      <c r="DD31" s="90">
        <f t="shared" si="7"/>
        <v>890606266</v>
      </c>
      <c r="DE31" s="90">
        <f t="shared" si="7"/>
        <v>406449240</v>
      </c>
      <c r="DF31" s="131">
        <f t="shared" si="7"/>
        <v>2950018508</v>
      </c>
      <c r="DG31" s="93">
        <f t="shared" si="7"/>
        <v>2951622368</v>
      </c>
      <c r="DH31" s="130">
        <f t="shared" si="7"/>
        <v>0</v>
      </c>
      <c r="DI31" s="90">
        <f t="shared" si="7"/>
        <v>0</v>
      </c>
      <c r="DJ31" s="90">
        <f t="shared" si="7"/>
        <v>0</v>
      </c>
      <c r="DK31" s="90">
        <f t="shared" si="7"/>
        <v>0</v>
      </c>
      <c r="DL31" s="90">
        <f t="shared" si="7"/>
        <v>9882042</v>
      </c>
      <c r="DM31" s="90">
        <f t="shared" si="7"/>
        <v>49176331</v>
      </c>
      <c r="DN31" s="90">
        <f t="shared" si="7"/>
        <v>180525520</v>
      </c>
      <c r="DO31" s="90">
        <f t="shared" si="7"/>
        <v>567303474</v>
      </c>
      <c r="DP31" s="90">
        <f t="shared" si="7"/>
        <v>1266174372</v>
      </c>
      <c r="DQ31" s="131">
        <f t="shared" si="7"/>
        <v>2073061739</v>
      </c>
      <c r="DR31" s="132">
        <f t="shared" si="7"/>
        <v>2073061739</v>
      </c>
      <c r="DS31" s="130">
        <f t="shared" si="7"/>
        <v>550137437</v>
      </c>
      <c r="DT31" s="90">
        <f t="shared" si="7"/>
        <v>963251311</v>
      </c>
      <c r="DU31" s="90">
        <f t="shared" si="7"/>
        <v>1513388748</v>
      </c>
      <c r="DV31" s="90">
        <f t="shared" si="7"/>
        <v>192136</v>
      </c>
      <c r="DW31" s="90">
        <f t="shared" si="7"/>
        <v>2750098576</v>
      </c>
      <c r="DX31" s="90">
        <f t="shared" si="7"/>
        <v>4778301338</v>
      </c>
      <c r="DY31" s="90">
        <f t="shared" si="7"/>
        <v>6479785083</v>
      </c>
      <c r="DZ31" s="90">
        <f>SUM(DZ8:DZ30)</f>
        <v>7043044913</v>
      </c>
      <c r="EA31" s="90">
        <f>SUM(EA8:EA30)</f>
        <v>6645621987</v>
      </c>
      <c r="EB31" s="131">
        <f>SUM(EB8:EB30)</f>
        <v>27697044033</v>
      </c>
      <c r="EC31" s="93">
        <f>SUM(EC8:EC30)</f>
        <v>29210432781</v>
      </c>
    </row>
    <row r="32" spans="1:133" s="75" customFormat="1" ht="18" customHeight="1">
      <c r="A32" s="150" t="s">
        <v>37</v>
      </c>
      <c r="B32" s="130">
        <v>0</v>
      </c>
      <c r="C32" s="130">
        <v>0</v>
      </c>
      <c r="D32" s="130">
        <v>0</v>
      </c>
      <c r="E32" s="90">
        <v>0</v>
      </c>
      <c r="F32" s="90">
        <v>8865718</v>
      </c>
      <c r="G32" s="90">
        <v>13412706</v>
      </c>
      <c r="H32" s="90">
        <v>18302013</v>
      </c>
      <c r="I32" s="90">
        <v>16200791</v>
      </c>
      <c r="J32" s="90">
        <v>11201244</v>
      </c>
      <c r="K32" s="131">
        <v>67982472</v>
      </c>
      <c r="L32" s="93">
        <v>67982472</v>
      </c>
      <c r="M32" s="90">
        <v>0</v>
      </c>
      <c r="N32" s="90">
        <v>0</v>
      </c>
      <c r="O32" s="90">
        <v>0</v>
      </c>
      <c r="P32" s="90">
        <v>0</v>
      </c>
      <c r="Q32" s="90">
        <v>38160</v>
      </c>
      <c r="R32" s="90">
        <v>28620</v>
      </c>
      <c r="S32" s="90">
        <v>38160</v>
      </c>
      <c r="T32" s="90">
        <v>28620</v>
      </c>
      <c r="U32" s="90">
        <v>28620</v>
      </c>
      <c r="V32" s="90">
        <v>162180</v>
      </c>
      <c r="W32" s="90">
        <v>162180</v>
      </c>
      <c r="X32" s="90">
        <v>0</v>
      </c>
      <c r="Y32" s="90">
        <v>0</v>
      </c>
      <c r="Z32" s="90">
        <v>0</v>
      </c>
      <c r="AA32" s="90">
        <v>0</v>
      </c>
      <c r="AB32" s="90">
        <v>3385055</v>
      </c>
      <c r="AC32" s="90">
        <v>5535635</v>
      </c>
      <c r="AD32" s="90">
        <v>9212923</v>
      </c>
      <c r="AE32" s="90">
        <v>7424752</v>
      </c>
      <c r="AF32" s="90">
        <v>8806699</v>
      </c>
      <c r="AG32" s="90">
        <v>34365064</v>
      </c>
      <c r="AH32" s="90">
        <v>34365064</v>
      </c>
      <c r="AI32" s="90">
        <v>0</v>
      </c>
      <c r="AJ32" s="90">
        <v>0</v>
      </c>
      <c r="AK32" s="90">
        <v>0</v>
      </c>
      <c r="AL32" s="90">
        <v>0</v>
      </c>
      <c r="AM32" s="90">
        <v>0</v>
      </c>
      <c r="AN32" s="90">
        <v>0</v>
      </c>
      <c r="AO32" s="90">
        <v>0</v>
      </c>
      <c r="AP32" s="90">
        <v>0</v>
      </c>
      <c r="AQ32" s="90">
        <v>0</v>
      </c>
      <c r="AR32" s="90">
        <v>0</v>
      </c>
      <c r="AS32" s="90">
        <v>0</v>
      </c>
      <c r="AT32" s="90">
        <v>0</v>
      </c>
      <c r="AU32" s="90">
        <v>0</v>
      </c>
      <c r="AV32" s="90">
        <v>0</v>
      </c>
      <c r="AW32" s="90">
        <v>0</v>
      </c>
      <c r="AX32" s="90">
        <v>5442503</v>
      </c>
      <c r="AY32" s="90">
        <v>7848451</v>
      </c>
      <c r="AZ32" s="90">
        <v>9050930</v>
      </c>
      <c r="BA32" s="90">
        <v>8747419</v>
      </c>
      <c r="BB32" s="90">
        <v>2365925</v>
      </c>
      <c r="BC32" s="90">
        <v>33455228</v>
      </c>
      <c r="BD32" s="90">
        <v>33455228</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131">
        <v>0</v>
      </c>
      <c r="CA32" s="149">
        <v>239522</v>
      </c>
      <c r="CB32" s="90">
        <v>870760</v>
      </c>
      <c r="CC32" s="90">
        <v>1110282</v>
      </c>
      <c r="CD32" s="90">
        <v>0</v>
      </c>
      <c r="CE32" s="90">
        <v>14925961</v>
      </c>
      <c r="CF32" s="90">
        <v>68918448</v>
      </c>
      <c r="CG32" s="90">
        <v>138743321</v>
      </c>
      <c r="CH32" s="90">
        <v>226234386</v>
      </c>
      <c r="CI32" s="90">
        <v>324613265</v>
      </c>
      <c r="CJ32" s="90">
        <v>773435381</v>
      </c>
      <c r="CK32" s="90">
        <v>774545663</v>
      </c>
      <c r="CL32" s="90">
        <v>0</v>
      </c>
      <c r="CM32" s="90">
        <v>193752</v>
      </c>
      <c r="CN32" s="90">
        <v>193752</v>
      </c>
      <c r="CO32" s="90">
        <v>0</v>
      </c>
      <c r="CP32" s="90">
        <v>6931995</v>
      </c>
      <c r="CQ32" s="90">
        <v>26593525</v>
      </c>
      <c r="CR32" s="90">
        <v>60765603</v>
      </c>
      <c r="CS32" s="90">
        <v>106946141</v>
      </c>
      <c r="CT32" s="90">
        <v>127051818</v>
      </c>
      <c r="CU32" s="90">
        <v>328289082</v>
      </c>
      <c r="CV32" s="90">
        <v>328482834</v>
      </c>
      <c r="CW32" s="90">
        <v>239522</v>
      </c>
      <c r="CX32" s="90">
        <v>677008</v>
      </c>
      <c r="CY32" s="90">
        <v>916530</v>
      </c>
      <c r="CZ32" s="90">
        <v>0</v>
      </c>
      <c r="DA32" s="90">
        <v>7656205</v>
      </c>
      <c r="DB32" s="90">
        <v>34682590</v>
      </c>
      <c r="DC32" s="90">
        <v>51172089</v>
      </c>
      <c r="DD32" s="90">
        <v>56142795</v>
      </c>
      <c r="DE32" s="90">
        <v>31541760</v>
      </c>
      <c r="DF32" s="131">
        <v>181195439</v>
      </c>
      <c r="DG32" s="93">
        <v>182111969</v>
      </c>
      <c r="DH32" s="130">
        <v>0</v>
      </c>
      <c r="DI32" s="90">
        <v>0</v>
      </c>
      <c r="DJ32" s="90">
        <v>0</v>
      </c>
      <c r="DK32" s="90">
        <v>0</v>
      </c>
      <c r="DL32" s="90">
        <v>337761</v>
      </c>
      <c r="DM32" s="90">
        <v>7642333</v>
      </c>
      <c r="DN32" s="90">
        <v>26805629</v>
      </c>
      <c r="DO32" s="90">
        <v>63145450</v>
      </c>
      <c r="DP32" s="90">
        <v>166019687</v>
      </c>
      <c r="DQ32" s="131">
        <v>263950860</v>
      </c>
      <c r="DR32" s="132">
        <v>263950860</v>
      </c>
      <c r="DS32" s="130">
        <v>35678132</v>
      </c>
      <c r="DT32" s="90">
        <v>75873007</v>
      </c>
      <c r="DU32" s="90">
        <v>111551139</v>
      </c>
      <c r="DV32" s="90">
        <v>-58002</v>
      </c>
      <c r="DW32" s="90">
        <v>152403658</v>
      </c>
      <c r="DX32" s="90">
        <v>290243992</v>
      </c>
      <c r="DY32" s="90">
        <v>350910154</v>
      </c>
      <c r="DZ32" s="90">
        <v>396395438</v>
      </c>
      <c r="EA32" s="90">
        <v>469257834</v>
      </c>
      <c r="EB32" s="131">
        <v>1659153074</v>
      </c>
      <c r="EC32" s="93">
        <v>1770704213</v>
      </c>
    </row>
    <row r="33" spans="1:133" s="75" customFormat="1" ht="18" customHeight="1">
      <c r="A33" s="150" t="s">
        <v>38</v>
      </c>
      <c r="B33" s="130">
        <v>46153</v>
      </c>
      <c r="C33" s="130">
        <v>237832</v>
      </c>
      <c r="D33" s="130">
        <v>283985</v>
      </c>
      <c r="E33" s="90">
        <v>0</v>
      </c>
      <c r="F33" s="90">
        <v>7866387</v>
      </c>
      <c r="G33" s="90">
        <v>8222560</v>
      </c>
      <c r="H33" s="90">
        <v>9568967</v>
      </c>
      <c r="I33" s="90">
        <v>5235829</v>
      </c>
      <c r="J33" s="90">
        <v>2816989</v>
      </c>
      <c r="K33" s="131">
        <v>33710732</v>
      </c>
      <c r="L33" s="93">
        <v>33994717</v>
      </c>
      <c r="M33" s="90">
        <v>0</v>
      </c>
      <c r="N33" s="90">
        <v>0</v>
      </c>
      <c r="O33" s="90">
        <v>0</v>
      </c>
      <c r="P33" s="90">
        <v>0</v>
      </c>
      <c r="Q33" s="90">
        <v>0</v>
      </c>
      <c r="R33" s="90">
        <v>0</v>
      </c>
      <c r="S33" s="90">
        <v>0</v>
      </c>
      <c r="T33" s="90">
        <v>0</v>
      </c>
      <c r="U33" s="90">
        <v>0</v>
      </c>
      <c r="V33" s="90">
        <v>0</v>
      </c>
      <c r="W33" s="90">
        <v>0</v>
      </c>
      <c r="X33" s="90">
        <v>46153</v>
      </c>
      <c r="Y33" s="90">
        <v>0</v>
      </c>
      <c r="Z33" s="90">
        <v>46153</v>
      </c>
      <c r="AA33" s="90">
        <v>0</v>
      </c>
      <c r="AB33" s="90">
        <v>3369177</v>
      </c>
      <c r="AC33" s="90">
        <v>3140460</v>
      </c>
      <c r="AD33" s="90">
        <v>6132825</v>
      </c>
      <c r="AE33" s="90">
        <v>4181469</v>
      </c>
      <c r="AF33" s="90">
        <v>2673661</v>
      </c>
      <c r="AG33" s="90">
        <v>19497592</v>
      </c>
      <c r="AH33" s="90">
        <v>19543745</v>
      </c>
      <c r="AI33" s="90">
        <v>0</v>
      </c>
      <c r="AJ33" s="90">
        <v>0</v>
      </c>
      <c r="AK33" s="90">
        <v>0</v>
      </c>
      <c r="AL33" s="90">
        <v>0</v>
      </c>
      <c r="AM33" s="90">
        <v>0</v>
      </c>
      <c r="AN33" s="90">
        <v>0</v>
      </c>
      <c r="AO33" s="90">
        <v>0</v>
      </c>
      <c r="AP33" s="90">
        <v>0</v>
      </c>
      <c r="AQ33" s="90">
        <v>0</v>
      </c>
      <c r="AR33" s="90">
        <v>0</v>
      </c>
      <c r="AS33" s="90">
        <v>0</v>
      </c>
      <c r="AT33" s="90">
        <v>0</v>
      </c>
      <c r="AU33" s="90">
        <v>237832</v>
      </c>
      <c r="AV33" s="90">
        <v>237832</v>
      </c>
      <c r="AW33" s="90">
        <v>0</v>
      </c>
      <c r="AX33" s="90">
        <v>4497210</v>
      </c>
      <c r="AY33" s="90">
        <v>5082100</v>
      </c>
      <c r="AZ33" s="90">
        <v>3436142</v>
      </c>
      <c r="BA33" s="90">
        <v>1054360</v>
      </c>
      <c r="BB33" s="90">
        <v>143328</v>
      </c>
      <c r="BC33" s="90">
        <v>14213140</v>
      </c>
      <c r="BD33" s="90">
        <v>14450972</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131">
        <v>0</v>
      </c>
      <c r="CA33" s="149">
        <v>0</v>
      </c>
      <c r="CB33" s="90">
        <v>193752</v>
      </c>
      <c r="CC33" s="90">
        <v>193752</v>
      </c>
      <c r="CD33" s="90">
        <v>0</v>
      </c>
      <c r="CE33" s="90">
        <v>16898589</v>
      </c>
      <c r="CF33" s="90">
        <v>31531461</v>
      </c>
      <c r="CG33" s="90">
        <v>50987929</v>
      </c>
      <c r="CH33" s="90">
        <v>72492871</v>
      </c>
      <c r="CI33" s="90">
        <v>67799994</v>
      </c>
      <c r="CJ33" s="90">
        <v>239710844</v>
      </c>
      <c r="CK33" s="90">
        <v>239904596</v>
      </c>
      <c r="CL33" s="90">
        <v>0</v>
      </c>
      <c r="CM33" s="90">
        <v>193752</v>
      </c>
      <c r="CN33" s="90">
        <v>193752</v>
      </c>
      <c r="CO33" s="90">
        <v>0</v>
      </c>
      <c r="CP33" s="90">
        <v>7015358</v>
      </c>
      <c r="CQ33" s="90">
        <v>14072387</v>
      </c>
      <c r="CR33" s="90">
        <v>24031619</v>
      </c>
      <c r="CS33" s="90">
        <v>43580215</v>
      </c>
      <c r="CT33" s="90">
        <v>36573225</v>
      </c>
      <c r="CU33" s="90">
        <v>125272804</v>
      </c>
      <c r="CV33" s="90">
        <v>125466556</v>
      </c>
      <c r="CW33" s="90">
        <v>0</v>
      </c>
      <c r="CX33" s="90">
        <v>0</v>
      </c>
      <c r="CY33" s="90">
        <v>0</v>
      </c>
      <c r="CZ33" s="90">
        <v>0</v>
      </c>
      <c r="DA33" s="90">
        <v>9883231</v>
      </c>
      <c r="DB33" s="90">
        <v>16928306</v>
      </c>
      <c r="DC33" s="90">
        <v>24704081</v>
      </c>
      <c r="DD33" s="90">
        <v>23039302</v>
      </c>
      <c r="DE33" s="90">
        <v>13346800</v>
      </c>
      <c r="DF33" s="131">
        <v>87901720</v>
      </c>
      <c r="DG33" s="93">
        <v>87901720</v>
      </c>
      <c r="DH33" s="130">
        <v>0</v>
      </c>
      <c r="DI33" s="90">
        <v>0</v>
      </c>
      <c r="DJ33" s="90">
        <v>0</v>
      </c>
      <c r="DK33" s="90">
        <v>0</v>
      </c>
      <c r="DL33" s="90">
        <v>0</v>
      </c>
      <c r="DM33" s="90">
        <v>530768</v>
      </c>
      <c r="DN33" s="90">
        <v>2252229</v>
      </c>
      <c r="DO33" s="90">
        <v>5873354</v>
      </c>
      <c r="DP33" s="90">
        <v>17879969</v>
      </c>
      <c r="DQ33" s="131">
        <v>26536320</v>
      </c>
      <c r="DR33" s="132">
        <v>26536320</v>
      </c>
      <c r="DS33" s="130">
        <v>17083407</v>
      </c>
      <c r="DT33" s="90">
        <v>15396732</v>
      </c>
      <c r="DU33" s="90">
        <v>32480139</v>
      </c>
      <c r="DV33" s="90">
        <v>0</v>
      </c>
      <c r="DW33" s="90">
        <v>82188339</v>
      </c>
      <c r="DX33" s="90">
        <v>90796468</v>
      </c>
      <c r="DY33" s="90">
        <v>108701427</v>
      </c>
      <c r="DZ33" s="90">
        <v>119782150</v>
      </c>
      <c r="EA33" s="90">
        <v>111001693</v>
      </c>
      <c r="EB33" s="131">
        <v>512470077</v>
      </c>
      <c r="EC33" s="93">
        <v>544950216</v>
      </c>
    </row>
    <row r="34" spans="1:133" s="75" customFormat="1" ht="18" customHeight="1">
      <c r="A34" s="150" t="s">
        <v>39</v>
      </c>
      <c r="B34" s="130">
        <v>0</v>
      </c>
      <c r="C34" s="130">
        <v>0</v>
      </c>
      <c r="D34" s="130">
        <v>0</v>
      </c>
      <c r="E34" s="90">
        <v>0</v>
      </c>
      <c r="F34" s="90">
        <v>891040</v>
      </c>
      <c r="G34" s="90">
        <v>2439335</v>
      </c>
      <c r="H34" s="90">
        <v>7576811</v>
      </c>
      <c r="I34" s="90">
        <v>4001452</v>
      </c>
      <c r="J34" s="90">
        <v>1903447</v>
      </c>
      <c r="K34" s="131">
        <v>16812085</v>
      </c>
      <c r="L34" s="93">
        <v>16812085</v>
      </c>
      <c r="M34" s="90">
        <v>0</v>
      </c>
      <c r="N34" s="90">
        <v>0</v>
      </c>
      <c r="O34" s="90">
        <v>0</v>
      </c>
      <c r="P34" s="90">
        <v>0</v>
      </c>
      <c r="Q34" s="90">
        <v>0</v>
      </c>
      <c r="R34" s="90">
        <v>0</v>
      </c>
      <c r="S34" s="90">
        <v>85678</v>
      </c>
      <c r="T34" s="90">
        <v>9540</v>
      </c>
      <c r="U34" s="90">
        <v>0</v>
      </c>
      <c r="V34" s="90">
        <v>95218</v>
      </c>
      <c r="W34" s="90">
        <v>95218</v>
      </c>
      <c r="X34" s="90">
        <v>0</v>
      </c>
      <c r="Y34" s="90">
        <v>0</v>
      </c>
      <c r="Z34" s="90">
        <v>0</v>
      </c>
      <c r="AA34" s="90">
        <v>0</v>
      </c>
      <c r="AB34" s="90">
        <v>393052</v>
      </c>
      <c r="AC34" s="90">
        <v>1423899</v>
      </c>
      <c r="AD34" s="90">
        <v>2842397</v>
      </c>
      <c r="AE34" s="90">
        <v>1900070</v>
      </c>
      <c r="AF34" s="90">
        <v>1115333</v>
      </c>
      <c r="AG34" s="90">
        <v>7674751</v>
      </c>
      <c r="AH34" s="90">
        <v>7674751</v>
      </c>
      <c r="AI34" s="90">
        <v>0</v>
      </c>
      <c r="AJ34" s="90">
        <v>0</v>
      </c>
      <c r="AK34" s="90">
        <v>0</v>
      </c>
      <c r="AL34" s="90">
        <v>0</v>
      </c>
      <c r="AM34" s="90">
        <v>0</v>
      </c>
      <c r="AN34" s="90">
        <v>0</v>
      </c>
      <c r="AO34" s="90">
        <v>0</v>
      </c>
      <c r="AP34" s="90">
        <v>0</v>
      </c>
      <c r="AQ34" s="90">
        <v>545114</v>
      </c>
      <c r="AR34" s="90">
        <v>545114</v>
      </c>
      <c r="AS34" s="90">
        <v>545114</v>
      </c>
      <c r="AT34" s="90">
        <v>0</v>
      </c>
      <c r="AU34" s="90">
        <v>0</v>
      </c>
      <c r="AV34" s="90">
        <v>0</v>
      </c>
      <c r="AW34" s="90">
        <v>0</v>
      </c>
      <c r="AX34" s="90">
        <v>497988</v>
      </c>
      <c r="AY34" s="90">
        <v>1015436</v>
      </c>
      <c r="AZ34" s="90">
        <v>4648736</v>
      </c>
      <c r="BA34" s="90">
        <v>2091842</v>
      </c>
      <c r="BB34" s="90">
        <v>243000</v>
      </c>
      <c r="BC34" s="90">
        <v>8497002</v>
      </c>
      <c r="BD34" s="90">
        <v>8497002</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131">
        <v>0</v>
      </c>
      <c r="CA34" s="149">
        <v>0</v>
      </c>
      <c r="CB34" s="90">
        <v>-17862</v>
      </c>
      <c r="CC34" s="90">
        <v>-17862</v>
      </c>
      <c r="CD34" s="90">
        <v>0</v>
      </c>
      <c r="CE34" s="90">
        <v>2676737</v>
      </c>
      <c r="CF34" s="90">
        <v>16565434</v>
      </c>
      <c r="CG34" s="90">
        <v>42580231</v>
      </c>
      <c r="CH34" s="90">
        <v>71910729</v>
      </c>
      <c r="CI34" s="90">
        <v>80466855</v>
      </c>
      <c r="CJ34" s="90">
        <v>214199986</v>
      </c>
      <c r="CK34" s="90">
        <v>214182124</v>
      </c>
      <c r="CL34" s="90">
        <v>0</v>
      </c>
      <c r="CM34" s="90">
        <v>-17862</v>
      </c>
      <c r="CN34" s="90">
        <v>-17862</v>
      </c>
      <c r="CO34" s="90">
        <v>0</v>
      </c>
      <c r="CP34" s="90">
        <v>883248</v>
      </c>
      <c r="CQ34" s="90">
        <v>6535426</v>
      </c>
      <c r="CR34" s="90">
        <v>22780128</v>
      </c>
      <c r="CS34" s="90">
        <v>37842045</v>
      </c>
      <c r="CT34" s="90">
        <v>43796193</v>
      </c>
      <c r="CU34" s="90">
        <v>111837040</v>
      </c>
      <c r="CV34" s="90">
        <v>111819178</v>
      </c>
      <c r="CW34" s="90">
        <v>0</v>
      </c>
      <c r="CX34" s="90">
        <v>0</v>
      </c>
      <c r="CY34" s="90">
        <v>0</v>
      </c>
      <c r="CZ34" s="90">
        <v>0</v>
      </c>
      <c r="DA34" s="90">
        <v>1444372</v>
      </c>
      <c r="DB34" s="90">
        <v>9788046</v>
      </c>
      <c r="DC34" s="90">
        <v>17623922</v>
      </c>
      <c r="DD34" s="90">
        <v>18502041</v>
      </c>
      <c r="DE34" s="90">
        <v>7538752</v>
      </c>
      <c r="DF34" s="131">
        <v>54897133</v>
      </c>
      <c r="DG34" s="93">
        <v>54897133</v>
      </c>
      <c r="DH34" s="130">
        <v>0</v>
      </c>
      <c r="DI34" s="90">
        <v>0</v>
      </c>
      <c r="DJ34" s="90">
        <v>0</v>
      </c>
      <c r="DK34" s="90">
        <v>0</v>
      </c>
      <c r="DL34" s="90">
        <v>349117</v>
      </c>
      <c r="DM34" s="90">
        <v>241962</v>
      </c>
      <c r="DN34" s="90">
        <v>2176181</v>
      </c>
      <c r="DO34" s="90">
        <v>15566643</v>
      </c>
      <c r="DP34" s="90">
        <v>29131910</v>
      </c>
      <c r="DQ34" s="131">
        <v>47465813</v>
      </c>
      <c r="DR34" s="132">
        <v>47465813</v>
      </c>
      <c r="DS34" s="130">
        <v>3953988</v>
      </c>
      <c r="DT34" s="90">
        <v>20744792</v>
      </c>
      <c r="DU34" s="90">
        <v>24698780</v>
      </c>
      <c r="DV34" s="90">
        <v>0</v>
      </c>
      <c r="DW34" s="90">
        <v>30331973</v>
      </c>
      <c r="DX34" s="90">
        <v>99615305</v>
      </c>
      <c r="DY34" s="90">
        <v>129757518</v>
      </c>
      <c r="DZ34" s="90">
        <v>139295383</v>
      </c>
      <c r="EA34" s="90">
        <v>139207853</v>
      </c>
      <c r="EB34" s="131">
        <v>538208032</v>
      </c>
      <c r="EC34" s="93">
        <v>562906812</v>
      </c>
    </row>
    <row r="35" spans="1:133" s="75" customFormat="1" ht="18" customHeight="1">
      <c r="A35" s="150" t="s">
        <v>40</v>
      </c>
      <c r="B35" s="130">
        <v>162537</v>
      </c>
      <c r="C35" s="130">
        <v>386090</v>
      </c>
      <c r="D35" s="130">
        <v>548627</v>
      </c>
      <c r="E35" s="90">
        <v>0</v>
      </c>
      <c r="F35" s="90">
        <v>4832817</v>
      </c>
      <c r="G35" s="90">
        <v>7471865</v>
      </c>
      <c r="H35" s="90">
        <v>10038953</v>
      </c>
      <c r="I35" s="90">
        <v>8701656</v>
      </c>
      <c r="J35" s="90">
        <v>5978748</v>
      </c>
      <c r="K35" s="131">
        <v>37024039</v>
      </c>
      <c r="L35" s="93">
        <v>37572666</v>
      </c>
      <c r="M35" s="90">
        <v>0</v>
      </c>
      <c r="N35" s="90">
        <v>0</v>
      </c>
      <c r="O35" s="90">
        <v>0</v>
      </c>
      <c r="P35" s="90">
        <v>0</v>
      </c>
      <c r="Q35" s="90">
        <v>0</v>
      </c>
      <c r="R35" s="90">
        <v>0</v>
      </c>
      <c r="S35" s="90">
        <v>0</v>
      </c>
      <c r="T35" s="90">
        <v>0</v>
      </c>
      <c r="U35" s="90">
        <v>0</v>
      </c>
      <c r="V35" s="90">
        <v>0</v>
      </c>
      <c r="W35" s="90">
        <v>0</v>
      </c>
      <c r="X35" s="90">
        <v>162537</v>
      </c>
      <c r="Y35" s="90">
        <v>76995</v>
      </c>
      <c r="Z35" s="90">
        <v>239532</v>
      </c>
      <c r="AA35" s="90">
        <v>0</v>
      </c>
      <c r="AB35" s="90">
        <v>1226298</v>
      </c>
      <c r="AC35" s="90">
        <v>1470026</v>
      </c>
      <c r="AD35" s="90">
        <v>3681143</v>
      </c>
      <c r="AE35" s="90">
        <v>3285542</v>
      </c>
      <c r="AF35" s="90">
        <v>4383908</v>
      </c>
      <c r="AG35" s="90">
        <v>14046917</v>
      </c>
      <c r="AH35" s="90">
        <v>14286449</v>
      </c>
      <c r="AI35" s="90">
        <v>0</v>
      </c>
      <c r="AJ35" s="90">
        <v>309095</v>
      </c>
      <c r="AK35" s="90">
        <v>309095</v>
      </c>
      <c r="AL35" s="90">
        <v>0</v>
      </c>
      <c r="AM35" s="90">
        <v>339719</v>
      </c>
      <c r="AN35" s="90">
        <v>634122</v>
      </c>
      <c r="AO35" s="90">
        <v>452880</v>
      </c>
      <c r="AP35" s="90">
        <v>993952</v>
      </c>
      <c r="AQ35" s="90">
        <v>545114</v>
      </c>
      <c r="AR35" s="90">
        <v>2965787</v>
      </c>
      <c r="AS35" s="90">
        <v>3274882</v>
      </c>
      <c r="AT35" s="90">
        <v>0</v>
      </c>
      <c r="AU35" s="90">
        <v>0</v>
      </c>
      <c r="AV35" s="90">
        <v>0</v>
      </c>
      <c r="AW35" s="90">
        <v>0</v>
      </c>
      <c r="AX35" s="90">
        <v>3109677</v>
      </c>
      <c r="AY35" s="90">
        <v>5026873</v>
      </c>
      <c r="AZ35" s="90">
        <v>5904930</v>
      </c>
      <c r="BA35" s="90">
        <v>4207512</v>
      </c>
      <c r="BB35" s="90">
        <v>1049726</v>
      </c>
      <c r="BC35" s="90">
        <v>19298718</v>
      </c>
      <c r="BD35" s="90">
        <v>19298718</v>
      </c>
      <c r="BE35" s="90">
        <v>0</v>
      </c>
      <c r="BF35" s="90">
        <v>0</v>
      </c>
      <c r="BG35" s="90">
        <v>0</v>
      </c>
      <c r="BH35" s="90">
        <v>0</v>
      </c>
      <c r="BI35" s="90">
        <v>157123</v>
      </c>
      <c r="BJ35" s="90">
        <v>340844</v>
      </c>
      <c r="BK35" s="90">
        <v>0</v>
      </c>
      <c r="BL35" s="90">
        <v>214650</v>
      </c>
      <c r="BM35" s="90">
        <v>0</v>
      </c>
      <c r="BN35" s="90">
        <v>712617</v>
      </c>
      <c r="BO35" s="90">
        <v>712617</v>
      </c>
      <c r="BP35" s="90">
        <v>0</v>
      </c>
      <c r="BQ35" s="90">
        <v>0</v>
      </c>
      <c r="BR35" s="90">
        <v>0</v>
      </c>
      <c r="BS35" s="90">
        <v>0</v>
      </c>
      <c r="BT35" s="90">
        <v>0</v>
      </c>
      <c r="BU35" s="90">
        <v>0</v>
      </c>
      <c r="BV35" s="90">
        <v>0</v>
      </c>
      <c r="BW35" s="90">
        <v>0</v>
      </c>
      <c r="BX35" s="90">
        <v>0</v>
      </c>
      <c r="BY35" s="90">
        <v>0</v>
      </c>
      <c r="BZ35" s="131">
        <v>0</v>
      </c>
      <c r="CA35" s="149">
        <v>0</v>
      </c>
      <c r="CB35" s="90">
        <v>0</v>
      </c>
      <c r="CC35" s="90">
        <v>0</v>
      </c>
      <c r="CD35" s="90">
        <v>0</v>
      </c>
      <c r="CE35" s="90">
        <v>5832521</v>
      </c>
      <c r="CF35" s="90">
        <v>26398109</v>
      </c>
      <c r="CG35" s="90">
        <v>39680494</v>
      </c>
      <c r="CH35" s="90">
        <v>80691483</v>
      </c>
      <c r="CI35" s="90">
        <v>78785804</v>
      </c>
      <c r="CJ35" s="90">
        <v>231388411</v>
      </c>
      <c r="CK35" s="90">
        <v>231388411</v>
      </c>
      <c r="CL35" s="90">
        <v>0</v>
      </c>
      <c r="CM35" s="90">
        <v>0</v>
      </c>
      <c r="CN35" s="90">
        <v>0</v>
      </c>
      <c r="CO35" s="90">
        <v>0</v>
      </c>
      <c r="CP35" s="90">
        <v>2106056</v>
      </c>
      <c r="CQ35" s="90">
        <v>7877767</v>
      </c>
      <c r="CR35" s="90">
        <v>16465969</v>
      </c>
      <c r="CS35" s="90">
        <v>46320095</v>
      </c>
      <c r="CT35" s="90">
        <v>34272349</v>
      </c>
      <c r="CU35" s="90">
        <v>107042236</v>
      </c>
      <c r="CV35" s="90">
        <v>107042236</v>
      </c>
      <c r="CW35" s="90">
        <v>0</v>
      </c>
      <c r="CX35" s="90">
        <v>0</v>
      </c>
      <c r="CY35" s="90">
        <v>0</v>
      </c>
      <c r="CZ35" s="90">
        <v>0</v>
      </c>
      <c r="DA35" s="90">
        <v>3246141</v>
      </c>
      <c r="DB35" s="90">
        <v>17066027</v>
      </c>
      <c r="DC35" s="90">
        <v>18000298</v>
      </c>
      <c r="DD35" s="90">
        <v>20161871</v>
      </c>
      <c r="DE35" s="90">
        <v>6414919</v>
      </c>
      <c r="DF35" s="131">
        <v>64889256</v>
      </c>
      <c r="DG35" s="93">
        <v>64889256</v>
      </c>
      <c r="DH35" s="130">
        <v>0</v>
      </c>
      <c r="DI35" s="90">
        <v>0</v>
      </c>
      <c r="DJ35" s="90">
        <v>0</v>
      </c>
      <c r="DK35" s="90">
        <v>0</v>
      </c>
      <c r="DL35" s="90">
        <v>480324</v>
      </c>
      <c r="DM35" s="90">
        <v>1454315</v>
      </c>
      <c r="DN35" s="90">
        <v>5214227</v>
      </c>
      <c r="DO35" s="90">
        <v>14209517</v>
      </c>
      <c r="DP35" s="90">
        <v>38098536</v>
      </c>
      <c r="DQ35" s="131">
        <v>59456919</v>
      </c>
      <c r="DR35" s="132">
        <v>59456919</v>
      </c>
      <c r="DS35" s="130">
        <v>8851721</v>
      </c>
      <c r="DT35" s="90">
        <v>20413449</v>
      </c>
      <c r="DU35" s="90">
        <v>29265170</v>
      </c>
      <c r="DV35" s="90">
        <v>-127912</v>
      </c>
      <c r="DW35" s="90">
        <v>61041328</v>
      </c>
      <c r="DX35" s="90">
        <v>100944515</v>
      </c>
      <c r="DY35" s="90">
        <v>124786247</v>
      </c>
      <c r="DZ35" s="90">
        <v>154495465</v>
      </c>
      <c r="EA35" s="90">
        <v>140401688</v>
      </c>
      <c r="EB35" s="131">
        <v>581541331</v>
      </c>
      <c r="EC35" s="93">
        <v>610806501</v>
      </c>
    </row>
    <row r="36" spans="1:133" s="75" customFormat="1" ht="18" customHeight="1">
      <c r="A36" s="150" t="s">
        <v>41</v>
      </c>
      <c r="B36" s="130">
        <v>114366</v>
      </c>
      <c r="C36" s="130">
        <v>0</v>
      </c>
      <c r="D36" s="130">
        <v>114366</v>
      </c>
      <c r="E36" s="90">
        <v>0</v>
      </c>
      <c r="F36" s="90">
        <v>3147927</v>
      </c>
      <c r="G36" s="90">
        <v>2378709</v>
      </c>
      <c r="H36" s="90">
        <v>4684878</v>
      </c>
      <c r="I36" s="90">
        <v>1213468</v>
      </c>
      <c r="J36" s="90">
        <v>644331</v>
      </c>
      <c r="K36" s="131">
        <v>12069313</v>
      </c>
      <c r="L36" s="93">
        <v>12183679</v>
      </c>
      <c r="M36" s="90">
        <v>0</v>
      </c>
      <c r="N36" s="90">
        <v>0</v>
      </c>
      <c r="O36" s="90">
        <v>0</v>
      </c>
      <c r="P36" s="90">
        <v>0</v>
      </c>
      <c r="Q36" s="90">
        <v>0</v>
      </c>
      <c r="R36" s="90">
        <v>0</v>
      </c>
      <c r="S36" s="90">
        <v>0</v>
      </c>
      <c r="T36" s="90">
        <v>0</v>
      </c>
      <c r="U36" s="90">
        <v>0</v>
      </c>
      <c r="V36" s="90">
        <v>0</v>
      </c>
      <c r="W36" s="90">
        <v>0</v>
      </c>
      <c r="X36" s="90">
        <v>114366</v>
      </c>
      <c r="Y36" s="90">
        <v>0</v>
      </c>
      <c r="Z36" s="90">
        <v>114366</v>
      </c>
      <c r="AA36" s="90">
        <v>0</v>
      </c>
      <c r="AB36" s="90">
        <v>153819</v>
      </c>
      <c r="AC36" s="90">
        <v>314264</v>
      </c>
      <c r="AD36" s="90">
        <v>347468</v>
      </c>
      <c r="AE36" s="90">
        <v>0</v>
      </c>
      <c r="AF36" s="90">
        <v>144521</v>
      </c>
      <c r="AG36" s="90">
        <v>960072</v>
      </c>
      <c r="AH36" s="90">
        <v>1074438</v>
      </c>
      <c r="AI36" s="90">
        <v>0</v>
      </c>
      <c r="AJ36" s="90">
        <v>0</v>
      </c>
      <c r="AK36" s="90">
        <v>0</v>
      </c>
      <c r="AL36" s="90">
        <v>0</v>
      </c>
      <c r="AM36" s="90">
        <v>636572</v>
      </c>
      <c r="AN36" s="90">
        <v>149569</v>
      </c>
      <c r="AO36" s="90">
        <v>2076996</v>
      </c>
      <c r="AP36" s="90">
        <v>469038</v>
      </c>
      <c r="AQ36" s="90">
        <v>256810</v>
      </c>
      <c r="AR36" s="90">
        <v>3588985</v>
      </c>
      <c r="AS36" s="90">
        <v>3588985</v>
      </c>
      <c r="AT36" s="90">
        <v>0</v>
      </c>
      <c r="AU36" s="90">
        <v>0</v>
      </c>
      <c r="AV36" s="90">
        <v>0</v>
      </c>
      <c r="AW36" s="90">
        <v>0</v>
      </c>
      <c r="AX36" s="90">
        <v>2357536</v>
      </c>
      <c r="AY36" s="90">
        <v>1914876</v>
      </c>
      <c r="AZ36" s="90">
        <v>2260414</v>
      </c>
      <c r="BA36" s="90">
        <v>744430</v>
      </c>
      <c r="BB36" s="90">
        <v>243000</v>
      </c>
      <c r="BC36" s="90">
        <v>7520256</v>
      </c>
      <c r="BD36" s="90">
        <v>7520256</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131">
        <v>0</v>
      </c>
      <c r="CA36" s="149">
        <v>0</v>
      </c>
      <c r="CB36" s="90">
        <v>0</v>
      </c>
      <c r="CC36" s="90">
        <v>0</v>
      </c>
      <c r="CD36" s="90">
        <v>0</v>
      </c>
      <c r="CE36" s="90">
        <v>19397838</v>
      </c>
      <c r="CF36" s="90">
        <v>19722343</v>
      </c>
      <c r="CG36" s="90">
        <v>55500394</v>
      </c>
      <c r="CH36" s="90">
        <v>53662718</v>
      </c>
      <c r="CI36" s="90">
        <v>56347361</v>
      </c>
      <c r="CJ36" s="90">
        <v>204630654</v>
      </c>
      <c r="CK36" s="90">
        <v>204630654</v>
      </c>
      <c r="CL36" s="90">
        <v>0</v>
      </c>
      <c r="CM36" s="90">
        <v>0</v>
      </c>
      <c r="CN36" s="90">
        <v>0</v>
      </c>
      <c r="CO36" s="90">
        <v>0</v>
      </c>
      <c r="CP36" s="90">
        <v>8448215</v>
      </c>
      <c r="CQ36" s="90">
        <v>10872317</v>
      </c>
      <c r="CR36" s="90">
        <v>33662998</v>
      </c>
      <c r="CS36" s="90">
        <v>35031221</v>
      </c>
      <c r="CT36" s="90">
        <v>34956368</v>
      </c>
      <c r="CU36" s="90">
        <v>122971119</v>
      </c>
      <c r="CV36" s="90">
        <v>122971119</v>
      </c>
      <c r="CW36" s="90">
        <v>0</v>
      </c>
      <c r="CX36" s="90">
        <v>0</v>
      </c>
      <c r="CY36" s="90">
        <v>0</v>
      </c>
      <c r="CZ36" s="90">
        <v>0</v>
      </c>
      <c r="DA36" s="90">
        <v>9950541</v>
      </c>
      <c r="DB36" s="90">
        <v>7026592</v>
      </c>
      <c r="DC36" s="90">
        <v>10516643</v>
      </c>
      <c r="DD36" s="90">
        <v>5323514</v>
      </c>
      <c r="DE36" s="90">
        <v>3387337</v>
      </c>
      <c r="DF36" s="131">
        <v>36204627</v>
      </c>
      <c r="DG36" s="93">
        <v>36204627</v>
      </c>
      <c r="DH36" s="130">
        <v>0</v>
      </c>
      <c r="DI36" s="90">
        <v>0</v>
      </c>
      <c r="DJ36" s="90">
        <v>0</v>
      </c>
      <c r="DK36" s="90">
        <v>0</v>
      </c>
      <c r="DL36" s="90">
        <v>999082</v>
      </c>
      <c r="DM36" s="90">
        <v>1823434</v>
      </c>
      <c r="DN36" s="90">
        <v>11320753</v>
      </c>
      <c r="DO36" s="90">
        <v>13307983</v>
      </c>
      <c r="DP36" s="90">
        <v>18003656</v>
      </c>
      <c r="DQ36" s="131">
        <v>45454908</v>
      </c>
      <c r="DR36" s="132">
        <v>45454908</v>
      </c>
      <c r="DS36" s="130">
        <v>8729217</v>
      </c>
      <c r="DT36" s="90">
        <v>10788756</v>
      </c>
      <c r="DU36" s="90">
        <v>19517973</v>
      </c>
      <c r="DV36" s="90">
        <v>0</v>
      </c>
      <c r="DW36" s="90">
        <v>48315197</v>
      </c>
      <c r="DX36" s="90">
        <v>50638342</v>
      </c>
      <c r="DY36" s="90">
        <v>88135266</v>
      </c>
      <c r="DZ36" s="90">
        <v>74580472</v>
      </c>
      <c r="EA36" s="90">
        <v>69858897</v>
      </c>
      <c r="EB36" s="131">
        <v>331528174</v>
      </c>
      <c r="EC36" s="93">
        <v>351046147</v>
      </c>
    </row>
    <row r="37" spans="1:133" s="75" customFormat="1" ht="18" customHeight="1">
      <c r="A37" s="150" t="s">
        <v>42</v>
      </c>
      <c r="B37" s="130">
        <v>29688</v>
      </c>
      <c r="C37" s="130">
        <v>5952</v>
      </c>
      <c r="D37" s="130">
        <v>35640</v>
      </c>
      <c r="E37" s="90">
        <v>0</v>
      </c>
      <c r="F37" s="90">
        <v>3302432</v>
      </c>
      <c r="G37" s="90">
        <v>7827957</v>
      </c>
      <c r="H37" s="90">
        <v>7466670</v>
      </c>
      <c r="I37" s="90">
        <v>6115120</v>
      </c>
      <c r="J37" s="90">
        <v>1801454</v>
      </c>
      <c r="K37" s="131">
        <v>26513633</v>
      </c>
      <c r="L37" s="93">
        <v>26549273</v>
      </c>
      <c r="M37" s="90">
        <v>0</v>
      </c>
      <c r="N37" s="90">
        <v>0</v>
      </c>
      <c r="O37" s="90">
        <v>0</v>
      </c>
      <c r="P37" s="90">
        <v>0</v>
      </c>
      <c r="Q37" s="90">
        <v>19080</v>
      </c>
      <c r="R37" s="90">
        <v>38160</v>
      </c>
      <c r="S37" s="90">
        <v>126500</v>
      </c>
      <c r="T37" s="90">
        <v>19080</v>
      </c>
      <c r="U37" s="90">
        <v>28620</v>
      </c>
      <c r="V37" s="90">
        <v>231440</v>
      </c>
      <c r="W37" s="90">
        <v>231440</v>
      </c>
      <c r="X37" s="90">
        <v>29688</v>
      </c>
      <c r="Y37" s="90">
        <v>5952</v>
      </c>
      <c r="Z37" s="90">
        <v>35640</v>
      </c>
      <c r="AA37" s="90">
        <v>0</v>
      </c>
      <c r="AB37" s="90">
        <v>500358</v>
      </c>
      <c r="AC37" s="90">
        <v>1678955</v>
      </c>
      <c r="AD37" s="90">
        <v>2138817</v>
      </c>
      <c r="AE37" s="90">
        <v>3261623</v>
      </c>
      <c r="AF37" s="90">
        <v>847452</v>
      </c>
      <c r="AG37" s="90">
        <v>8427205</v>
      </c>
      <c r="AH37" s="90">
        <v>8462845</v>
      </c>
      <c r="AI37" s="90">
        <v>0</v>
      </c>
      <c r="AJ37" s="90">
        <v>0</v>
      </c>
      <c r="AK37" s="90">
        <v>0</v>
      </c>
      <c r="AL37" s="90">
        <v>0</v>
      </c>
      <c r="AM37" s="90">
        <v>226670</v>
      </c>
      <c r="AN37" s="90">
        <v>0</v>
      </c>
      <c r="AO37" s="90">
        <v>675027</v>
      </c>
      <c r="AP37" s="90">
        <v>496976</v>
      </c>
      <c r="AQ37" s="90">
        <v>0</v>
      </c>
      <c r="AR37" s="90">
        <v>1398673</v>
      </c>
      <c r="AS37" s="90">
        <v>1398673</v>
      </c>
      <c r="AT37" s="90">
        <v>0</v>
      </c>
      <c r="AU37" s="90">
        <v>0</v>
      </c>
      <c r="AV37" s="90">
        <v>0</v>
      </c>
      <c r="AW37" s="90">
        <v>0</v>
      </c>
      <c r="AX37" s="90">
        <v>2556324</v>
      </c>
      <c r="AY37" s="90">
        <v>6110842</v>
      </c>
      <c r="AZ37" s="90">
        <v>4526326</v>
      </c>
      <c r="BA37" s="90">
        <v>2337441</v>
      </c>
      <c r="BB37" s="90">
        <v>925382</v>
      </c>
      <c r="BC37" s="90">
        <v>16456315</v>
      </c>
      <c r="BD37" s="90">
        <v>16456315</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131">
        <v>0</v>
      </c>
      <c r="CA37" s="149">
        <v>0</v>
      </c>
      <c r="CB37" s="90">
        <v>190944</v>
      </c>
      <c r="CC37" s="90">
        <v>190944</v>
      </c>
      <c r="CD37" s="90">
        <v>0</v>
      </c>
      <c r="CE37" s="90">
        <v>6588993</v>
      </c>
      <c r="CF37" s="90">
        <v>27350335</v>
      </c>
      <c r="CG37" s="90">
        <v>53158143</v>
      </c>
      <c r="CH37" s="90">
        <v>90144911</v>
      </c>
      <c r="CI37" s="90">
        <v>104451562</v>
      </c>
      <c r="CJ37" s="90">
        <v>281693944</v>
      </c>
      <c r="CK37" s="90">
        <v>281884888</v>
      </c>
      <c r="CL37" s="90">
        <v>0</v>
      </c>
      <c r="CM37" s="90">
        <v>190944</v>
      </c>
      <c r="CN37" s="90">
        <v>190944</v>
      </c>
      <c r="CO37" s="90">
        <v>0</v>
      </c>
      <c r="CP37" s="90">
        <v>1823834</v>
      </c>
      <c r="CQ37" s="90">
        <v>11613172</v>
      </c>
      <c r="CR37" s="90">
        <v>27607221</v>
      </c>
      <c r="CS37" s="90">
        <v>51580208</v>
      </c>
      <c r="CT37" s="90">
        <v>49829852</v>
      </c>
      <c r="CU37" s="90">
        <v>142454287</v>
      </c>
      <c r="CV37" s="90">
        <v>142645231</v>
      </c>
      <c r="CW37" s="90">
        <v>0</v>
      </c>
      <c r="CX37" s="90">
        <v>0</v>
      </c>
      <c r="CY37" s="90">
        <v>0</v>
      </c>
      <c r="CZ37" s="90">
        <v>0</v>
      </c>
      <c r="DA37" s="90">
        <v>4218449</v>
      </c>
      <c r="DB37" s="90">
        <v>14933337</v>
      </c>
      <c r="DC37" s="90">
        <v>21997788</v>
      </c>
      <c r="DD37" s="90">
        <v>26215137</v>
      </c>
      <c r="DE37" s="90">
        <v>11235062</v>
      </c>
      <c r="DF37" s="131">
        <v>78599773</v>
      </c>
      <c r="DG37" s="93">
        <v>78599773</v>
      </c>
      <c r="DH37" s="130">
        <v>0</v>
      </c>
      <c r="DI37" s="90">
        <v>0</v>
      </c>
      <c r="DJ37" s="90">
        <v>0</v>
      </c>
      <c r="DK37" s="90">
        <v>0</v>
      </c>
      <c r="DL37" s="90">
        <v>546710</v>
      </c>
      <c r="DM37" s="90">
        <v>803826</v>
      </c>
      <c r="DN37" s="90">
        <v>3553134</v>
      </c>
      <c r="DO37" s="90">
        <v>12349566</v>
      </c>
      <c r="DP37" s="90">
        <v>43386648</v>
      </c>
      <c r="DQ37" s="131">
        <v>60639884</v>
      </c>
      <c r="DR37" s="132">
        <v>60639884</v>
      </c>
      <c r="DS37" s="130">
        <v>10725065</v>
      </c>
      <c r="DT37" s="90">
        <v>24135173</v>
      </c>
      <c r="DU37" s="90">
        <v>34860238</v>
      </c>
      <c r="DV37" s="90">
        <v>1030</v>
      </c>
      <c r="DW37" s="90">
        <v>62101786</v>
      </c>
      <c r="DX37" s="90">
        <v>126926032</v>
      </c>
      <c r="DY37" s="90">
        <v>144946593</v>
      </c>
      <c r="DZ37" s="90">
        <v>169818428</v>
      </c>
      <c r="EA37" s="90">
        <v>165974439</v>
      </c>
      <c r="EB37" s="131">
        <v>669768308</v>
      </c>
      <c r="EC37" s="93">
        <v>704628546</v>
      </c>
    </row>
    <row r="38" spans="1:133" s="75" customFormat="1" ht="18" customHeight="1">
      <c r="A38" s="150" t="s">
        <v>43</v>
      </c>
      <c r="B38" s="130">
        <v>0</v>
      </c>
      <c r="C38" s="130">
        <v>0</v>
      </c>
      <c r="D38" s="130">
        <v>0</v>
      </c>
      <c r="E38" s="90">
        <v>0</v>
      </c>
      <c r="F38" s="90">
        <v>1974947</v>
      </c>
      <c r="G38" s="90">
        <v>3745977</v>
      </c>
      <c r="H38" s="90">
        <v>5277308</v>
      </c>
      <c r="I38" s="90">
        <v>2912834</v>
      </c>
      <c r="J38" s="90">
        <v>892754</v>
      </c>
      <c r="K38" s="131">
        <v>14803820</v>
      </c>
      <c r="L38" s="93">
        <v>14803820</v>
      </c>
      <c r="M38" s="90">
        <v>0</v>
      </c>
      <c r="N38" s="90">
        <v>0</v>
      </c>
      <c r="O38" s="90">
        <v>0</v>
      </c>
      <c r="P38" s="90">
        <v>0</v>
      </c>
      <c r="Q38" s="90">
        <v>0</v>
      </c>
      <c r="R38" s="90">
        <v>0</v>
      </c>
      <c r="S38" s="90">
        <v>0</v>
      </c>
      <c r="T38" s="90">
        <v>0</v>
      </c>
      <c r="U38" s="90">
        <v>0</v>
      </c>
      <c r="V38" s="90">
        <v>0</v>
      </c>
      <c r="W38" s="90">
        <v>0</v>
      </c>
      <c r="X38" s="90">
        <v>0</v>
      </c>
      <c r="Y38" s="90">
        <v>0</v>
      </c>
      <c r="Z38" s="90">
        <v>0</v>
      </c>
      <c r="AA38" s="90">
        <v>0</v>
      </c>
      <c r="AB38" s="90">
        <v>1282841</v>
      </c>
      <c r="AC38" s="90">
        <v>2513375</v>
      </c>
      <c r="AD38" s="90">
        <v>3052093</v>
      </c>
      <c r="AE38" s="90">
        <v>1891960</v>
      </c>
      <c r="AF38" s="90">
        <v>618002</v>
      </c>
      <c r="AG38" s="90">
        <v>9358271</v>
      </c>
      <c r="AH38" s="90">
        <v>9358271</v>
      </c>
      <c r="AI38" s="90">
        <v>0</v>
      </c>
      <c r="AJ38" s="90">
        <v>0</v>
      </c>
      <c r="AK38" s="90">
        <v>0</v>
      </c>
      <c r="AL38" s="90">
        <v>0</v>
      </c>
      <c r="AM38" s="90">
        <v>0</v>
      </c>
      <c r="AN38" s="90">
        <v>0</v>
      </c>
      <c r="AO38" s="90">
        <v>0</v>
      </c>
      <c r="AP38" s="90">
        <v>0</v>
      </c>
      <c r="AQ38" s="90">
        <v>0</v>
      </c>
      <c r="AR38" s="90">
        <v>0</v>
      </c>
      <c r="AS38" s="90">
        <v>0</v>
      </c>
      <c r="AT38" s="90">
        <v>0</v>
      </c>
      <c r="AU38" s="90">
        <v>0</v>
      </c>
      <c r="AV38" s="90">
        <v>0</v>
      </c>
      <c r="AW38" s="90">
        <v>0</v>
      </c>
      <c r="AX38" s="90">
        <v>692106</v>
      </c>
      <c r="AY38" s="90">
        <v>1232602</v>
      </c>
      <c r="AZ38" s="90">
        <v>2225215</v>
      </c>
      <c r="BA38" s="90">
        <v>1020874</v>
      </c>
      <c r="BB38" s="90">
        <v>274752</v>
      </c>
      <c r="BC38" s="90">
        <v>5445549</v>
      </c>
      <c r="BD38" s="90">
        <v>5445549</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131">
        <v>0</v>
      </c>
      <c r="CA38" s="149">
        <v>0</v>
      </c>
      <c r="CB38" s="90">
        <v>0</v>
      </c>
      <c r="CC38" s="90">
        <v>0</v>
      </c>
      <c r="CD38" s="90">
        <v>0</v>
      </c>
      <c r="CE38" s="90">
        <v>10184001</v>
      </c>
      <c r="CF38" s="90">
        <v>23797055</v>
      </c>
      <c r="CG38" s="90">
        <v>51187768</v>
      </c>
      <c r="CH38" s="90">
        <v>51676658</v>
      </c>
      <c r="CI38" s="90">
        <v>44782719</v>
      </c>
      <c r="CJ38" s="90">
        <v>181628201</v>
      </c>
      <c r="CK38" s="90">
        <v>181628201</v>
      </c>
      <c r="CL38" s="90">
        <v>0</v>
      </c>
      <c r="CM38" s="90">
        <v>0</v>
      </c>
      <c r="CN38" s="90">
        <v>0</v>
      </c>
      <c r="CO38" s="90">
        <v>0</v>
      </c>
      <c r="CP38" s="90">
        <v>5000303</v>
      </c>
      <c r="CQ38" s="90">
        <v>10692006</v>
      </c>
      <c r="CR38" s="90">
        <v>26882402</v>
      </c>
      <c r="CS38" s="90">
        <v>22824403</v>
      </c>
      <c r="CT38" s="90">
        <v>20997685</v>
      </c>
      <c r="CU38" s="90">
        <v>86396799</v>
      </c>
      <c r="CV38" s="90">
        <v>86396799</v>
      </c>
      <c r="CW38" s="90">
        <v>0</v>
      </c>
      <c r="CX38" s="90">
        <v>0</v>
      </c>
      <c r="CY38" s="90">
        <v>0</v>
      </c>
      <c r="CZ38" s="90">
        <v>0</v>
      </c>
      <c r="DA38" s="90">
        <v>5183698</v>
      </c>
      <c r="DB38" s="90">
        <v>13105049</v>
      </c>
      <c r="DC38" s="90">
        <v>20367499</v>
      </c>
      <c r="DD38" s="90">
        <v>17205702</v>
      </c>
      <c r="DE38" s="90">
        <v>5965872</v>
      </c>
      <c r="DF38" s="131">
        <v>61827820</v>
      </c>
      <c r="DG38" s="93">
        <v>61827820</v>
      </c>
      <c r="DH38" s="130">
        <v>0</v>
      </c>
      <c r="DI38" s="90">
        <v>0</v>
      </c>
      <c r="DJ38" s="90">
        <v>0</v>
      </c>
      <c r="DK38" s="90">
        <v>0</v>
      </c>
      <c r="DL38" s="90">
        <v>0</v>
      </c>
      <c r="DM38" s="90">
        <v>0</v>
      </c>
      <c r="DN38" s="90">
        <v>3937867</v>
      </c>
      <c r="DO38" s="90">
        <v>11646553</v>
      </c>
      <c r="DP38" s="90">
        <v>17819162</v>
      </c>
      <c r="DQ38" s="131">
        <v>33403582</v>
      </c>
      <c r="DR38" s="132">
        <v>33403582</v>
      </c>
      <c r="DS38" s="130">
        <v>4242435</v>
      </c>
      <c r="DT38" s="90">
        <v>6893003</v>
      </c>
      <c r="DU38" s="90">
        <v>11135438</v>
      </c>
      <c r="DV38" s="90">
        <v>0</v>
      </c>
      <c r="DW38" s="90">
        <v>43922209</v>
      </c>
      <c r="DX38" s="90">
        <v>66380315</v>
      </c>
      <c r="DY38" s="90">
        <v>97358078</v>
      </c>
      <c r="DZ38" s="90">
        <v>82172215</v>
      </c>
      <c r="EA38" s="90">
        <v>65009404</v>
      </c>
      <c r="EB38" s="131">
        <v>354842221</v>
      </c>
      <c r="EC38" s="93">
        <v>365977659</v>
      </c>
    </row>
    <row r="39" spans="1:133" s="75" customFormat="1" ht="18" customHeight="1">
      <c r="A39" s="150" t="s">
        <v>44</v>
      </c>
      <c r="B39" s="130">
        <v>43167</v>
      </c>
      <c r="C39" s="130">
        <v>0</v>
      </c>
      <c r="D39" s="130">
        <v>43167</v>
      </c>
      <c r="E39" s="90">
        <v>0</v>
      </c>
      <c r="F39" s="90">
        <v>3151494</v>
      </c>
      <c r="G39" s="90">
        <v>7569056</v>
      </c>
      <c r="H39" s="90">
        <v>12223248</v>
      </c>
      <c r="I39" s="90">
        <v>4672232</v>
      </c>
      <c r="J39" s="90">
        <v>2543269</v>
      </c>
      <c r="K39" s="131">
        <v>30159299</v>
      </c>
      <c r="L39" s="93">
        <v>30202466</v>
      </c>
      <c r="M39" s="90">
        <v>0</v>
      </c>
      <c r="N39" s="90">
        <v>0</v>
      </c>
      <c r="O39" s="90">
        <v>0</v>
      </c>
      <c r="P39" s="90">
        <v>0</v>
      </c>
      <c r="Q39" s="90">
        <v>0</v>
      </c>
      <c r="R39" s="90">
        <v>0</v>
      </c>
      <c r="S39" s="90">
        <v>0</v>
      </c>
      <c r="T39" s="90">
        <v>0</v>
      </c>
      <c r="U39" s="90">
        <v>0</v>
      </c>
      <c r="V39" s="90">
        <v>0</v>
      </c>
      <c r="W39" s="90">
        <v>0</v>
      </c>
      <c r="X39" s="90">
        <v>43167</v>
      </c>
      <c r="Y39" s="90">
        <v>0</v>
      </c>
      <c r="Z39" s="90">
        <v>43167</v>
      </c>
      <c r="AA39" s="90">
        <v>0</v>
      </c>
      <c r="AB39" s="90">
        <v>910548</v>
      </c>
      <c r="AC39" s="90">
        <v>2214232</v>
      </c>
      <c r="AD39" s="90">
        <v>4495990</v>
      </c>
      <c r="AE39" s="90">
        <v>2329762</v>
      </c>
      <c r="AF39" s="90">
        <v>1747694</v>
      </c>
      <c r="AG39" s="90">
        <v>11698226</v>
      </c>
      <c r="AH39" s="90">
        <v>11741393</v>
      </c>
      <c r="AI39" s="90">
        <v>0</v>
      </c>
      <c r="AJ39" s="90">
        <v>0</v>
      </c>
      <c r="AK39" s="90">
        <v>0</v>
      </c>
      <c r="AL39" s="90">
        <v>0</v>
      </c>
      <c r="AM39" s="90">
        <v>0</v>
      </c>
      <c r="AN39" s="90">
        <v>0</v>
      </c>
      <c r="AO39" s="90">
        <v>0</v>
      </c>
      <c r="AP39" s="90">
        <v>0</v>
      </c>
      <c r="AQ39" s="90">
        <v>0</v>
      </c>
      <c r="AR39" s="90">
        <v>0</v>
      </c>
      <c r="AS39" s="90">
        <v>0</v>
      </c>
      <c r="AT39" s="90">
        <v>0</v>
      </c>
      <c r="AU39" s="90">
        <v>0</v>
      </c>
      <c r="AV39" s="90">
        <v>0</v>
      </c>
      <c r="AW39" s="90">
        <v>0</v>
      </c>
      <c r="AX39" s="90">
        <v>2240946</v>
      </c>
      <c r="AY39" s="90">
        <v>5354824</v>
      </c>
      <c r="AZ39" s="90">
        <v>7727258</v>
      </c>
      <c r="BA39" s="90">
        <v>2342470</v>
      </c>
      <c r="BB39" s="90">
        <v>795575</v>
      </c>
      <c r="BC39" s="90">
        <v>18461073</v>
      </c>
      <c r="BD39" s="90">
        <v>18461073</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131">
        <v>0</v>
      </c>
      <c r="CA39" s="149">
        <v>0</v>
      </c>
      <c r="CB39" s="90">
        <v>197402</v>
      </c>
      <c r="CC39" s="90">
        <v>197402</v>
      </c>
      <c r="CD39" s="90">
        <v>0</v>
      </c>
      <c r="CE39" s="90">
        <v>7558144</v>
      </c>
      <c r="CF39" s="90">
        <v>25117267</v>
      </c>
      <c r="CG39" s="90">
        <v>52997075</v>
      </c>
      <c r="CH39" s="90">
        <v>77801876</v>
      </c>
      <c r="CI39" s="90">
        <v>105433604</v>
      </c>
      <c r="CJ39" s="90">
        <v>268907966</v>
      </c>
      <c r="CK39" s="90">
        <v>269105368</v>
      </c>
      <c r="CL39" s="90">
        <v>0</v>
      </c>
      <c r="CM39" s="90">
        <v>197402</v>
      </c>
      <c r="CN39" s="90">
        <v>197402</v>
      </c>
      <c r="CO39" s="90">
        <v>0</v>
      </c>
      <c r="CP39" s="90">
        <v>2725655</v>
      </c>
      <c r="CQ39" s="90">
        <v>10078520</v>
      </c>
      <c r="CR39" s="90">
        <v>30448064</v>
      </c>
      <c r="CS39" s="90">
        <v>42404649</v>
      </c>
      <c r="CT39" s="90">
        <v>40686101</v>
      </c>
      <c r="CU39" s="90">
        <v>126342989</v>
      </c>
      <c r="CV39" s="90">
        <v>126540391</v>
      </c>
      <c r="CW39" s="90">
        <v>0</v>
      </c>
      <c r="CX39" s="90">
        <v>0</v>
      </c>
      <c r="CY39" s="90">
        <v>0</v>
      </c>
      <c r="CZ39" s="90">
        <v>0</v>
      </c>
      <c r="DA39" s="90">
        <v>4615204</v>
      </c>
      <c r="DB39" s="90">
        <v>13446601</v>
      </c>
      <c r="DC39" s="90">
        <v>18066319</v>
      </c>
      <c r="DD39" s="90">
        <v>19884478</v>
      </c>
      <c r="DE39" s="90">
        <v>6662747</v>
      </c>
      <c r="DF39" s="131">
        <v>62675349</v>
      </c>
      <c r="DG39" s="93">
        <v>62675349</v>
      </c>
      <c r="DH39" s="130">
        <v>0</v>
      </c>
      <c r="DI39" s="90">
        <v>0</v>
      </c>
      <c r="DJ39" s="90">
        <v>0</v>
      </c>
      <c r="DK39" s="90">
        <v>0</v>
      </c>
      <c r="DL39" s="90">
        <v>217285</v>
      </c>
      <c r="DM39" s="90">
        <v>1592146</v>
      </c>
      <c r="DN39" s="90">
        <v>4482692</v>
      </c>
      <c r="DO39" s="90">
        <v>15512749</v>
      </c>
      <c r="DP39" s="90">
        <v>58084756</v>
      </c>
      <c r="DQ39" s="131">
        <v>79889628</v>
      </c>
      <c r="DR39" s="132">
        <v>79889628</v>
      </c>
      <c r="DS39" s="130">
        <v>10184749</v>
      </c>
      <c r="DT39" s="90">
        <v>23695049</v>
      </c>
      <c r="DU39" s="90">
        <v>33879798</v>
      </c>
      <c r="DV39" s="90">
        <v>0</v>
      </c>
      <c r="DW39" s="90">
        <v>63684984</v>
      </c>
      <c r="DX39" s="90">
        <v>114782881</v>
      </c>
      <c r="DY39" s="90">
        <v>130760624</v>
      </c>
      <c r="DZ39" s="90">
        <v>134133200</v>
      </c>
      <c r="EA39" s="90">
        <v>156849226</v>
      </c>
      <c r="EB39" s="131">
        <v>600210915</v>
      </c>
      <c r="EC39" s="93">
        <v>634090713</v>
      </c>
    </row>
    <row r="40" spans="1:133" s="75" customFormat="1" ht="18" customHeight="1">
      <c r="A40" s="150" t="s">
        <v>45</v>
      </c>
      <c r="B40" s="130">
        <v>23897</v>
      </c>
      <c r="C40" s="130">
        <v>73971</v>
      </c>
      <c r="D40" s="130">
        <v>97868</v>
      </c>
      <c r="E40" s="90">
        <v>0</v>
      </c>
      <c r="F40" s="90">
        <v>4464825</v>
      </c>
      <c r="G40" s="90">
        <v>16237054</v>
      </c>
      <c r="H40" s="90">
        <v>27148024</v>
      </c>
      <c r="I40" s="90">
        <v>20533838</v>
      </c>
      <c r="J40" s="90">
        <v>10206758</v>
      </c>
      <c r="K40" s="131">
        <v>78590499</v>
      </c>
      <c r="L40" s="93">
        <v>78688367</v>
      </c>
      <c r="M40" s="90">
        <v>0</v>
      </c>
      <c r="N40" s="90">
        <v>0</v>
      </c>
      <c r="O40" s="90">
        <v>0</v>
      </c>
      <c r="P40" s="90">
        <v>0</v>
      </c>
      <c r="Q40" s="90">
        <v>88597</v>
      </c>
      <c r="R40" s="90">
        <v>19080</v>
      </c>
      <c r="S40" s="90">
        <v>19080</v>
      </c>
      <c r="T40" s="90">
        <v>41860</v>
      </c>
      <c r="U40" s="90">
        <v>0</v>
      </c>
      <c r="V40" s="90">
        <v>168617</v>
      </c>
      <c r="W40" s="90">
        <v>168617</v>
      </c>
      <c r="X40" s="90">
        <v>23897</v>
      </c>
      <c r="Y40" s="90">
        <v>73971</v>
      </c>
      <c r="Z40" s="90">
        <v>97868</v>
      </c>
      <c r="AA40" s="90">
        <v>0</v>
      </c>
      <c r="AB40" s="90">
        <v>2605338</v>
      </c>
      <c r="AC40" s="90">
        <v>8836784</v>
      </c>
      <c r="AD40" s="90">
        <v>16202472</v>
      </c>
      <c r="AE40" s="90">
        <v>13355377</v>
      </c>
      <c r="AF40" s="90">
        <v>6310775</v>
      </c>
      <c r="AG40" s="90">
        <v>47310746</v>
      </c>
      <c r="AH40" s="90">
        <v>47408614</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1770890</v>
      </c>
      <c r="AY40" s="90">
        <v>7381190</v>
      </c>
      <c r="AZ40" s="90">
        <v>10926472</v>
      </c>
      <c r="BA40" s="90">
        <v>7136601</v>
      </c>
      <c r="BB40" s="90">
        <v>3895983</v>
      </c>
      <c r="BC40" s="90">
        <v>31111136</v>
      </c>
      <c r="BD40" s="90">
        <v>31111136</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131">
        <v>0</v>
      </c>
      <c r="CA40" s="149">
        <v>0</v>
      </c>
      <c r="CB40" s="90">
        <v>0</v>
      </c>
      <c r="CC40" s="90">
        <v>0</v>
      </c>
      <c r="CD40" s="90">
        <v>0</v>
      </c>
      <c r="CE40" s="90">
        <v>14084039</v>
      </c>
      <c r="CF40" s="90">
        <v>36664677</v>
      </c>
      <c r="CG40" s="90">
        <v>103690520</v>
      </c>
      <c r="CH40" s="90">
        <v>163781211</v>
      </c>
      <c r="CI40" s="90">
        <v>213876866</v>
      </c>
      <c r="CJ40" s="90">
        <v>532097313</v>
      </c>
      <c r="CK40" s="90">
        <v>532097313</v>
      </c>
      <c r="CL40" s="90">
        <v>0</v>
      </c>
      <c r="CM40" s="90">
        <v>0</v>
      </c>
      <c r="CN40" s="90">
        <v>0</v>
      </c>
      <c r="CO40" s="90">
        <v>0</v>
      </c>
      <c r="CP40" s="90">
        <v>4112626</v>
      </c>
      <c r="CQ40" s="90">
        <v>12612114</v>
      </c>
      <c r="CR40" s="90">
        <v>50735717</v>
      </c>
      <c r="CS40" s="90">
        <v>87072577</v>
      </c>
      <c r="CT40" s="90">
        <v>100785113</v>
      </c>
      <c r="CU40" s="90">
        <v>255318147</v>
      </c>
      <c r="CV40" s="90">
        <v>255318147</v>
      </c>
      <c r="CW40" s="90">
        <v>0</v>
      </c>
      <c r="CX40" s="90">
        <v>0</v>
      </c>
      <c r="CY40" s="90">
        <v>0</v>
      </c>
      <c r="CZ40" s="90">
        <v>0</v>
      </c>
      <c r="DA40" s="90">
        <v>9438335</v>
      </c>
      <c r="DB40" s="90">
        <v>23188124</v>
      </c>
      <c r="DC40" s="90">
        <v>47407812</v>
      </c>
      <c r="DD40" s="90">
        <v>53252430</v>
      </c>
      <c r="DE40" s="90">
        <v>36975552</v>
      </c>
      <c r="DF40" s="131">
        <v>170262253</v>
      </c>
      <c r="DG40" s="93">
        <v>170262253</v>
      </c>
      <c r="DH40" s="130">
        <v>0</v>
      </c>
      <c r="DI40" s="90">
        <v>0</v>
      </c>
      <c r="DJ40" s="90">
        <v>0</v>
      </c>
      <c r="DK40" s="90">
        <v>0</v>
      </c>
      <c r="DL40" s="90">
        <v>533078</v>
      </c>
      <c r="DM40" s="90">
        <v>864439</v>
      </c>
      <c r="DN40" s="90">
        <v>5546991</v>
      </c>
      <c r="DO40" s="90">
        <v>23456204</v>
      </c>
      <c r="DP40" s="90">
        <v>76116201</v>
      </c>
      <c r="DQ40" s="131">
        <v>106516913</v>
      </c>
      <c r="DR40" s="132">
        <v>106516913</v>
      </c>
      <c r="DS40" s="130">
        <v>11017450</v>
      </c>
      <c r="DT40" s="90">
        <v>36773168</v>
      </c>
      <c r="DU40" s="90">
        <v>47790618</v>
      </c>
      <c r="DV40" s="90">
        <v>-13515</v>
      </c>
      <c r="DW40" s="90">
        <v>134373833</v>
      </c>
      <c r="DX40" s="90">
        <v>192496982</v>
      </c>
      <c r="DY40" s="90">
        <v>291892049</v>
      </c>
      <c r="DZ40" s="90">
        <v>315821894</v>
      </c>
      <c r="EA40" s="90">
        <v>348769596</v>
      </c>
      <c r="EB40" s="131">
        <v>1283340839</v>
      </c>
      <c r="EC40" s="93">
        <v>1331131457</v>
      </c>
    </row>
    <row r="41" spans="1:133" s="75" customFormat="1" ht="18" customHeight="1">
      <c r="A41" s="150" t="s">
        <v>46</v>
      </c>
      <c r="B41" s="130">
        <v>0</v>
      </c>
      <c r="C41" s="130">
        <v>0</v>
      </c>
      <c r="D41" s="130">
        <v>0</v>
      </c>
      <c r="E41" s="90">
        <v>0</v>
      </c>
      <c r="F41" s="90">
        <v>3287905</v>
      </c>
      <c r="G41" s="90">
        <v>5302810</v>
      </c>
      <c r="H41" s="90">
        <v>5252859</v>
      </c>
      <c r="I41" s="90">
        <v>4407702</v>
      </c>
      <c r="J41" s="90">
        <v>1447683</v>
      </c>
      <c r="K41" s="131">
        <v>19698959</v>
      </c>
      <c r="L41" s="93">
        <v>19698959</v>
      </c>
      <c r="M41" s="90">
        <v>0</v>
      </c>
      <c r="N41" s="90">
        <v>0</v>
      </c>
      <c r="O41" s="90">
        <v>0</v>
      </c>
      <c r="P41" s="90">
        <v>0</v>
      </c>
      <c r="Q41" s="90">
        <v>0</v>
      </c>
      <c r="R41" s="90">
        <v>0</v>
      </c>
      <c r="S41" s="90">
        <v>0</v>
      </c>
      <c r="T41" s="90">
        <v>0</v>
      </c>
      <c r="U41" s="90">
        <v>0</v>
      </c>
      <c r="V41" s="90">
        <v>0</v>
      </c>
      <c r="W41" s="90">
        <v>0</v>
      </c>
      <c r="X41" s="90">
        <v>0</v>
      </c>
      <c r="Y41" s="90">
        <v>0</v>
      </c>
      <c r="Z41" s="90">
        <v>0</v>
      </c>
      <c r="AA41" s="90">
        <v>0</v>
      </c>
      <c r="AB41" s="90">
        <v>2286492</v>
      </c>
      <c r="AC41" s="90">
        <v>2527018</v>
      </c>
      <c r="AD41" s="90">
        <v>2197245</v>
      </c>
      <c r="AE41" s="90">
        <v>2595674</v>
      </c>
      <c r="AF41" s="90">
        <v>1178942</v>
      </c>
      <c r="AG41" s="90">
        <v>10785371</v>
      </c>
      <c r="AH41" s="90">
        <v>10785371</v>
      </c>
      <c r="AI41" s="90">
        <v>0</v>
      </c>
      <c r="AJ41" s="90">
        <v>0</v>
      </c>
      <c r="AK41" s="90">
        <v>0</v>
      </c>
      <c r="AL41" s="90">
        <v>0</v>
      </c>
      <c r="AM41" s="90">
        <v>0</v>
      </c>
      <c r="AN41" s="90">
        <v>0</v>
      </c>
      <c r="AO41" s="90">
        <v>0</v>
      </c>
      <c r="AP41" s="90">
        <v>0</v>
      </c>
      <c r="AQ41" s="90">
        <v>0</v>
      </c>
      <c r="AR41" s="90">
        <v>0</v>
      </c>
      <c r="AS41" s="90">
        <v>0</v>
      </c>
      <c r="AT41" s="90">
        <v>0</v>
      </c>
      <c r="AU41" s="90">
        <v>0</v>
      </c>
      <c r="AV41" s="90">
        <v>0</v>
      </c>
      <c r="AW41" s="90">
        <v>0</v>
      </c>
      <c r="AX41" s="90">
        <v>1001413</v>
      </c>
      <c r="AY41" s="90">
        <v>2775792</v>
      </c>
      <c r="AZ41" s="90">
        <v>3055614</v>
      </c>
      <c r="BA41" s="90">
        <v>1812028</v>
      </c>
      <c r="BB41" s="90">
        <v>268741</v>
      </c>
      <c r="BC41" s="90">
        <v>8913588</v>
      </c>
      <c r="BD41" s="90">
        <v>8913588</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131">
        <v>0</v>
      </c>
      <c r="CA41" s="149">
        <v>0</v>
      </c>
      <c r="CB41" s="90">
        <v>0</v>
      </c>
      <c r="CC41" s="90">
        <v>0</v>
      </c>
      <c r="CD41" s="90">
        <v>0</v>
      </c>
      <c r="CE41" s="90">
        <v>4415894</v>
      </c>
      <c r="CF41" s="90">
        <v>17265499</v>
      </c>
      <c r="CG41" s="90">
        <v>24611869</v>
      </c>
      <c r="CH41" s="90">
        <v>48867458</v>
      </c>
      <c r="CI41" s="90">
        <v>40468485</v>
      </c>
      <c r="CJ41" s="90">
        <v>135629205</v>
      </c>
      <c r="CK41" s="90">
        <v>135629205</v>
      </c>
      <c r="CL41" s="90">
        <v>0</v>
      </c>
      <c r="CM41" s="90">
        <v>0</v>
      </c>
      <c r="CN41" s="90">
        <v>0</v>
      </c>
      <c r="CO41" s="90">
        <v>0</v>
      </c>
      <c r="CP41" s="90">
        <v>1590515</v>
      </c>
      <c r="CQ41" s="90">
        <v>5832531</v>
      </c>
      <c r="CR41" s="90">
        <v>14086011</v>
      </c>
      <c r="CS41" s="90">
        <v>30630213</v>
      </c>
      <c r="CT41" s="90">
        <v>23675188</v>
      </c>
      <c r="CU41" s="90">
        <v>75814458</v>
      </c>
      <c r="CV41" s="90">
        <v>75814458</v>
      </c>
      <c r="CW41" s="90">
        <v>0</v>
      </c>
      <c r="CX41" s="90">
        <v>0</v>
      </c>
      <c r="CY41" s="90">
        <v>0</v>
      </c>
      <c r="CZ41" s="90">
        <v>0</v>
      </c>
      <c r="DA41" s="90">
        <v>2825379</v>
      </c>
      <c r="DB41" s="90">
        <v>10566382</v>
      </c>
      <c r="DC41" s="90">
        <v>7792955</v>
      </c>
      <c r="DD41" s="90">
        <v>9971310</v>
      </c>
      <c r="DE41" s="90">
        <v>2478082</v>
      </c>
      <c r="DF41" s="131">
        <v>33634108</v>
      </c>
      <c r="DG41" s="93">
        <v>33634108</v>
      </c>
      <c r="DH41" s="130">
        <v>0</v>
      </c>
      <c r="DI41" s="90">
        <v>0</v>
      </c>
      <c r="DJ41" s="90">
        <v>0</v>
      </c>
      <c r="DK41" s="90">
        <v>0</v>
      </c>
      <c r="DL41" s="90">
        <v>0</v>
      </c>
      <c r="DM41" s="90">
        <v>866586</v>
      </c>
      <c r="DN41" s="90">
        <v>2732903</v>
      </c>
      <c r="DO41" s="90">
        <v>8265935</v>
      </c>
      <c r="DP41" s="90">
        <v>14315215</v>
      </c>
      <c r="DQ41" s="131">
        <v>26180639</v>
      </c>
      <c r="DR41" s="132">
        <v>26180639</v>
      </c>
      <c r="DS41" s="130">
        <v>6908915</v>
      </c>
      <c r="DT41" s="90">
        <v>13511880</v>
      </c>
      <c r="DU41" s="90">
        <v>20420795</v>
      </c>
      <c r="DV41" s="90">
        <v>-4505</v>
      </c>
      <c r="DW41" s="90">
        <v>45094005</v>
      </c>
      <c r="DX41" s="90">
        <v>63065312</v>
      </c>
      <c r="DY41" s="90">
        <v>63046754</v>
      </c>
      <c r="DZ41" s="90">
        <v>89223362</v>
      </c>
      <c r="EA41" s="90">
        <v>62231974</v>
      </c>
      <c r="EB41" s="131">
        <v>322656902</v>
      </c>
      <c r="EC41" s="93">
        <v>343077697</v>
      </c>
    </row>
    <row r="42" spans="1:133" s="75" customFormat="1" ht="18" customHeight="1">
      <c r="A42" s="150" t="s">
        <v>47</v>
      </c>
      <c r="B42" s="130">
        <v>0</v>
      </c>
      <c r="C42" s="130">
        <v>74268</v>
      </c>
      <c r="D42" s="130">
        <v>74268</v>
      </c>
      <c r="E42" s="90">
        <v>0</v>
      </c>
      <c r="F42" s="90">
        <v>5177140</v>
      </c>
      <c r="G42" s="90">
        <v>7555954</v>
      </c>
      <c r="H42" s="90">
        <v>7384279</v>
      </c>
      <c r="I42" s="90">
        <v>3614792</v>
      </c>
      <c r="J42" s="90">
        <v>1648191</v>
      </c>
      <c r="K42" s="131">
        <v>25380356</v>
      </c>
      <c r="L42" s="93">
        <v>25454624</v>
      </c>
      <c r="M42" s="90">
        <v>0</v>
      </c>
      <c r="N42" s="90">
        <v>0</v>
      </c>
      <c r="O42" s="90">
        <v>0</v>
      </c>
      <c r="P42" s="90">
        <v>0</v>
      </c>
      <c r="Q42" s="90">
        <v>19080</v>
      </c>
      <c r="R42" s="90">
        <v>9540</v>
      </c>
      <c r="S42" s="90">
        <v>177977</v>
      </c>
      <c r="T42" s="90">
        <v>305478</v>
      </c>
      <c r="U42" s="90">
        <v>34153</v>
      </c>
      <c r="V42" s="90">
        <v>546228</v>
      </c>
      <c r="W42" s="90">
        <v>546228</v>
      </c>
      <c r="X42" s="90">
        <v>0</v>
      </c>
      <c r="Y42" s="90">
        <v>74268</v>
      </c>
      <c r="Z42" s="90">
        <v>74268</v>
      </c>
      <c r="AA42" s="90">
        <v>0</v>
      </c>
      <c r="AB42" s="90">
        <v>1045434</v>
      </c>
      <c r="AC42" s="90">
        <v>2553435</v>
      </c>
      <c r="AD42" s="90">
        <v>3389737</v>
      </c>
      <c r="AE42" s="90">
        <v>1753856</v>
      </c>
      <c r="AF42" s="90">
        <v>1102297</v>
      </c>
      <c r="AG42" s="90">
        <v>9844759</v>
      </c>
      <c r="AH42" s="90">
        <v>9919027</v>
      </c>
      <c r="AI42" s="90">
        <v>0</v>
      </c>
      <c r="AJ42" s="90">
        <v>0</v>
      </c>
      <c r="AK42" s="90">
        <v>0</v>
      </c>
      <c r="AL42" s="90">
        <v>0</v>
      </c>
      <c r="AM42" s="90">
        <v>0</v>
      </c>
      <c r="AN42" s="90">
        <v>0</v>
      </c>
      <c r="AO42" s="90">
        <v>0</v>
      </c>
      <c r="AP42" s="90">
        <v>0</v>
      </c>
      <c r="AQ42" s="90">
        <v>0</v>
      </c>
      <c r="AR42" s="90">
        <v>0</v>
      </c>
      <c r="AS42" s="90">
        <v>0</v>
      </c>
      <c r="AT42" s="90">
        <v>0</v>
      </c>
      <c r="AU42" s="90">
        <v>0</v>
      </c>
      <c r="AV42" s="90">
        <v>0</v>
      </c>
      <c r="AW42" s="90">
        <v>0</v>
      </c>
      <c r="AX42" s="90">
        <v>4112626</v>
      </c>
      <c r="AY42" s="90">
        <v>4992979</v>
      </c>
      <c r="AZ42" s="90">
        <v>3816565</v>
      </c>
      <c r="BA42" s="90">
        <v>1555458</v>
      </c>
      <c r="BB42" s="90">
        <v>511741</v>
      </c>
      <c r="BC42" s="90">
        <v>14989369</v>
      </c>
      <c r="BD42" s="90">
        <v>14989369</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131">
        <v>0</v>
      </c>
      <c r="CA42" s="149">
        <v>190944</v>
      </c>
      <c r="CB42" s="90">
        <v>182250</v>
      </c>
      <c r="CC42" s="90">
        <v>373194</v>
      </c>
      <c r="CD42" s="90">
        <v>0</v>
      </c>
      <c r="CE42" s="90">
        <v>11156092</v>
      </c>
      <c r="CF42" s="90">
        <v>26338896</v>
      </c>
      <c r="CG42" s="90">
        <v>53523007</v>
      </c>
      <c r="CH42" s="90">
        <v>77583152</v>
      </c>
      <c r="CI42" s="90">
        <v>77332220</v>
      </c>
      <c r="CJ42" s="90">
        <v>245933367</v>
      </c>
      <c r="CK42" s="90">
        <v>246306561</v>
      </c>
      <c r="CL42" s="90">
        <v>190944</v>
      </c>
      <c r="CM42" s="90">
        <v>182250</v>
      </c>
      <c r="CN42" s="90">
        <v>373194</v>
      </c>
      <c r="CO42" s="90">
        <v>0</v>
      </c>
      <c r="CP42" s="90">
        <v>5385061</v>
      </c>
      <c r="CQ42" s="90">
        <v>13026825</v>
      </c>
      <c r="CR42" s="90">
        <v>27463319</v>
      </c>
      <c r="CS42" s="90">
        <v>42887487</v>
      </c>
      <c r="CT42" s="90">
        <v>38585106</v>
      </c>
      <c r="CU42" s="90">
        <v>127347798</v>
      </c>
      <c r="CV42" s="90">
        <v>127720992</v>
      </c>
      <c r="CW42" s="90">
        <v>0</v>
      </c>
      <c r="CX42" s="90">
        <v>0</v>
      </c>
      <c r="CY42" s="90">
        <v>0</v>
      </c>
      <c r="CZ42" s="90">
        <v>0</v>
      </c>
      <c r="DA42" s="90">
        <v>5771031</v>
      </c>
      <c r="DB42" s="90">
        <v>12654814</v>
      </c>
      <c r="DC42" s="90">
        <v>19975122</v>
      </c>
      <c r="DD42" s="90">
        <v>18066520</v>
      </c>
      <c r="DE42" s="90">
        <v>7272809</v>
      </c>
      <c r="DF42" s="131">
        <v>63740296</v>
      </c>
      <c r="DG42" s="93">
        <v>63740296</v>
      </c>
      <c r="DH42" s="130">
        <v>0</v>
      </c>
      <c r="DI42" s="90">
        <v>0</v>
      </c>
      <c r="DJ42" s="90">
        <v>0</v>
      </c>
      <c r="DK42" s="90">
        <v>0</v>
      </c>
      <c r="DL42" s="90">
        <v>0</v>
      </c>
      <c r="DM42" s="90">
        <v>657257</v>
      </c>
      <c r="DN42" s="90">
        <v>6084566</v>
      </c>
      <c r="DO42" s="90">
        <v>16629145</v>
      </c>
      <c r="DP42" s="90">
        <v>31474305</v>
      </c>
      <c r="DQ42" s="131">
        <v>54845273</v>
      </c>
      <c r="DR42" s="132">
        <v>54845273</v>
      </c>
      <c r="DS42" s="130">
        <v>11334076</v>
      </c>
      <c r="DT42" s="90">
        <v>17377000</v>
      </c>
      <c r="DU42" s="90">
        <v>28711076</v>
      </c>
      <c r="DV42" s="90">
        <v>16715</v>
      </c>
      <c r="DW42" s="90">
        <v>59989990</v>
      </c>
      <c r="DX42" s="90">
        <v>83609402</v>
      </c>
      <c r="DY42" s="90">
        <v>113027316</v>
      </c>
      <c r="DZ42" s="90">
        <v>124938676</v>
      </c>
      <c r="EA42" s="90">
        <v>115027182</v>
      </c>
      <c r="EB42" s="131">
        <v>496609281</v>
      </c>
      <c r="EC42" s="93">
        <v>525320357</v>
      </c>
    </row>
    <row r="43" spans="1:133" s="75" customFormat="1" ht="18" customHeight="1">
      <c r="A43" s="150" t="s">
        <v>48</v>
      </c>
      <c r="B43" s="130">
        <v>0</v>
      </c>
      <c r="C43" s="130">
        <v>0</v>
      </c>
      <c r="D43" s="130">
        <v>0</v>
      </c>
      <c r="E43" s="90">
        <v>0</v>
      </c>
      <c r="F43" s="90">
        <v>1873814</v>
      </c>
      <c r="G43" s="90">
        <v>3521732</v>
      </c>
      <c r="H43" s="90">
        <v>5407819</v>
      </c>
      <c r="I43" s="90">
        <v>2500559</v>
      </c>
      <c r="J43" s="90">
        <v>1695302</v>
      </c>
      <c r="K43" s="131">
        <v>14999226</v>
      </c>
      <c r="L43" s="93">
        <v>14999226</v>
      </c>
      <c r="M43" s="90">
        <v>0</v>
      </c>
      <c r="N43" s="90">
        <v>0</v>
      </c>
      <c r="O43" s="90">
        <v>0</v>
      </c>
      <c r="P43" s="90">
        <v>0</v>
      </c>
      <c r="Q43" s="90">
        <v>0</v>
      </c>
      <c r="R43" s="90">
        <v>0</v>
      </c>
      <c r="S43" s="90">
        <v>0</v>
      </c>
      <c r="T43" s="90">
        <v>0</v>
      </c>
      <c r="U43" s="90">
        <v>0</v>
      </c>
      <c r="V43" s="90">
        <v>0</v>
      </c>
      <c r="W43" s="90">
        <v>0</v>
      </c>
      <c r="X43" s="90">
        <v>0</v>
      </c>
      <c r="Y43" s="90">
        <v>0</v>
      </c>
      <c r="Z43" s="90">
        <v>0</v>
      </c>
      <c r="AA43" s="90">
        <v>0</v>
      </c>
      <c r="AB43" s="90">
        <v>47860</v>
      </c>
      <c r="AC43" s="90">
        <v>169839</v>
      </c>
      <c r="AD43" s="90">
        <v>455626</v>
      </c>
      <c r="AE43" s="90">
        <v>1235490</v>
      </c>
      <c r="AF43" s="90">
        <v>1158297</v>
      </c>
      <c r="AG43" s="90">
        <v>3067112</v>
      </c>
      <c r="AH43" s="90">
        <v>3067112</v>
      </c>
      <c r="AI43" s="90">
        <v>0</v>
      </c>
      <c r="AJ43" s="90">
        <v>0</v>
      </c>
      <c r="AK43" s="90">
        <v>0</v>
      </c>
      <c r="AL43" s="90">
        <v>0</v>
      </c>
      <c r="AM43" s="90">
        <v>218084</v>
      </c>
      <c r="AN43" s="90">
        <v>155740</v>
      </c>
      <c r="AO43" s="90">
        <v>666441</v>
      </c>
      <c r="AP43" s="90">
        <v>244195</v>
      </c>
      <c r="AQ43" s="90">
        <v>268264</v>
      </c>
      <c r="AR43" s="90">
        <v>1552724</v>
      </c>
      <c r="AS43" s="90">
        <v>1552724</v>
      </c>
      <c r="AT43" s="90">
        <v>0</v>
      </c>
      <c r="AU43" s="90">
        <v>0</v>
      </c>
      <c r="AV43" s="90">
        <v>0</v>
      </c>
      <c r="AW43" s="90">
        <v>0</v>
      </c>
      <c r="AX43" s="90">
        <v>1607870</v>
      </c>
      <c r="AY43" s="90">
        <v>3196153</v>
      </c>
      <c r="AZ43" s="90">
        <v>4285752</v>
      </c>
      <c r="BA43" s="90">
        <v>1020874</v>
      </c>
      <c r="BB43" s="90">
        <v>268741</v>
      </c>
      <c r="BC43" s="90">
        <v>10379390</v>
      </c>
      <c r="BD43" s="90">
        <v>10379390</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131">
        <v>0</v>
      </c>
      <c r="CA43" s="149">
        <v>0</v>
      </c>
      <c r="CB43" s="90">
        <v>0</v>
      </c>
      <c r="CC43" s="90">
        <v>0</v>
      </c>
      <c r="CD43" s="90">
        <v>0</v>
      </c>
      <c r="CE43" s="90">
        <v>8779773</v>
      </c>
      <c r="CF43" s="90">
        <v>27260947</v>
      </c>
      <c r="CG43" s="90">
        <v>60521072</v>
      </c>
      <c r="CH43" s="90">
        <v>79067173</v>
      </c>
      <c r="CI43" s="90">
        <v>91414003</v>
      </c>
      <c r="CJ43" s="90">
        <v>267042968</v>
      </c>
      <c r="CK43" s="90">
        <v>267042968</v>
      </c>
      <c r="CL43" s="90">
        <v>0</v>
      </c>
      <c r="CM43" s="90">
        <v>0</v>
      </c>
      <c r="CN43" s="90">
        <v>0</v>
      </c>
      <c r="CO43" s="90">
        <v>0</v>
      </c>
      <c r="CP43" s="90">
        <v>3029680</v>
      </c>
      <c r="CQ43" s="90">
        <v>10507743</v>
      </c>
      <c r="CR43" s="90">
        <v>28777460</v>
      </c>
      <c r="CS43" s="90">
        <v>29986091</v>
      </c>
      <c r="CT43" s="90">
        <v>27959093</v>
      </c>
      <c r="CU43" s="90">
        <v>100260067</v>
      </c>
      <c r="CV43" s="90">
        <v>100260067</v>
      </c>
      <c r="CW43" s="90">
        <v>0</v>
      </c>
      <c r="CX43" s="90">
        <v>0</v>
      </c>
      <c r="CY43" s="90">
        <v>0</v>
      </c>
      <c r="CZ43" s="90">
        <v>0</v>
      </c>
      <c r="DA43" s="90">
        <v>5750093</v>
      </c>
      <c r="DB43" s="90">
        <v>14732748</v>
      </c>
      <c r="DC43" s="90">
        <v>30352819</v>
      </c>
      <c r="DD43" s="90">
        <v>39732348</v>
      </c>
      <c r="DE43" s="90">
        <v>23678964</v>
      </c>
      <c r="DF43" s="131">
        <v>114246972</v>
      </c>
      <c r="DG43" s="93">
        <v>114246972</v>
      </c>
      <c r="DH43" s="130">
        <v>0</v>
      </c>
      <c r="DI43" s="90">
        <v>0</v>
      </c>
      <c r="DJ43" s="90">
        <v>0</v>
      </c>
      <c r="DK43" s="90">
        <v>0</v>
      </c>
      <c r="DL43" s="90">
        <v>0</v>
      </c>
      <c r="DM43" s="90">
        <v>2020456</v>
      </c>
      <c r="DN43" s="90">
        <v>1390793</v>
      </c>
      <c r="DO43" s="90">
        <v>9348734</v>
      </c>
      <c r="DP43" s="90">
        <v>39775946</v>
      </c>
      <c r="DQ43" s="131">
        <v>52535929</v>
      </c>
      <c r="DR43" s="132">
        <v>52535929</v>
      </c>
      <c r="DS43" s="130">
        <v>8387107</v>
      </c>
      <c r="DT43" s="90">
        <v>18794229</v>
      </c>
      <c r="DU43" s="90">
        <v>27181336</v>
      </c>
      <c r="DV43" s="90">
        <v>33692</v>
      </c>
      <c r="DW43" s="90">
        <v>65360248</v>
      </c>
      <c r="DX43" s="90">
        <v>94882367</v>
      </c>
      <c r="DY43" s="90">
        <v>144192519</v>
      </c>
      <c r="DZ43" s="90">
        <v>129510896</v>
      </c>
      <c r="EA43" s="90">
        <v>131790804</v>
      </c>
      <c r="EB43" s="131">
        <v>565770526</v>
      </c>
      <c r="EC43" s="93">
        <v>592951862</v>
      </c>
    </row>
    <row r="44" spans="1:133" s="75" customFormat="1" ht="18" customHeight="1">
      <c r="A44" s="150" t="s">
        <v>49</v>
      </c>
      <c r="B44" s="130">
        <v>0</v>
      </c>
      <c r="C44" s="130">
        <v>0</v>
      </c>
      <c r="D44" s="130">
        <v>0</v>
      </c>
      <c r="E44" s="90">
        <v>0</v>
      </c>
      <c r="F44" s="90">
        <v>1362452</v>
      </c>
      <c r="G44" s="90">
        <v>5625928</v>
      </c>
      <c r="H44" s="90">
        <v>4857389</v>
      </c>
      <c r="I44" s="90">
        <v>2204692</v>
      </c>
      <c r="J44" s="90">
        <v>1878290</v>
      </c>
      <c r="K44" s="131">
        <v>15928751</v>
      </c>
      <c r="L44" s="93">
        <v>15928751</v>
      </c>
      <c r="M44" s="90">
        <v>0</v>
      </c>
      <c r="N44" s="90">
        <v>0</v>
      </c>
      <c r="O44" s="90">
        <v>0</v>
      </c>
      <c r="P44" s="90">
        <v>0</v>
      </c>
      <c r="Q44" s="90">
        <v>0</v>
      </c>
      <c r="R44" s="90">
        <v>0</v>
      </c>
      <c r="S44" s="90">
        <v>0</v>
      </c>
      <c r="T44" s="90">
        <v>0</v>
      </c>
      <c r="U44" s="90">
        <v>0</v>
      </c>
      <c r="V44" s="90">
        <v>0</v>
      </c>
      <c r="W44" s="90">
        <v>0</v>
      </c>
      <c r="X44" s="90">
        <v>0</v>
      </c>
      <c r="Y44" s="90">
        <v>0</v>
      </c>
      <c r="Z44" s="90">
        <v>0</v>
      </c>
      <c r="AA44" s="90">
        <v>0</v>
      </c>
      <c r="AB44" s="90">
        <v>217967</v>
      </c>
      <c r="AC44" s="90">
        <v>843243</v>
      </c>
      <c r="AD44" s="90">
        <v>1980769</v>
      </c>
      <c r="AE44" s="90">
        <v>1709839</v>
      </c>
      <c r="AF44" s="90">
        <v>1878290</v>
      </c>
      <c r="AG44" s="90">
        <v>6630108</v>
      </c>
      <c r="AH44" s="90">
        <v>6630108</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1144485</v>
      </c>
      <c r="AY44" s="90">
        <v>4782685</v>
      </c>
      <c r="AZ44" s="90">
        <v>2876620</v>
      </c>
      <c r="BA44" s="90">
        <v>494853</v>
      </c>
      <c r="BB44" s="90">
        <v>0</v>
      </c>
      <c r="BC44" s="90">
        <v>9298643</v>
      </c>
      <c r="BD44" s="90">
        <v>9298643</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131">
        <v>0</v>
      </c>
      <c r="CA44" s="149">
        <v>0</v>
      </c>
      <c r="CB44" s="90">
        <v>575078</v>
      </c>
      <c r="CC44" s="90">
        <v>575078</v>
      </c>
      <c r="CD44" s="90">
        <v>0</v>
      </c>
      <c r="CE44" s="90">
        <v>10741668</v>
      </c>
      <c r="CF44" s="90">
        <v>27490871</v>
      </c>
      <c r="CG44" s="90">
        <v>52053019</v>
      </c>
      <c r="CH44" s="90">
        <v>79516279</v>
      </c>
      <c r="CI44" s="90">
        <v>86294791</v>
      </c>
      <c r="CJ44" s="90">
        <v>256096628</v>
      </c>
      <c r="CK44" s="90">
        <v>256671706</v>
      </c>
      <c r="CL44" s="90">
        <v>0</v>
      </c>
      <c r="CM44" s="90">
        <v>575078</v>
      </c>
      <c r="CN44" s="90">
        <v>575078</v>
      </c>
      <c r="CO44" s="90">
        <v>0</v>
      </c>
      <c r="CP44" s="90">
        <v>5505712</v>
      </c>
      <c r="CQ44" s="90">
        <v>15665947</v>
      </c>
      <c r="CR44" s="90">
        <v>28598410</v>
      </c>
      <c r="CS44" s="90">
        <v>47275141</v>
      </c>
      <c r="CT44" s="90">
        <v>44344992</v>
      </c>
      <c r="CU44" s="90">
        <v>141390202</v>
      </c>
      <c r="CV44" s="90">
        <v>141965280</v>
      </c>
      <c r="CW44" s="90">
        <v>0</v>
      </c>
      <c r="CX44" s="90">
        <v>0</v>
      </c>
      <c r="CY44" s="90">
        <v>0</v>
      </c>
      <c r="CZ44" s="90">
        <v>0</v>
      </c>
      <c r="DA44" s="90">
        <v>4946256</v>
      </c>
      <c r="DB44" s="90">
        <v>11327715</v>
      </c>
      <c r="DC44" s="90">
        <v>19418020</v>
      </c>
      <c r="DD44" s="90">
        <v>16742259</v>
      </c>
      <c r="DE44" s="90">
        <v>9657857</v>
      </c>
      <c r="DF44" s="131">
        <v>62092107</v>
      </c>
      <c r="DG44" s="93">
        <v>62092107</v>
      </c>
      <c r="DH44" s="130">
        <v>0</v>
      </c>
      <c r="DI44" s="90">
        <v>0</v>
      </c>
      <c r="DJ44" s="90">
        <v>0</v>
      </c>
      <c r="DK44" s="90">
        <v>0</v>
      </c>
      <c r="DL44" s="90">
        <v>289700</v>
      </c>
      <c r="DM44" s="90">
        <v>497209</v>
      </c>
      <c r="DN44" s="90">
        <v>4036589</v>
      </c>
      <c r="DO44" s="90">
        <v>15498879</v>
      </c>
      <c r="DP44" s="90">
        <v>32291942</v>
      </c>
      <c r="DQ44" s="131">
        <v>52614319</v>
      </c>
      <c r="DR44" s="132">
        <v>52614319</v>
      </c>
      <c r="DS44" s="130">
        <v>6358588</v>
      </c>
      <c r="DT44" s="90">
        <v>16182446</v>
      </c>
      <c r="DU44" s="90">
        <v>22541034</v>
      </c>
      <c r="DV44" s="90">
        <v>0</v>
      </c>
      <c r="DW44" s="90">
        <v>47340137</v>
      </c>
      <c r="DX44" s="90">
        <v>86256630</v>
      </c>
      <c r="DY44" s="90">
        <v>111192789</v>
      </c>
      <c r="DZ44" s="90">
        <v>119446154</v>
      </c>
      <c r="EA44" s="90">
        <v>122246766</v>
      </c>
      <c r="EB44" s="131">
        <v>486482476</v>
      </c>
      <c r="EC44" s="93">
        <v>509023510</v>
      </c>
    </row>
    <row r="45" spans="1:133" s="75" customFormat="1" ht="18" customHeight="1">
      <c r="A45" s="150" t="s">
        <v>50</v>
      </c>
      <c r="B45" s="130">
        <v>14194</v>
      </c>
      <c r="C45" s="130">
        <v>9387</v>
      </c>
      <c r="D45" s="130">
        <v>23581</v>
      </c>
      <c r="E45" s="90">
        <v>0</v>
      </c>
      <c r="F45" s="90">
        <v>1214129</v>
      </c>
      <c r="G45" s="90">
        <v>4687013</v>
      </c>
      <c r="H45" s="90">
        <v>6205255</v>
      </c>
      <c r="I45" s="90">
        <v>2033390</v>
      </c>
      <c r="J45" s="90">
        <v>1721374</v>
      </c>
      <c r="K45" s="131">
        <v>15861161</v>
      </c>
      <c r="L45" s="93">
        <v>15884742</v>
      </c>
      <c r="M45" s="90">
        <v>0</v>
      </c>
      <c r="N45" s="90">
        <v>0</v>
      </c>
      <c r="O45" s="90">
        <v>0</v>
      </c>
      <c r="P45" s="90">
        <v>0</v>
      </c>
      <c r="Q45" s="90">
        <v>0</v>
      </c>
      <c r="R45" s="90">
        <v>0</v>
      </c>
      <c r="S45" s="90">
        <v>0</v>
      </c>
      <c r="T45" s="90">
        <v>0</v>
      </c>
      <c r="U45" s="90">
        <v>0</v>
      </c>
      <c r="V45" s="90">
        <v>0</v>
      </c>
      <c r="W45" s="90">
        <v>0</v>
      </c>
      <c r="X45" s="90">
        <v>14194</v>
      </c>
      <c r="Y45" s="90">
        <v>9387</v>
      </c>
      <c r="Z45" s="90">
        <v>23581</v>
      </c>
      <c r="AA45" s="90">
        <v>0</v>
      </c>
      <c r="AB45" s="90">
        <v>478309</v>
      </c>
      <c r="AC45" s="90">
        <v>1451698</v>
      </c>
      <c r="AD45" s="90">
        <v>2875326</v>
      </c>
      <c r="AE45" s="90">
        <v>945352</v>
      </c>
      <c r="AF45" s="90">
        <v>1092854</v>
      </c>
      <c r="AG45" s="90">
        <v>6843539</v>
      </c>
      <c r="AH45" s="90">
        <v>6867120</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735820</v>
      </c>
      <c r="AY45" s="90">
        <v>3235315</v>
      </c>
      <c r="AZ45" s="90">
        <v>3329929</v>
      </c>
      <c r="BA45" s="90">
        <v>1088038</v>
      </c>
      <c r="BB45" s="90">
        <v>628520</v>
      </c>
      <c r="BC45" s="90">
        <v>9017622</v>
      </c>
      <c r="BD45" s="90">
        <v>9017622</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131">
        <v>0</v>
      </c>
      <c r="CA45" s="149">
        <v>0</v>
      </c>
      <c r="CB45" s="90">
        <v>0</v>
      </c>
      <c r="CC45" s="90">
        <v>0</v>
      </c>
      <c r="CD45" s="90">
        <v>0</v>
      </c>
      <c r="CE45" s="90">
        <v>5951717</v>
      </c>
      <c r="CF45" s="90">
        <v>13266969</v>
      </c>
      <c r="CG45" s="90">
        <v>28994134</v>
      </c>
      <c r="CH45" s="90">
        <v>40689979</v>
      </c>
      <c r="CI45" s="90">
        <v>53935896</v>
      </c>
      <c r="CJ45" s="90">
        <v>142838695</v>
      </c>
      <c r="CK45" s="90">
        <v>142838695</v>
      </c>
      <c r="CL45" s="90">
        <v>0</v>
      </c>
      <c r="CM45" s="90">
        <v>0</v>
      </c>
      <c r="CN45" s="90">
        <v>0</v>
      </c>
      <c r="CO45" s="90">
        <v>0</v>
      </c>
      <c r="CP45" s="90">
        <v>2857360</v>
      </c>
      <c r="CQ45" s="90">
        <v>6561755</v>
      </c>
      <c r="CR45" s="90">
        <v>14767431</v>
      </c>
      <c r="CS45" s="90">
        <v>25914165</v>
      </c>
      <c r="CT45" s="90">
        <v>28252444</v>
      </c>
      <c r="CU45" s="90">
        <v>78353155</v>
      </c>
      <c r="CV45" s="90">
        <v>78353155</v>
      </c>
      <c r="CW45" s="90">
        <v>0</v>
      </c>
      <c r="CX45" s="90">
        <v>0</v>
      </c>
      <c r="CY45" s="90">
        <v>0</v>
      </c>
      <c r="CZ45" s="90">
        <v>0</v>
      </c>
      <c r="DA45" s="90">
        <v>3094357</v>
      </c>
      <c r="DB45" s="90">
        <v>5391614</v>
      </c>
      <c r="DC45" s="90">
        <v>11397250</v>
      </c>
      <c r="DD45" s="90">
        <v>8385532</v>
      </c>
      <c r="DE45" s="90">
        <v>6644502</v>
      </c>
      <c r="DF45" s="131">
        <v>34913255</v>
      </c>
      <c r="DG45" s="93">
        <v>34913255</v>
      </c>
      <c r="DH45" s="130">
        <v>0</v>
      </c>
      <c r="DI45" s="90">
        <v>0</v>
      </c>
      <c r="DJ45" s="90">
        <v>0</v>
      </c>
      <c r="DK45" s="90">
        <v>0</v>
      </c>
      <c r="DL45" s="90">
        <v>0</v>
      </c>
      <c r="DM45" s="90">
        <v>1313600</v>
      </c>
      <c r="DN45" s="90">
        <v>2829453</v>
      </c>
      <c r="DO45" s="90">
        <v>6390282</v>
      </c>
      <c r="DP45" s="90">
        <v>19038950</v>
      </c>
      <c r="DQ45" s="131">
        <v>29572285</v>
      </c>
      <c r="DR45" s="132">
        <v>29572285</v>
      </c>
      <c r="DS45" s="130">
        <v>4690106</v>
      </c>
      <c r="DT45" s="90">
        <v>8067446</v>
      </c>
      <c r="DU45" s="90">
        <v>12757552</v>
      </c>
      <c r="DV45" s="90">
        <v>0</v>
      </c>
      <c r="DW45" s="90">
        <v>39751187</v>
      </c>
      <c r="DX45" s="90">
        <v>60811811</v>
      </c>
      <c r="DY45" s="90">
        <v>72773977</v>
      </c>
      <c r="DZ45" s="90">
        <v>77421054</v>
      </c>
      <c r="EA45" s="90">
        <v>84605952</v>
      </c>
      <c r="EB45" s="131">
        <v>335363981</v>
      </c>
      <c r="EC45" s="93">
        <v>348121533</v>
      </c>
    </row>
    <row r="46" spans="1:133" s="75" customFormat="1" ht="18" customHeight="1">
      <c r="A46" s="150" t="s">
        <v>51</v>
      </c>
      <c r="B46" s="130">
        <v>0</v>
      </c>
      <c r="C46" s="130">
        <v>216327</v>
      </c>
      <c r="D46" s="130">
        <v>216327</v>
      </c>
      <c r="E46" s="90">
        <v>0</v>
      </c>
      <c r="F46" s="90">
        <v>2365326</v>
      </c>
      <c r="G46" s="90">
        <v>3312734</v>
      </c>
      <c r="H46" s="90">
        <v>3176862</v>
      </c>
      <c r="I46" s="90">
        <v>3223170</v>
      </c>
      <c r="J46" s="90">
        <v>2940933</v>
      </c>
      <c r="K46" s="131">
        <v>15019025</v>
      </c>
      <c r="L46" s="93">
        <v>15235352</v>
      </c>
      <c r="M46" s="90">
        <v>0</v>
      </c>
      <c r="N46" s="90">
        <v>0</v>
      </c>
      <c r="O46" s="90">
        <v>0</v>
      </c>
      <c r="P46" s="90">
        <v>0</v>
      </c>
      <c r="Q46" s="90">
        <v>0</v>
      </c>
      <c r="R46" s="90">
        <v>0</v>
      </c>
      <c r="S46" s="90">
        <v>0</v>
      </c>
      <c r="T46" s="90">
        <v>58155</v>
      </c>
      <c r="U46" s="90">
        <v>0</v>
      </c>
      <c r="V46" s="90">
        <v>58155</v>
      </c>
      <c r="W46" s="90">
        <v>58155</v>
      </c>
      <c r="X46" s="90">
        <v>0</v>
      </c>
      <c r="Y46" s="90">
        <v>0</v>
      </c>
      <c r="Z46" s="90">
        <v>0</v>
      </c>
      <c r="AA46" s="90">
        <v>0</v>
      </c>
      <c r="AB46" s="90">
        <v>99482</v>
      </c>
      <c r="AC46" s="90">
        <v>555043</v>
      </c>
      <c r="AD46" s="90">
        <v>976593</v>
      </c>
      <c r="AE46" s="90">
        <v>1129346</v>
      </c>
      <c r="AF46" s="90">
        <v>2135187</v>
      </c>
      <c r="AG46" s="90">
        <v>4895651</v>
      </c>
      <c r="AH46" s="90">
        <v>4895651</v>
      </c>
      <c r="AI46" s="90">
        <v>0</v>
      </c>
      <c r="AJ46" s="90">
        <v>216327</v>
      </c>
      <c r="AK46" s="90">
        <v>216327</v>
      </c>
      <c r="AL46" s="90">
        <v>0</v>
      </c>
      <c r="AM46" s="90">
        <v>545210</v>
      </c>
      <c r="AN46" s="90">
        <v>311480</v>
      </c>
      <c r="AO46" s="90">
        <v>444294</v>
      </c>
      <c r="AP46" s="90">
        <v>488390</v>
      </c>
      <c r="AQ46" s="90">
        <v>268264</v>
      </c>
      <c r="AR46" s="90">
        <v>2057638</v>
      </c>
      <c r="AS46" s="90">
        <v>2273965</v>
      </c>
      <c r="AT46" s="90">
        <v>0</v>
      </c>
      <c r="AU46" s="90">
        <v>0</v>
      </c>
      <c r="AV46" s="90">
        <v>0</v>
      </c>
      <c r="AW46" s="90">
        <v>0</v>
      </c>
      <c r="AX46" s="90">
        <v>1720634</v>
      </c>
      <c r="AY46" s="90">
        <v>2446211</v>
      </c>
      <c r="AZ46" s="90">
        <v>1755975</v>
      </c>
      <c r="BA46" s="90">
        <v>1547279</v>
      </c>
      <c r="BB46" s="90">
        <v>537482</v>
      </c>
      <c r="BC46" s="90">
        <v>8007581</v>
      </c>
      <c r="BD46" s="90">
        <v>8007581</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131">
        <v>0</v>
      </c>
      <c r="CA46" s="149">
        <v>0</v>
      </c>
      <c r="CB46" s="90">
        <v>617760</v>
      </c>
      <c r="CC46" s="90">
        <v>617760</v>
      </c>
      <c r="CD46" s="90">
        <v>0</v>
      </c>
      <c r="CE46" s="90">
        <v>4028427</v>
      </c>
      <c r="CF46" s="90">
        <v>10930765</v>
      </c>
      <c r="CG46" s="90">
        <v>26520223</v>
      </c>
      <c r="CH46" s="90">
        <v>19276500</v>
      </c>
      <c r="CI46" s="90">
        <v>34734053</v>
      </c>
      <c r="CJ46" s="90">
        <v>95489968</v>
      </c>
      <c r="CK46" s="90">
        <v>96107728</v>
      </c>
      <c r="CL46" s="90">
        <v>0</v>
      </c>
      <c r="CM46" s="90">
        <v>384696</v>
      </c>
      <c r="CN46" s="90">
        <v>384696</v>
      </c>
      <c r="CO46" s="90">
        <v>0</v>
      </c>
      <c r="CP46" s="90">
        <v>1676186</v>
      </c>
      <c r="CQ46" s="90">
        <v>5718990</v>
      </c>
      <c r="CR46" s="90">
        <v>15961935</v>
      </c>
      <c r="CS46" s="90">
        <v>9746462</v>
      </c>
      <c r="CT46" s="90">
        <v>19807736</v>
      </c>
      <c r="CU46" s="90">
        <v>52911309</v>
      </c>
      <c r="CV46" s="90">
        <v>53296005</v>
      </c>
      <c r="CW46" s="90">
        <v>0</v>
      </c>
      <c r="CX46" s="90">
        <v>233064</v>
      </c>
      <c r="CY46" s="90">
        <v>233064</v>
      </c>
      <c r="CZ46" s="90">
        <v>0</v>
      </c>
      <c r="DA46" s="90">
        <v>2352241</v>
      </c>
      <c r="DB46" s="90">
        <v>4893156</v>
      </c>
      <c r="DC46" s="90">
        <v>9117701</v>
      </c>
      <c r="DD46" s="90">
        <v>7169969</v>
      </c>
      <c r="DE46" s="90">
        <v>5206928</v>
      </c>
      <c r="DF46" s="131">
        <v>28739995</v>
      </c>
      <c r="DG46" s="93">
        <v>28973059</v>
      </c>
      <c r="DH46" s="130">
        <v>0</v>
      </c>
      <c r="DI46" s="90">
        <v>0</v>
      </c>
      <c r="DJ46" s="90">
        <v>0</v>
      </c>
      <c r="DK46" s="90">
        <v>0</v>
      </c>
      <c r="DL46" s="90">
        <v>0</v>
      </c>
      <c r="DM46" s="90">
        <v>318619</v>
      </c>
      <c r="DN46" s="90">
        <v>1440587</v>
      </c>
      <c r="DO46" s="90">
        <v>2360069</v>
      </c>
      <c r="DP46" s="90">
        <v>9719389</v>
      </c>
      <c r="DQ46" s="131">
        <v>13838664</v>
      </c>
      <c r="DR46" s="132">
        <v>13838664</v>
      </c>
      <c r="DS46" s="130">
        <v>5785578</v>
      </c>
      <c r="DT46" s="90">
        <v>11103487</v>
      </c>
      <c r="DU46" s="90">
        <v>16889065</v>
      </c>
      <c r="DV46" s="90">
        <v>0</v>
      </c>
      <c r="DW46" s="90">
        <v>23197857</v>
      </c>
      <c r="DX46" s="90">
        <v>43037644</v>
      </c>
      <c r="DY46" s="90">
        <v>51986249</v>
      </c>
      <c r="DZ46" s="90">
        <v>43283537</v>
      </c>
      <c r="EA46" s="90">
        <v>58354243</v>
      </c>
      <c r="EB46" s="131">
        <v>219859530</v>
      </c>
      <c r="EC46" s="93">
        <v>236748595</v>
      </c>
    </row>
    <row r="47" spans="1:133" s="75" customFormat="1" ht="18" customHeight="1">
      <c r="A47" s="150" t="s">
        <v>52</v>
      </c>
      <c r="B47" s="130">
        <v>0</v>
      </c>
      <c r="C47" s="130">
        <v>0</v>
      </c>
      <c r="D47" s="130">
        <v>0</v>
      </c>
      <c r="E47" s="90">
        <v>0</v>
      </c>
      <c r="F47" s="90">
        <v>695944</v>
      </c>
      <c r="G47" s="90">
        <v>1068393</v>
      </c>
      <c r="H47" s="90">
        <v>1745854</v>
      </c>
      <c r="I47" s="90">
        <v>370472</v>
      </c>
      <c r="J47" s="90">
        <v>269680</v>
      </c>
      <c r="K47" s="131">
        <v>4150343</v>
      </c>
      <c r="L47" s="93">
        <v>4150343</v>
      </c>
      <c r="M47" s="90">
        <v>0</v>
      </c>
      <c r="N47" s="90">
        <v>0</v>
      </c>
      <c r="O47" s="90">
        <v>0</v>
      </c>
      <c r="P47" s="90">
        <v>0</v>
      </c>
      <c r="Q47" s="90">
        <v>0</v>
      </c>
      <c r="R47" s="90">
        <v>0</v>
      </c>
      <c r="S47" s="90">
        <v>0</v>
      </c>
      <c r="T47" s="90">
        <v>0</v>
      </c>
      <c r="U47" s="90">
        <v>0</v>
      </c>
      <c r="V47" s="90">
        <v>0</v>
      </c>
      <c r="W47" s="90">
        <v>0</v>
      </c>
      <c r="X47" s="90">
        <v>0</v>
      </c>
      <c r="Y47" s="90">
        <v>0</v>
      </c>
      <c r="Z47" s="90">
        <v>0</v>
      </c>
      <c r="AA47" s="90">
        <v>0</v>
      </c>
      <c r="AB47" s="90">
        <v>0</v>
      </c>
      <c r="AC47" s="90">
        <v>348372</v>
      </c>
      <c r="AD47" s="90">
        <v>557089</v>
      </c>
      <c r="AE47" s="90">
        <v>128047</v>
      </c>
      <c r="AF47" s="90">
        <v>269680</v>
      </c>
      <c r="AG47" s="90">
        <v>1303188</v>
      </c>
      <c r="AH47" s="90">
        <v>1303188</v>
      </c>
      <c r="AI47" s="90">
        <v>0</v>
      </c>
      <c r="AJ47" s="90">
        <v>0</v>
      </c>
      <c r="AK47" s="90">
        <v>0</v>
      </c>
      <c r="AL47" s="90">
        <v>0</v>
      </c>
      <c r="AM47" s="90">
        <v>0</v>
      </c>
      <c r="AN47" s="90">
        <v>0</v>
      </c>
      <c r="AO47" s="90">
        <v>0</v>
      </c>
      <c r="AP47" s="90">
        <v>0</v>
      </c>
      <c r="AQ47" s="90">
        <v>0</v>
      </c>
      <c r="AR47" s="90">
        <v>0</v>
      </c>
      <c r="AS47" s="90">
        <v>0</v>
      </c>
      <c r="AT47" s="90">
        <v>0</v>
      </c>
      <c r="AU47" s="90">
        <v>0</v>
      </c>
      <c r="AV47" s="90">
        <v>0</v>
      </c>
      <c r="AW47" s="90">
        <v>0</v>
      </c>
      <c r="AX47" s="90">
        <v>695944</v>
      </c>
      <c r="AY47" s="90">
        <v>720021</v>
      </c>
      <c r="AZ47" s="90">
        <v>1188765</v>
      </c>
      <c r="BA47" s="90">
        <v>242425</v>
      </c>
      <c r="BB47" s="90">
        <v>0</v>
      </c>
      <c r="BC47" s="90">
        <v>2847155</v>
      </c>
      <c r="BD47" s="90">
        <v>2847155</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131">
        <v>0</v>
      </c>
      <c r="CA47" s="149">
        <v>0</v>
      </c>
      <c r="CB47" s="90">
        <v>0</v>
      </c>
      <c r="CC47" s="90">
        <v>0</v>
      </c>
      <c r="CD47" s="90">
        <v>0</v>
      </c>
      <c r="CE47" s="90">
        <v>3223936</v>
      </c>
      <c r="CF47" s="90">
        <v>10358786</v>
      </c>
      <c r="CG47" s="90">
        <v>26135042</v>
      </c>
      <c r="CH47" s="90">
        <v>32342501</v>
      </c>
      <c r="CI47" s="90">
        <v>26676019</v>
      </c>
      <c r="CJ47" s="90">
        <v>98736284</v>
      </c>
      <c r="CK47" s="90">
        <v>98736284</v>
      </c>
      <c r="CL47" s="90">
        <v>0</v>
      </c>
      <c r="CM47" s="90">
        <v>0</v>
      </c>
      <c r="CN47" s="90">
        <v>0</v>
      </c>
      <c r="CO47" s="90">
        <v>0</v>
      </c>
      <c r="CP47" s="90">
        <v>1897881</v>
      </c>
      <c r="CQ47" s="90">
        <v>5984965</v>
      </c>
      <c r="CR47" s="90">
        <v>14511686</v>
      </c>
      <c r="CS47" s="90">
        <v>21064174</v>
      </c>
      <c r="CT47" s="90">
        <v>12392930</v>
      </c>
      <c r="CU47" s="90">
        <v>55851636</v>
      </c>
      <c r="CV47" s="90">
        <v>55851636</v>
      </c>
      <c r="CW47" s="90">
        <v>0</v>
      </c>
      <c r="CX47" s="90">
        <v>0</v>
      </c>
      <c r="CY47" s="90">
        <v>0</v>
      </c>
      <c r="CZ47" s="90">
        <v>0</v>
      </c>
      <c r="DA47" s="90">
        <v>1326055</v>
      </c>
      <c r="DB47" s="90">
        <v>4113293</v>
      </c>
      <c r="DC47" s="90">
        <v>7547292</v>
      </c>
      <c r="DD47" s="90">
        <v>4346319</v>
      </c>
      <c r="DE47" s="90">
        <v>2402781</v>
      </c>
      <c r="DF47" s="131">
        <v>19735740</v>
      </c>
      <c r="DG47" s="93">
        <v>19735740</v>
      </c>
      <c r="DH47" s="130">
        <v>0</v>
      </c>
      <c r="DI47" s="90">
        <v>0</v>
      </c>
      <c r="DJ47" s="90">
        <v>0</v>
      </c>
      <c r="DK47" s="90">
        <v>0</v>
      </c>
      <c r="DL47" s="90">
        <v>0</v>
      </c>
      <c r="DM47" s="90">
        <v>260528</v>
      </c>
      <c r="DN47" s="90">
        <v>4076064</v>
      </c>
      <c r="DO47" s="90">
        <v>6932008</v>
      </c>
      <c r="DP47" s="90">
        <v>11880308</v>
      </c>
      <c r="DQ47" s="131">
        <v>23148908</v>
      </c>
      <c r="DR47" s="132">
        <v>23148908</v>
      </c>
      <c r="DS47" s="130">
        <v>325705</v>
      </c>
      <c r="DT47" s="90">
        <v>5460072</v>
      </c>
      <c r="DU47" s="90">
        <v>5785777</v>
      </c>
      <c r="DV47" s="90">
        <v>0</v>
      </c>
      <c r="DW47" s="90">
        <v>16985704</v>
      </c>
      <c r="DX47" s="90">
        <v>32300799</v>
      </c>
      <c r="DY47" s="90">
        <v>49183284</v>
      </c>
      <c r="DZ47" s="90">
        <v>45440107</v>
      </c>
      <c r="EA47" s="90">
        <v>36845190</v>
      </c>
      <c r="EB47" s="131">
        <v>180755084</v>
      </c>
      <c r="EC47" s="93">
        <v>186540861</v>
      </c>
    </row>
    <row r="48" spans="1:133" s="75" customFormat="1" ht="18" customHeight="1">
      <c r="A48" s="150" t="s">
        <v>53</v>
      </c>
      <c r="B48" s="130">
        <v>0</v>
      </c>
      <c r="C48" s="130">
        <v>26730</v>
      </c>
      <c r="D48" s="130">
        <v>26730</v>
      </c>
      <c r="E48" s="90">
        <v>0</v>
      </c>
      <c r="F48" s="90">
        <v>1112280</v>
      </c>
      <c r="G48" s="90">
        <v>2481228</v>
      </c>
      <c r="H48" s="90">
        <v>3498486</v>
      </c>
      <c r="I48" s="90">
        <v>1710118</v>
      </c>
      <c r="J48" s="90">
        <v>554381</v>
      </c>
      <c r="K48" s="131">
        <v>9356493</v>
      </c>
      <c r="L48" s="93">
        <v>9383223</v>
      </c>
      <c r="M48" s="90">
        <v>0</v>
      </c>
      <c r="N48" s="90">
        <v>0</v>
      </c>
      <c r="O48" s="90">
        <v>0</v>
      </c>
      <c r="P48" s="90">
        <v>0</v>
      </c>
      <c r="Q48" s="90">
        <v>0</v>
      </c>
      <c r="R48" s="90">
        <v>0</v>
      </c>
      <c r="S48" s="90">
        <v>0</v>
      </c>
      <c r="T48" s="90">
        <v>0</v>
      </c>
      <c r="U48" s="90">
        <v>0</v>
      </c>
      <c r="V48" s="90">
        <v>0</v>
      </c>
      <c r="W48" s="90">
        <v>0</v>
      </c>
      <c r="X48" s="90">
        <v>0</v>
      </c>
      <c r="Y48" s="90">
        <v>26730</v>
      </c>
      <c r="Z48" s="90">
        <v>26730</v>
      </c>
      <c r="AA48" s="90">
        <v>0</v>
      </c>
      <c r="AB48" s="90">
        <v>639192</v>
      </c>
      <c r="AC48" s="90">
        <v>983938</v>
      </c>
      <c r="AD48" s="90">
        <v>1439855</v>
      </c>
      <c r="AE48" s="90">
        <v>1205531</v>
      </c>
      <c r="AF48" s="90">
        <v>554381</v>
      </c>
      <c r="AG48" s="90">
        <v>4822897</v>
      </c>
      <c r="AH48" s="90">
        <v>4849627</v>
      </c>
      <c r="AI48" s="90">
        <v>0</v>
      </c>
      <c r="AJ48" s="90">
        <v>0</v>
      </c>
      <c r="AK48" s="90">
        <v>0</v>
      </c>
      <c r="AL48" s="90">
        <v>0</v>
      </c>
      <c r="AM48" s="90">
        <v>0</v>
      </c>
      <c r="AN48" s="90">
        <v>0</v>
      </c>
      <c r="AO48" s="90">
        <v>0</v>
      </c>
      <c r="AP48" s="90">
        <v>0</v>
      </c>
      <c r="AQ48" s="90">
        <v>0</v>
      </c>
      <c r="AR48" s="90">
        <v>0</v>
      </c>
      <c r="AS48" s="90">
        <v>0</v>
      </c>
      <c r="AT48" s="90">
        <v>0</v>
      </c>
      <c r="AU48" s="90">
        <v>0</v>
      </c>
      <c r="AV48" s="90">
        <v>0</v>
      </c>
      <c r="AW48" s="90">
        <v>0</v>
      </c>
      <c r="AX48" s="90">
        <v>473088</v>
      </c>
      <c r="AY48" s="90">
        <v>1497290</v>
      </c>
      <c r="AZ48" s="90">
        <v>2058631</v>
      </c>
      <c r="BA48" s="90">
        <v>504587</v>
      </c>
      <c r="BB48" s="90">
        <v>0</v>
      </c>
      <c r="BC48" s="90">
        <v>4533596</v>
      </c>
      <c r="BD48" s="90">
        <v>4533596</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131">
        <v>0</v>
      </c>
      <c r="CA48" s="149">
        <v>0</v>
      </c>
      <c r="CB48" s="90">
        <v>190382</v>
      </c>
      <c r="CC48" s="90">
        <v>190382</v>
      </c>
      <c r="CD48" s="90">
        <v>0</v>
      </c>
      <c r="CE48" s="90">
        <v>2695349</v>
      </c>
      <c r="CF48" s="90">
        <v>7662513</v>
      </c>
      <c r="CG48" s="90">
        <v>16244795</v>
      </c>
      <c r="CH48" s="90">
        <v>28565632</v>
      </c>
      <c r="CI48" s="90">
        <v>47957843</v>
      </c>
      <c r="CJ48" s="90">
        <v>103126132</v>
      </c>
      <c r="CK48" s="90">
        <v>103316514</v>
      </c>
      <c r="CL48" s="90">
        <v>0</v>
      </c>
      <c r="CM48" s="90">
        <v>190382</v>
      </c>
      <c r="CN48" s="90">
        <v>190382</v>
      </c>
      <c r="CO48" s="90">
        <v>0</v>
      </c>
      <c r="CP48" s="90">
        <v>1308743</v>
      </c>
      <c r="CQ48" s="90">
        <v>4690424</v>
      </c>
      <c r="CR48" s="90">
        <v>8560673</v>
      </c>
      <c r="CS48" s="90">
        <v>15994467</v>
      </c>
      <c r="CT48" s="90">
        <v>19568455</v>
      </c>
      <c r="CU48" s="90">
        <v>50122762</v>
      </c>
      <c r="CV48" s="90">
        <v>50313144</v>
      </c>
      <c r="CW48" s="90">
        <v>0</v>
      </c>
      <c r="CX48" s="90">
        <v>0</v>
      </c>
      <c r="CY48" s="90">
        <v>0</v>
      </c>
      <c r="CZ48" s="90">
        <v>0</v>
      </c>
      <c r="DA48" s="90">
        <v>1386606</v>
      </c>
      <c r="DB48" s="90">
        <v>2457081</v>
      </c>
      <c r="DC48" s="90">
        <v>5820815</v>
      </c>
      <c r="DD48" s="90">
        <v>5928487</v>
      </c>
      <c r="DE48" s="90">
        <v>3054590</v>
      </c>
      <c r="DF48" s="131">
        <v>18647579</v>
      </c>
      <c r="DG48" s="93">
        <v>18647579</v>
      </c>
      <c r="DH48" s="130">
        <v>0</v>
      </c>
      <c r="DI48" s="90">
        <v>0</v>
      </c>
      <c r="DJ48" s="90">
        <v>0</v>
      </c>
      <c r="DK48" s="90">
        <v>0</v>
      </c>
      <c r="DL48" s="90">
        <v>0</v>
      </c>
      <c r="DM48" s="90">
        <v>515008</v>
      </c>
      <c r="DN48" s="90">
        <v>1863307</v>
      </c>
      <c r="DO48" s="90">
        <v>6642678</v>
      </c>
      <c r="DP48" s="90">
        <v>25334798</v>
      </c>
      <c r="DQ48" s="131">
        <v>34355791</v>
      </c>
      <c r="DR48" s="132">
        <v>34355791</v>
      </c>
      <c r="DS48" s="130">
        <v>3440228</v>
      </c>
      <c r="DT48" s="90">
        <v>11362400</v>
      </c>
      <c r="DU48" s="90">
        <v>14802628</v>
      </c>
      <c r="DV48" s="90">
        <v>0</v>
      </c>
      <c r="DW48" s="90">
        <v>20371450</v>
      </c>
      <c r="DX48" s="90">
        <v>37037276</v>
      </c>
      <c r="DY48" s="90">
        <v>46467655</v>
      </c>
      <c r="DZ48" s="90">
        <v>56069063</v>
      </c>
      <c r="EA48" s="90">
        <v>76461247</v>
      </c>
      <c r="EB48" s="131">
        <v>236406691</v>
      </c>
      <c r="EC48" s="93">
        <v>251209319</v>
      </c>
    </row>
    <row r="49" spans="1:133" s="75" customFormat="1" ht="18" customHeight="1">
      <c r="A49" s="150" t="s">
        <v>54</v>
      </c>
      <c r="B49" s="130">
        <v>0</v>
      </c>
      <c r="C49" s="130">
        <v>0</v>
      </c>
      <c r="D49" s="130">
        <v>0</v>
      </c>
      <c r="E49" s="90">
        <v>0</v>
      </c>
      <c r="F49" s="90">
        <v>1471510</v>
      </c>
      <c r="G49" s="90">
        <v>1594310</v>
      </c>
      <c r="H49" s="90">
        <v>3715052</v>
      </c>
      <c r="I49" s="90">
        <v>2120483</v>
      </c>
      <c r="J49" s="90">
        <v>1487468</v>
      </c>
      <c r="K49" s="131">
        <v>10388823</v>
      </c>
      <c r="L49" s="93">
        <v>10388823</v>
      </c>
      <c r="M49" s="90">
        <v>0</v>
      </c>
      <c r="N49" s="90">
        <v>0</v>
      </c>
      <c r="O49" s="90">
        <v>0</v>
      </c>
      <c r="P49" s="90">
        <v>0</v>
      </c>
      <c r="Q49" s="90">
        <v>0</v>
      </c>
      <c r="R49" s="90">
        <v>0</v>
      </c>
      <c r="S49" s="90">
        <v>0</v>
      </c>
      <c r="T49" s="90">
        <v>0</v>
      </c>
      <c r="U49" s="90">
        <v>0</v>
      </c>
      <c r="V49" s="90">
        <v>0</v>
      </c>
      <c r="W49" s="90">
        <v>0</v>
      </c>
      <c r="X49" s="90">
        <v>0</v>
      </c>
      <c r="Y49" s="90">
        <v>0</v>
      </c>
      <c r="Z49" s="90">
        <v>0</v>
      </c>
      <c r="AA49" s="90">
        <v>0</v>
      </c>
      <c r="AB49" s="90">
        <v>329470</v>
      </c>
      <c r="AC49" s="90">
        <v>428905</v>
      </c>
      <c r="AD49" s="90">
        <v>1554304</v>
      </c>
      <c r="AE49" s="90">
        <v>1383205</v>
      </c>
      <c r="AF49" s="90">
        <v>1240094</v>
      </c>
      <c r="AG49" s="90">
        <v>4935978</v>
      </c>
      <c r="AH49" s="90">
        <v>4935978</v>
      </c>
      <c r="AI49" s="90">
        <v>0</v>
      </c>
      <c r="AJ49" s="90">
        <v>0</v>
      </c>
      <c r="AK49" s="90">
        <v>0</v>
      </c>
      <c r="AL49" s="90">
        <v>0</v>
      </c>
      <c r="AM49" s="90">
        <v>0</v>
      </c>
      <c r="AN49" s="90">
        <v>0</v>
      </c>
      <c r="AO49" s="90">
        <v>0</v>
      </c>
      <c r="AP49" s="90">
        <v>0</v>
      </c>
      <c r="AQ49" s="90">
        <v>0</v>
      </c>
      <c r="AR49" s="90">
        <v>0</v>
      </c>
      <c r="AS49" s="90">
        <v>0</v>
      </c>
      <c r="AT49" s="90">
        <v>0</v>
      </c>
      <c r="AU49" s="90">
        <v>0</v>
      </c>
      <c r="AV49" s="90">
        <v>0</v>
      </c>
      <c r="AW49" s="90">
        <v>0</v>
      </c>
      <c r="AX49" s="90">
        <v>1142040</v>
      </c>
      <c r="AY49" s="90">
        <v>1165405</v>
      </c>
      <c r="AZ49" s="90">
        <v>2160748</v>
      </c>
      <c r="BA49" s="90">
        <v>737278</v>
      </c>
      <c r="BB49" s="90">
        <v>247374</v>
      </c>
      <c r="BC49" s="90">
        <v>5452845</v>
      </c>
      <c r="BD49" s="90">
        <v>5452845</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131">
        <v>0</v>
      </c>
      <c r="CA49" s="149">
        <v>0</v>
      </c>
      <c r="CB49" s="90">
        <v>0</v>
      </c>
      <c r="CC49" s="90">
        <v>0</v>
      </c>
      <c r="CD49" s="90">
        <v>0</v>
      </c>
      <c r="CE49" s="90">
        <v>5208357</v>
      </c>
      <c r="CF49" s="90">
        <v>13231136</v>
      </c>
      <c r="CG49" s="90">
        <v>25773890</v>
      </c>
      <c r="CH49" s="90">
        <v>42202884</v>
      </c>
      <c r="CI49" s="90">
        <v>43304489</v>
      </c>
      <c r="CJ49" s="90">
        <v>129720756</v>
      </c>
      <c r="CK49" s="90">
        <v>129720756</v>
      </c>
      <c r="CL49" s="90">
        <v>0</v>
      </c>
      <c r="CM49" s="90">
        <v>0</v>
      </c>
      <c r="CN49" s="90">
        <v>0</v>
      </c>
      <c r="CO49" s="90">
        <v>0</v>
      </c>
      <c r="CP49" s="90">
        <v>1912228</v>
      </c>
      <c r="CQ49" s="90">
        <v>7056427</v>
      </c>
      <c r="CR49" s="90">
        <v>15115024</v>
      </c>
      <c r="CS49" s="90">
        <v>24005073</v>
      </c>
      <c r="CT49" s="90">
        <v>23659661</v>
      </c>
      <c r="CU49" s="90">
        <v>71748413</v>
      </c>
      <c r="CV49" s="90">
        <v>71748413</v>
      </c>
      <c r="CW49" s="90">
        <v>0</v>
      </c>
      <c r="CX49" s="90">
        <v>0</v>
      </c>
      <c r="CY49" s="90">
        <v>0</v>
      </c>
      <c r="CZ49" s="90">
        <v>0</v>
      </c>
      <c r="DA49" s="90">
        <v>3296129</v>
      </c>
      <c r="DB49" s="90">
        <v>6176104</v>
      </c>
      <c r="DC49" s="90">
        <v>8698246</v>
      </c>
      <c r="DD49" s="90">
        <v>11271095</v>
      </c>
      <c r="DE49" s="90">
        <v>5254158</v>
      </c>
      <c r="DF49" s="131">
        <v>34695732</v>
      </c>
      <c r="DG49" s="93">
        <v>34695732</v>
      </c>
      <c r="DH49" s="130">
        <v>0</v>
      </c>
      <c r="DI49" s="90">
        <v>0</v>
      </c>
      <c r="DJ49" s="90">
        <v>0</v>
      </c>
      <c r="DK49" s="90">
        <v>0</v>
      </c>
      <c r="DL49" s="90">
        <v>0</v>
      </c>
      <c r="DM49" s="90">
        <v>-1395</v>
      </c>
      <c r="DN49" s="90">
        <v>1960620</v>
      </c>
      <c r="DO49" s="90">
        <v>6926716</v>
      </c>
      <c r="DP49" s="90">
        <v>14390670</v>
      </c>
      <c r="DQ49" s="131">
        <v>23276611</v>
      </c>
      <c r="DR49" s="132">
        <v>23276611</v>
      </c>
      <c r="DS49" s="130">
        <v>4194203</v>
      </c>
      <c r="DT49" s="90">
        <v>8911620</v>
      </c>
      <c r="DU49" s="90">
        <v>13105823</v>
      </c>
      <c r="DV49" s="90">
        <v>0</v>
      </c>
      <c r="DW49" s="90">
        <v>19654959</v>
      </c>
      <c r="DX49" s="90">
        <v>40352062</v>
      </c>
      <c r="DY49" s="90">
        <v>52991225</v>
      </c>
      <c r="DZ49" s="90">
        <v>61902478</v>
      </c>
      <c r="EA49" s="90">
        <v>57105592</v>
      </c>
      <c r="EB49" s="131">
        <v>232006316</v>
      </c>
      <c r="EC49" s="93">
        <v>245112139</v>
      </c>
    </row>
    <row r="50" spans="1:133" s="75" customFormat="1" ht="18" customHeight="1">
      <c r="A50" s="150" t="s">
        <v>55</v>
      </c>
      <c r="B50" s="130">
        <v>0</v>
      </c>
      <c r="C50" s="130">
        <v>0</v>
      </c>
      <c r="D50" s="130">
        <v>0</v>
      </c>
      <c r="E50" s="90">
        <v>0</v>
      </c>
      <c r="F50" s="90">
        <v>1094268</v>
      </c>
      <c r="G50" s="90">
        <v>3437236</v>
      </c>
      <c r="H50" s="90">
        <v>5399024</v>
      </c>
      <c r="I50" s="90">
        <v>2614611</v>
      </c>
      <c r="J50" s="90">
        <v>984259</v>
      </c>
      <c r="K50" s="131">
        <v>13529398</v>
      </c>
      <c r="L50" s="93">
        <v>13529398</v>
      </c>
      <c r="M50" s="90">
        <v>0</v>
      </c>
      <c r="N50" s="90">
        <v>0</v>
      </c>
      <c r="O50" s="90">
        <v>0</v>
      </c>
      <c r="P50" s="90">
        <v>0</v>
      </c>
      <c r="Q50" s="90">
        <v>0</v>
      </c>
      <c r="R50" s="90">
        <v>0</v>
      </c>
      <c r="S50" s="90">
        <v>0</v>
      </c>
      <c r="T50" s="90">
        <v>0</v>
      </c>
      <c r="U50" s="90">
        <v>0</v>
      </c>
      <c r="V50" s="90">
        <v>0</v>
      </c>
      <c r="W50" s="90">
        <v>0</v>
      </c>
      <c r="X50" s="90">
        <v>0</v>
      </c>
      <c r="Y50" s="90">
        <v>0</v>
      </c>
      <c r="Z50" s="90">
        <v>0</v>
      </c>
      <c r="AA50" s="90">
        <v>0</v>
      </c>
      <c r="AB50" s="90">
        <v>172390</v>
      </c>
      <c r="AC50" s="90">
        <v>387650</v>
      </c>
      <c r="AD50" s="90">
        <v>1561219</v>
      </c>
      <c r="AE50" s="90">
        <v>1143181</v>
      </c>
      <c r="AF50" s="90">
        <v>242137</v>
      </c>
      <c r="AG50" s="90">
        <v>3506577</v>
      </c>
      <c r="AH50" s="90">
        <v>3506577</v>
      </c>
      <c r="AI50" s="90">
        <v>0</v>
      </c>
      <c r="AJ50" s="90">
        <v>0</v>
      </c>
      <c r="AK50" s="90">
        <v>0</v>
      </c>
      <c r="AL50" s="90">
        <v>0</v>
      </c>
      <c r="AM50" s="90">
        <v>0</v>
      </c>
      <c r="AN50" s="90">
        <v>0</v>
      </c>
      <c r="AO50" s="90">
        <v>0</v>
      </c>
      <c r="AP50" s="90">
        <v>0</v>
      </c>
      <c r="AQ50" s="90">
        <v>0</v>
      </c>
      <c r="AR50" s="90">
        <v>0</v>
      </c>
      <c r="AS50" s="90">
        <v>0</v>
      </c>
      <c r="AT50" s="90">
        <v>0</v>
      </c>
      <c r="AU50" s="90">
        <v>0</v>
      </c>
      <c r="AV50" s="90">
        <v>0</v>
      </c>
      <c r="AW50" s="90">
        <v>0</v>
      </c>
      <c r="AX50" s="90">
        <v>921878</v>
      </c>
      <c r="AY50" s="90">
        <v>3049586</v>
      </c>
      <c r="AZ50" s="90">
        <v>3837805</v>
      </c>
      <c r="BA50" s="90">
        <v>1471430</v>
      </c>
      <c r="BB50" s="90">
        <v>742122</v>
      </c>
      <c r="BC50" s="90">
        <v>10022821</v>
      </c>
      <c r="BD50" s="90">
        <v>10022821</v>
      </c>
      <c r="BE50" s="90">
        <v>0</v>
      </c>
      <c r="BF50" s="90">
        <v>0</v>
      </c>
      <c r="BG50" s="90">
        <v>0</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131">
        <v>0</v>
      </c>
      <c r="CA50" s="149">
        <v>0</v>
      </c>
      <c r="CB50" s="90">
        <v>0</v>
      </c>
      <c r="CC50" s="90">
        <v>0</v>
      </c>
      <c r="CD50" s="90">
        <v>0</v>
      </c>
      <c r="CE50" s="90">
        <v>4014730</v>
      </c>
      <c r="CF50" s="90">
        <v>9397705</v>
      </c>
      <c r="CG50" s="90">
        <v>26213749</v>
      </c>
      <c r="CH50" s="90">
        <v>34944112</v>
      </c>
      <c r="CI50" s="90">
        <v>39806742</v>
      </c>
      <c r="CJ50" s="90">
        <v>114377038</v>
      </c>
      <c r="CK50" s="90">
        <v>114377038</v>
      </c>
      <c r="CL50" s="90">
        <v>0</v>
      </c>
      <c r="CM50" s="90">
        <v>0</v>
      </c>
      <c r="CN50" s="90">
        <v>0</v>
      </c>
      <c r="CO50" s="90">
        <v>0</v>
      </c>
      <c r="CP50" s="90">
        <v>3339930</v>
      </c>
      <c r="CQ50" s="90">
        <v>4368896</v>
      </c>
      <c r="CR50" s="90">
        <v>13860743</v>
      </c>
      <c r="CS50" s="90">
        <v>18017257</v>
      </c>
      <c r="CT50" s="90">
        <v>18990477</v>
      </c>
      <c r="CU50" s="90">
        <v>58577303</v>
      </c>
      <c r="CV50" s="90">
        <v>58577303</v>
      </c>
      <c r="CW50" s="90">
        <v>0</v>
      </c>
      <c r="CX50" s="90">
        <v>0</v>
      </c>
      <c r="CY50" s="90">
        <v>0</v>
      </c>
      <c r="CZ50" s="90">
        <v>0</v>
      </c>
      <c r="DA50" s="90">
        <v>674800</v>
      </c>
      <c r="DB50" s="90">
        <v>4671338</v>
      </c>
      <c r="DC50" s="90">
        <v>10534200</v>
      </c>
      <c r="DD50" s="90">
        <v>8041251</v>
      </c>
      <c r="DE50" s="90">
        <v>2383034</v>
      </c>
      <c r="DF50" s="131">
        <v>26304623</v>
      </c>
      <c r="DG50" s="93">
        <v>26304623</v>
      </c>
      <c r="DH50" s="130">
        <v>0</v>
      </c>
      <c r="DI50" s="90">
        <v>0</v>
      </c>
      <c r="DJ50" s="90">
        <v>0</v>
      </c>
      <c r="DK50" s="90">
        <v>0</v>
      </c>
      <c r="DL50" s="90">
        <v>0</v>
      </c>
      <c r="DM50" s="90">
        <v>357471</v>
      </c>
      <c r="DN50" s="90">
        <v>1818806</v>
      </c>
      <c r="DO50" s="90">
        <v>8885604</v>
      </c>
      <c r="DP50" s="90">
        <v>18433231</v>
      </c>
      <c r="DQ50" s="131">
        <v>29495112</v>
      </c>
      <c r="DR50" s="132">
        <v>29495112</v>
      </c>
      <c r="DS50" s="130">
        <v>3591035</v>
      </c>
      <c r="DT50" s="90">
        <v>7632171</v>
      </c>
      <c r="DU50" s="90">
        <v>11223206</v>
      </c>
      <c r="DV50" s="90">
        <v>0</v>
      </c>
      <c r="DW50" s="90">
        <v>24983224</v>
      </c>
      <c r="DX50" s="90">
        <v>41208454</v>
      </c>
      <c r="DY50" s="90">
        <v>59199298</v>
      </c>
      <c r="DZ50" s="90">
        <v>59652095</v>
      </c>
      <c r="EA50" s="90">
        <v>54602290</v>
      </c>
      <c r="EB50" s="131">
        <v>239645361</v>
      </c>
      <c r="EC50" s="93">
        <v>250868567</v>
      </c>
    </row>
    <row r="51" spans="1:133" s="75" customFormat="1" ht="18" customHeight="1">
      <c r="A51" s="150" t="s">
        <v>56</v>
      </c>
      <c r="B51" s="130">
        <v>0</v>
      </c>
      <c r="C51" s="130">
        <v>0</v>
      </c>
      <c r="D51" s="130">
        <v>0</v>
      </c>
      <c r="E51" s="90">
        <v>0</v>
      </c>
      <c r="F51" s="90">
        <v>5241082</v>
      </c>
      <c r="G51" s="90">
        <v>5058861</v>
      </c>
      <c r="H51" s="90">
        <v>7240144</v>
      </c>
      <c r="I51" s="90">
        <v>2912270</v>
      </c>
      <c r="J51" s="90">
        <v>1156773</v>
      </c>
      <c r="K51" s="131">
        <v>21609130</v>
      </c>
      <c r="L51" s="93">
        <v>21609130</v>
      </c>
      <c r="M51" s="90">
        <v>0</v>
      </c>
      <c r="N51" s="90">
        <v>0</v>
      </c>
      <c r="O51" s="90">
        <v>0</v>
      </c>
      <c r="P51" s="90">
        <v>0</v>
      </c>
      <c r="Q51" s="90">
        <v>0</v>
      </c>
      <c r="R51" s="90">
        <v>0</v>
      </c>
      <c r="S51" s="90">
        <v>0</v>
      </c>
      <c r="T51" s="90">
        <v>0</v>
      </c>
      <c r="U51" s="90">
        <v>0</v>
      </c>
      <c r="V51" s="90">
        <v>0</v>
      </c>
      <c r="W51" s="90">
        <v>0</v>
      </c>
      <c r="X51" s="90">
        <v>0</v>
      </c>
      <c r="Y51" s="90">
        <v>0</v>
      </c>
      <c r="Z51" s="90">
        <v>0</v>
      </c>
      <c r="AA51" s="90">
        <v>0</v>
      </c>
      <c r="AB51" s="90">
        <v>150033</v>
      </c>
      <c r="AC51" s="90">
        <v>625527</v>
      </c>
      <c r="AD51" s="90">
        <v>1634852</v>
      </c>
      <c r="AE51" s="90">
        <v>1169003</v>
      </c>
      <c r="AF51" s="90">
        <v>806162</v>
      </c>
      <c r="AG51" s="90">
        <v>4385577</v>
      </c>
      <c r="AH51" s="90">
        <v>4385577</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5091049</v>
      </c>
      <c r="AY51" s="90">
        <v>4433334</v>
      </c>
      <c r="AZ51" s="90">
        <v>5605292</v>
      </c>
      <c r="BA51" s="90">
        <v>1743267</v>
      </c>
      <c r="BB51" s="90">
        <v>350611</v>
      </c>
      <c r="BC51" s="90">
        <v>17223553</v>
      </c>
      <c r="BD51" s="90">
        <v>17223553</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131">
        <v>0</v>
      </c>
      <c r="CA51" s="149">
        <v>0</v>
      </c>
      <c r="CB51" s="90">
        <v>0</v>
      </c>
      <c r="CC51" s="90">
        <v>0</v>
      </c>
      <c r="CD51" s="90">
        <v>0</v>
      </c>
      <c r="CE51" s="90">
        <v>6423229</v>
      </c>
      <c r="CF51" s="90">
        <v>12644646</v>
      </c>
      <c r="CG51" s="90">
        <v>26149278</v>
      </c>
      <c r="CH51" s="90">
        <v>44244183</v>
      </c>
      <c r="CI51" s="90">
        <v>52546099</v>
      </c>
      <c r="CJ51" s="90">
        <v>142007435</v>
      </c>
      <c r="CK51" s="90">
        <v>142007435</v>
      </c>
      <c r="CL51" s="90">
        <v>0</v>
      </c>
      <c r="CM51" s="90">
        <v>0</v>
      </c>
      <c r="CN51" s="90">
        <v>0</v>
      </c>
      <c r="CO51" s="90">
        <v>0</v>
      </c>
      <c r="CP51" s="90">
        <v>2291294</v>
      </c>
      <c r="CQ51" s="90">
        <v>5003437</v>
      </c>
      <c r="CR51" s="90">
        <v>10843601</v>
      </c>
      <c r="CS51" s="90">
        <v>25683125</v>
      </c>
      <c r="CT51" s="90">
        <v>23898645</v>
      </c>
      <c r="CU51" s="90">
        <v>67720102</v>
      </c>
      <c r="CV51" s="90">
        <v>67720102</v>
      </c>
      <c r="CW51" s="90">
        <v>0</v>
      </c>
      <c r="CX51" s="90">
        <v>0</v>
      </c>
      <c r="CY51" s="90">
        <v>0</v>
      </c>
      <c r="CZ51" s="90">
        <v>0</v>
      </c>
      <c r="DA51" s="90">
        <v>3862467</v>
      </c>
      <c r="DB51" s="90">
        <v>7032260</v>
      </c>
      <c r="DC51" s="90">
        <v>13474251</v>
      </c>
      <c r="DD51" s="90">
        <v>11859811</v>
      </c>
      <c r="DE51" s="90">
        <v>6028621</v>
      </c>
      <c r="DF51" s="131">
        <v>42257410</v>
      </c>
      <c r="DG51" s="93">
        <v>42257410</v>
      </c>
      <c r="DH51" s="130">
        <v>0</v>
      </c>
      <c r="DI51" s="90">
        <v>0</v>
      </c>
      <c r="DJ51" s="90">
        <v>0</v>
      </c>
      <c r="DK51" s="90">
        <v>0</v>
      </c>
      <c r="DL51" s="90">
        <v>269468</v>
      </c>
      <c r="DM51" s="90">
        <v>608949</v>
      </c>
      <c r="DN51" s="90">
        <v>1831426</v>
      </c>
      <c r="DO51" s="90">
        <v>6701247</v>
      </c>
      <c r="DP51" s="90">
        <v>22618833</v>
      </c>
      <c r="DQ51" s="131">
        <v>32029923</v>
      </c>
      <c r="DR51" s="132">
        <v>32029923</v>
      </c>
      <c r="DS51" s="130">
        <v>5805804</v>
      </c>
      <c r="DT51" s="90">
        <v>12139889</v>
      </c>
      <c r="DU51" s="90">
        <v>17945693</v>
      </c>
      <c r="DV51" s="90">
        <v>0</v>
      </c>
      <c r="DW51" s="90">
        <v>47269655</v>
      </c>
      <c r="DX51" s="90">
        <v>52239245</v>
      </c>
      <c r="DY51" s="90">
        <v>70717439</v>
      </c>
      <c r="DZ51" s="90">
        <v>69161295</v>
      </c>
      <c r="EA51" s="90">
        <v>76733133</v>
      </c>
      <c r="EB51" s="131">
        <v>316120767</v>
      </c>
      <c r="EC51" s="93">
        <v>334066460</v>
      </c>
    </row>
    <row r="52" spans="1:133" s="75" customFormat="1" ht="18" customHeight="1">
      <c r="A52" s="150" t="s">
        <v>57</v>
      </c>
      <c r="B52" s="130">
        <v>0</v>
      </c>
      <c r="C52" s="130">
        <v>0</v>
      </c>
      <c r="D52" s="130">
        <v>0</v>
      </c>
      <c r="E52" s="90">
        <v>0</v>
      </c>
      <c r="F52" s="90">
        <v>1363187</v>
      </c>
      <c r="G52" s="90">
        <v>1893118</v>
      </c>
      <c r="H52" s="90">
        <v>2913015</v>
      </c>
      <c r="I52" s="90">
        <v>1385210</v>
      </c>
      <c r="J52" s="90">
        <v>980882</v>
      </c>
      <c r="K52" s="131">
        <v>8535412</v>
      </c>
      <c r="L52" s="93">
        <v>8535412</v>
      </c>
      <c r="M52" s="90">
        <v>0</v>
      </c>
      <c r="N52" s="90">
        <v>0</v>
      </c>
      <c r="O52" s="90">
        <v>0</v>
      </c>
      <c r="P52" s="90">
        <v>0</v>
      </c>
      <c r="Q52" s="90">
        <v>0</v>
      </c>
      <c r="R52" s="90">
        <v>0</v>
      </c>
      <c r="S52" s="90">
        <v>0</v>
      </c>
      <c r="T52" s="90">
        <v>0</v>
      </c>
      <c r="U52" s="90">
        <v>0</v>
      </c>
      <c r="V52" s="90">
        <v>0</v>
      </c>
      <c r="W52" s="90">
        <v>0</v>
      </c>
      <c r="X52" s="90">
        <v>0</v>
      </c>
      <c r="Y52" s="90">
        <v>0</v>
      </c>
      <c r="Z52" s="90">
        <v>0</v>
      </c>
      <c r="AA52" s="90">
        <v>0</v>
      </c>
      <c r="AB52" s="90">
        <v>657377</v>
      </c>
      <c r="AC52" s="90">
        <v>813176</v>
      </c>
      <c r="AD52" s="90">
        <v>982594</v>
      </c>
      <c r="AE52" s="90">
        <v>899095</v>
      </c>
      <c r="AF52" s="90">
        <v>980882</v>
      </c>
      <c r="AG52" s="90">
        <v>4333124</v>
      </c>
      <c r="AH52" s="90">
        <v>4333124</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705810</v>
      </c>
      <c r="AY52" s="90">
        <v>1079942</v>
      </c>
      <c r="AZ52" s="90">
        <v>1930421</v>
      </c>
      <c r="BA52" s="90">
        <v>486115</v>
      </c>
      <c r="BB52" s="90">
        <v>0</v>
      </c>
      <c r="BC52" s="90">
        <v>4202288</v>
      </c>
      <c r="BD52" s="90">
        <v>4202288</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131">
        <v>0</v>
      </c>
      <c r="CA52" s="149">
        <v>0</v>
      </c>
      <c r="CB52" s="90">
        <v>233064</v>
      </c>
      <c r="CC52" s="90">
        <v>233064</v>
      </c>
      <c r="CD52" s="90">
        <v>0</v>
      </c>
      <c r="CE52" s="90">
        <v>4611833</v>
      </c>
      <c r="CF52" s="90">
        <v>13803326</v>
      </c>
      <c r="CG52" s="90">
        <v>24280375</v>
      </c>
      <c r="CH52" s="90">
        <v>26989411</v>
      </c>
      <c r="CI52" s="90">
        <v>30903712</v>
      </c>
      <c r="CJ52" s="90">
        <v>100588657</v>
      </c>
      <c r="CK52" s="90">
        <v>100821721</v>
      </c>
      <c r="CL52" s="90">
        <v>0</v>
      </c>
      <c r="CM52" s="90">
        <v>0</v>
      </c>
      <c r="CN52" s="90">
        <v>0</v>
      </c>
      <c r="CO52" s="90">
        <v>0</v>
      </c>
      <c r="CP52" s="90">
        <v>1919033</v>
      </c>
      <c r="CQ52" s="90">
        <v>5730062</v>
      </c>
      <c r="CR52" s="90">
        <v>14102521</v>
      </c>
      <c r="CS52" s="90">
        <v>17308191</v>
      </c>
      <c r="CT52" s="90">
        <v>15221861</v>
      </c>
      <c r="CU52" s="90">
        <v>54281668</v>
      </c>
      <c r="CV52" s="90">
        <v>54281668</v>
      </c>
      <c r="CW52" s="90">
        <v>0</v>
      </c>
      <c r="CX52" s="90">
        <v>233064</v>
      </c>
      <c r="CY52" s="90">
        <v>233064</v>
      </c>
      <c r="CZ52" s="90">
        <v>0</v>
      </c>
      <c r="DA52" s="90">
        <v>2629834</v>
      </c>
      <c r="DB52" s="90">
        <v>7366198</v>
      </c>
      <c r="DC52" s="90">
        <v>8388074</v>
      </c>
      <c r="DD52" s="90">
        <v>6450252</v>
      </c>
      <c r="DE52" s="90">
        <v>3493598</v>
      </c>
      <c r="DF52" s="131">
        <v>28327956</v>
      </c>
      <c r="DG52" s="93">
        <v>28561020</v>
      </c>
      <c r="DH52" s="130">
        <v>0</v>
      </c>
      <c r="DI52" s="90">
        <v>0</v>
      </c>
      <c r="DJ52" s="90">
        <v>0</v>
      </c>
      <c r="DK52" s="90">
        <v>0</v>
      </c>
      <c r="DL52" s="90">
        <v>62966</v>
      </c>
      <c r="DM52" s="90">
        <v>707066</v>
      </c>
      <c r="DN52" s="90">
        <v>1789780</v>
      </c>
      <c r="DO52" s="90">
        <v>3230968</v>
      </c>
      <c r="DP52" s="90">
        <v>12188253</v>
      </c>
      <c r="DQ52" s="131">
        <v>17979033</v>
      </c>
      <c r="DR52" s="132">
        <v>17979033</v>
      </c>
      <c r="DS52" s="130">
        <v>4453086</v>
      </c>
      <c r="DT52" s="90">
        <v>6692668</v>
      </c>
      <c r="DU52" s="90">
        <v>11145754</v>
      </c>
      <c r="DV52" s="90">
        <v>0</v>
      </c>
      <c r="DW52" s="90">
        <v>16511680</v>
      </c>
      <c r="DX52" s="90">
        <v>35731576</v>
      </c>
      <c r="DY52" s="90">
        <v>45371120</v>
      </c>
      <c r="DZ52" s="90">
        <v>42297373</v>
      </c>
      <c r="EA52" s="90">
        <v>41147175</v>
      </c>
      <c r="EB52" s="131">
        <v>181058924</v>
      </c>
      <c r="EC52" s="93">
        <v>192204678</v>
      </c>
    </row>
    <row r="53" spans="1:133" s="75" customFormat="1" ht="18" customHeight="1">
      <c r="A53" s="150" t="s">
        <v>58</v>
      </c>
      <c r="B53" s="130">
        <v>0</v>
      </c>
      <c r="C53" s="130">
        <v>0</v>
      </c>
      <c r="D53" s="130">
        <v>0</v>
      </c>
      <c r="E53" s="90">
        <v>0</v>
      </c>
      <c r="F53" s="90">
        <v>1889620</v>
      </c>
      <c r="G53" s="90">
        <v>4390009</v>
      </c>
      <c r="H53" s="90">
        <v>4756685</v>
      </c>
      <c r="I53" s="90">
        <v>1067032</v>
      </c>
      <c r="J53" s="90">
        <v>1373988</v>
      </c>
      <c r="K53" s="131">
        <v>13477334</v>
      </c>
      <c r="L53" s="93">
        <v>13477334</v>
      </c>
      <c r="M53" s="90">
        <v>0</v>
      </c>
      <c r="N53" s="90">
        <v>0</v>
      </c>
      <c r="O53" s="90">
        <v>0</v>
      </c>
      <c r="P53" s="90">
        <v>0</v>
      </c>
      <c r="Q53" s="90">
        <v>0</v>
      </c>
      <c r="R53" s="90">
        <v>0</v>
      </c>
      <c r="S53" s="90">
        <v>0</v>
      </c>
      <c r="T53" s="90">
        <v>0</v>
      </c>
      <c r="U53" s="90">
        <v>0</v>
      </c>
      <c r="V53" s="90">
        <v>0</v>
      </c>
      <c r="W53" s="90">
        <v>0</v>
      </c>
      <c r="X53" s="90">
        <v>0</v>
      </c>
      <c r="Y53" s="90">
        <v>0</v>
      </c>
      <c r="Z53" s="90">
        <v>0</v>
      </c>
      <c r="AA53" s="90">
        <v>0</v>
      </c>
      <c r="AB53" s="90">
        <v>395656</v>
      </c>
      <c r="AC53" s="90">
        <v>880507</v>
      </c>
      <c r="AD53" s="90">
        <v>1441829</v>
      </c>
      <c r="AE53" s="90">
        <v>1067032</v>
      </c>
      <c r="AF53" s="90">
        <v>1373988</v>
      </c>
      <c r="AG53" s="90">
        <v>5159012</v>
      </c>
      <c r="AH53" s="90">
        <v>5159012</v>
      </c>
      <c r="AI53" s="90">
        <v>0</v>
      </c>
      <c r="AJ53" s="90">
        <v>0</v>
      </c>
      <c r="AK53" s="90">
        <v>0</v>
      </c>
      <c r="AL53" s="90">
        <v>0</v>
      </c>
      <c r="AM53" s="90">
        <v>0</v>
      </c>
      <c r="AN53" s="90">
        <v>0</v>
      </c>
      <c r="AO53" s="90">
        <v>0</v>
      </c>
      <c r="AP53" s="90">
        <v>0</v>
      </c>
      <c r="AQ53" s="90">
        <v>0</v>
      </c>
      <c r="AR53" s="90">
        <v>0</v>
      </c>
      <c r="AS53" s="90">
        <v>0</v>
      </c>
      <c r="AT53" s="90">
        <v>0</v>
      </c>
      <c r="AU53" s="90">
        <v>0</v>
      </c>
      <c r="AV53" s="90">
        <v>0</v>
      </c>
      <c r="AW53" s="90">
        <v>0</v>
      </c>
      <c r="AX53" s="90">
        <v>1493964</v>
      </c>
      <c r="AY53" s="90">
        <v>3509502</v>
      </c>
      <c r="AZ53" s="90">
        <v>3314856</v>
      </c>
      <c r="BA53" s="90">
        <v>0</v>
      </c>
      <c r="BB53" s="90">
        <v>0</v>
      </c>
      <c r="BC53" s="90">
        <v>8318322</v>
      </c>
      <c r="BD53" s="90">
        <v>8318322</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131">
        <v>0</v>
      </c>
      <c r="CA53" s="149">
        <v>387504</v>
      </c>
      <c r="CB53" s="90">
        <v>193752</v>
      </c>
      <c r="CC53" s="90">
        <v>581256</v>
      </c>
      <c r="CD53" s="90">
        <v>0</v>
      </c>
      <c r="CE53" s="90">
        <v>4861808</v>
      </c>
      <c r="CF53" s="90">
        <v>15224625</v>
      </c>
      <c r="CG53" s="90">
        <v>32963284</v>
      </c>
      <c r="CH53" s="90">
        <v>43135767</v>
      </c>
      <c r="CI53" s="90">
        <v>59363473</v>
      </c>
      <c r="CJ53" s="90">
        <v>155548957</v>
      </c>
      <c r="CK53" s="90">
        <v>156130213</v>
      </c>
      <c r="CL53" s="90">
        <v>387504</v>
      </c>
      <c r="CM53" s="90">
        <v>193752</v>
      </c>
      <c r="CN53" s="90">
        <v>581256</v>
      </c>
      <c r="CO53" s="90">
        <v>0</v>
      </c>
      <c r="CP53" s="90">
        <v>1720460</v>
      </c>
      <c r="CQ53" s="90">
        <v>4087351</v>
      </c>
      <c r="CR53" s="90">
        <v>12001798</v>
      </c>
      <c r="CS53" s="90">
        <v>21229724</v>
      </c>
      <c r="CT53" s="90">
        <v>30827664</v>
      </c>
      <c r="CU53" s="90">
        <v>69866997</v>
      </c>
      <c r="CV53" s="90">
        <v>70448253</v>
      </c>
      <c r="CW53" s="90">
        <v>0</v>
      </c>
      <c r="CX53" s="90">
        <v>0</v>
      </c>
      <c r="CY53" s="90">
        <v>0</v>
      </c>
      <c r="CZ53" s="90">
        <v>0</v>
      </c>
      <c r="DA53" s="90">
        <v>3141348</v>
      </c>
      <c r="DB53" s="90">
        <v>10888559</v>
      </c>
      <c r="DC53" s="90">
        <v>19644167</v>
      </c>
      <c r="DD53" s="90">
        <v>15095033</v>
      </c>
      <c r="DE53" s="90">
        <v>9303114</v>
      </c>
      <c r="DF53" s="131">
        <v>58072221</v>
      </c>
      <c r="DG53" s="93">
        <v>58072221</v>
      </c>
      <c r="DH53" s="130">
        <v>0</v>
      </c>
      <c r="DI53" s="90">
        <v>0</v>
      </c>
      <c r="DJ53" s="90">
        <v>0</v>
      </c>
      <c r="DK53" s="90">
        <v>0</v>
      </c>
      <c r="DL53" s="90">
        <v>0</v>
      </c>
      <c r="DM53" s="90">
        <v>248715</v>
      </c>
      <c r="DN53" s="90">
        <v>1317319</v>
      </c>
      <c r="DO53" s="90">
        <v>6811010</v>
      </c>
      <c r="DP53" s="90">
        <v>19232695</v>
      </c>
      <c r="DQ53" s="131">
        <v>27609739</v>
      </c>
      <c r="DR53" s="132">
        <v>27609739</v>
      </c>
      <c r="DS53" s="130">
        <v>4019565</v>
      </c>
      <c r="DT53" s="90">
        <v>13347549</v>
      </c>
      <c r="DU53" s="90">
        <v>17367114</v>
      </c>
      <c r="DV53" s="90">
        <v>-40235</v>
      </c>
      <c r="DW53" s="90">
        <v>35227802</v>
      </c>
      <c r="DX53" s="90">
        <v>59325269</v>
      </c>
      <c r="DY53" s="90">
        <v>82172360</v>
      </c>
      <c r="DZ53" s="90">
        <v>78882380</v>
      </c>
      <c r="EA53" s="90">
        <v>89865777</v>
      </c>
      <c r="EB53" s="131">
        <v>345433353</v>
      </c>
      <c r="EC53" s="93">
        <v>362800467</v>
      </c>
    </row>
    <row r="54" spans="1:133" s="75" customFormat="1" ht="18" customHeight="1">
      <c r="A54" s="150" t="s">
        <v>59</v>
      </c>
      <c r="B54" s="130">
        <v>0</v>
      </c>
      <c r="C54" s="130">
        <v>0</v>
      </c>
      <c r="D54" s="130">
        <v>0</v>
      </c>
      <c r="E54" s="90">
        <v>0</v>
      </c>
      <c r="F54" s="90">
        <v>1607306</v>
      </c>
      <c r="G54" s="90">
        <v>1807817</v>
      </c>
      <c r="H54" s="90">
        <v>2565191</v>
      </c>
      <c r="I54" s="90">
        <v>1405438</v>
      </c>
      <c r="J54" s="90">
        <v>761298</v>
      </c>
      <c r="K54" s="131">
        <v>8147050</v>
      </c>
      <c r="L54" s="93">
        <v>8147050</v>
      </c>
      <c r="M54" s="90">
        <v>0</v>
      </c>
      <c r="N54" s="90">
        <v>0</v>
      </c>
      <c r="O54" s="90">
        <v>0</v>
      </c>
      <c r="P54" s="90">
        <v>0</v>
      </c>
      <c r="Q54" s="90">
        <v>0</v>
      </c>
      <c r="R54" s="90">
        <v>0</v>
      </c>
      <c r="S54" s="90">
        <v>0</v>
      </c>
      <c r="T54" s="90">
        <v>0</v>
      </c>
      <c r="U54" s="90">
        <v>0</v>
      </c>
      <c r="V54" s="90">
        <v>0</v>
      </c>
      <c r="W54" s="90">
        <v>0</v>
      </c>
      <c r="X54" s="90">
        <v>0</v>
      </c>
      <c r="Y54" s="90">
        <v>0</v>
      </c>
      <c r="Z54" s="90">
        <v>0</v>
      </c>
      <c r="AA54" s="90">
        <v>0</v>
      </c>
      <c r="AB54" s="90">
        <v>903234</v>
      </c>
      <c r="AC54" s="90">
        <v>849034</v>
      </c>
      <c r="AD54" s="90">
        <v>1352707</v>
      </c>
      <c r="AE54" s="90">
        <v>888703</v>
      </c>
      <c r="AF54" s="90">
        <v>493034</v>
      </c>
      <c r="AG54" s="90">
        <v>4486712</v>
      </c>
      <c r="AH54" s="90">
        <v>4486712</v>
      </c>
      <c r="AI54" s="90">
        <v>0</v>
      </c>
      <c r="AJ54" s="90">
        <v>0</v>
      </c>
      <c r="AK54" s="90">
        <v>0</v>
      </c>
      <c r="AL54" s="90">
        <v>0</v>
      </c>
      <c r="AM54" s="90">
        <v>0</v>
      </c>
      <c r="AN54" s="90">
        <v>0</v>
      </c>
      <c r="AO54" s="90">
        <v>0</v>
      </c>
      <c r="AP54" s="90">
        <v>0</v>
      </c>
      <c r="AQ54" s="90">
        <v>268264</v>
      </c>
      <c r="AR54" s="90">
        <v>268264</v>
      </c>
      <c r="AS54" s="90">
        <v>268264</v>
      </c>
      <c r="AT54" s="90">
        <v>0</v>
      </c>
      <c r="AU54" s="90">
        <v>0</v>
      </c>
      <c r="AV54" s="90">
        <v>0</v>
      </c>
      <c r="AW54" s="90">
        <v>0</v>
      </c>
      <c r="AX54" s="90">
        <v>704072</v>
      </c>
      <c r="AY54" s="90">
        <v>958783</v>
      </c>
      <c r="AZ54" s="90">
        <v>1212484</v>
      </c>
      <c r="BA54" s="90">
        <v>516735</v>
      </c>
      <c r="BB54" s="90">
        <v>0</v>
      </c>
      <c r="BC54" s="90">
        <v>3392074</v>
      </c>
      <c r="BD54" s="90">
        <v>3392074</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131">
        <v>0</v>
      </c>
      <c r="CA54" s="149">
        <v>0</v>
      </c>
      <c r="CB54" s="90">
        <v>222674</v>
      </c>
      <c r="CC54" s="90">
        <v>222674</v>
      </c>
      <c r="CD54" s="90">
        <v>0</v>
      </c>
      <c r="CE54" s="90">
        <v>5478234</v>
      </c>
      <c r="CF54" s="90">
        <v>10655665</v>
      </c>
      <c r="CG54" s="90">
        <v>21432879</v>
      </c>
      <c r="CH54" s="90">
        <v>22675602</v>
      </c>
      <c r="CI54" s="90">
        <v>19022038</v>
      </c>
      <c r="CJ54" s="90">
        <v>79264418</v>
      </c>
      <c r="CK54" s="90">
        <v>79487092</v>
      </c>
      <c r="CL54" s="90">
        <v>0</v>
      </c>
      <c r="CM54" s="90">
        <v>0</v>
      </c>
      <c r="CN54" s="90">
        <v>0</v>
      </c>
      <c r="CO54" s="90">
        <v>0</v>
      </c>
      <c r="CP54" s="90">
        <v>2148364</v>
      </c>
      <c r="CQ54" s="90">
        <v>4696283</v>
      </c>
      <c r="CR54" s="90">
        <v>12299772</v>
      </c>
      <c r="CS54" s="90">
        <v>16084056</v>
      </c>
      <c r="CT54" s="90">
        <v>7871724</v>
      </c>
      <c r="CU54" s="90">
        <v>43100199</v>
      </c>
      <c r="CV54" s="90">
        <v>43100199</v>
      </c>
      <c r="CW54" s="90">
        <v>0</v>
      </c>
      <c r="CX54" s="90">
        <v>222674</v>
      </c>
      <c r="CY54" s="90">
        <v>222674</v>
      </c>
      <c r="CZ54" s="90">
        <v>0</v>
      </c>
      <c r="DA54" s="90">
        <v>3064774</v>
      </c>
      <c r="DB54" s="90">
        <v>5959382</v>
      </c>
      <c r="DC54" s="90">
        <v>7345858</v>
      </c>
      <c r="DD54" s="90">
        <v>5140604</v>
      </c>
      <c r="DE54" s="90">
        <v>1645684</v>
      </c>
      <c r="DF54" s="131">
        <v>23156302</v>
      </c>
      <c r="DG54" s="93">
        <v>23378976</v>
      </c>
      <c r="DH54" s="130">
        <v>0</v>
      </c>
      <c r="DI54" s="90">
        <v>0</v>
      </c>
      <c r="DJ54" s="90">
        <v>0</v>
      </c>
      <c r="DK54" s="90">
        <v>0</v>
      </c>
      <c r="DL54" s="90">
        <v>265096</v>
      </c>
      <c r="DM54" s="90">
        <v>0</v>
      </c>
      <c r="DN54" s="90">
        <v>1787249</v>
      </c>
      <c r="DO54" s="90">
        <v>1450942</v>
      </c>
      <c r="DP54" s="90">
        <v>9504630</v>
      </c>
      <c r="DQ54" s="131">
        <v>13007917</v>
      </c>
      <c r="DR54" s="132">
        <v>13007917</v>
      </c>
      <c r="DS54" s="130">
        <v>5273701</v>
      </c>
      <c r="DT54" s="90">
        <v>8524121</v>
      </c>
      <c r="DU54" s="90">
        <v>13797822</v>
      </c>
      <c r="DV54" s="90">
        <v>0</v>
      </c>
      <c r="DW54" s="90">
        <v>24409153</v>
      </c>
      <c r="DX54" s="90">
        <v>28015518</v>
      </c>
      <c r="DY54" s="90">
        <v>43665746</v>
      </c>
      <c r="DZ54" s="90">
        <v>35972927</v>
      </c>
      <c r="EA54" s="90">
        <v>29136851</v>
      </c>
      <c r="EB54" s="131">
        <v>161200195</v>
      </c>
      <c r="EC54" s="93">
        <v>174998017</v>
      </c>
    </row>
    <row r="55" spans="1:133" s="75" customFormat="1" ht="18" customHeight="1">
      <c r="A55" s="150" t="s">
        <v>60</v>
      </c>
      <c r="B55" s="130">
        <v>0</v>
      </c>
      <c r="C55" s="130">
        <v>16326</v>
      </c>
      <c r="D55" s="130">
        <v>16326</v>
      </c>
      <c r="E55" s="90">
        <v>0</v>
      </c>
      <c r="F55" s="90">
        <v>769036</v>
      </c>
      <c r="G55" s="90">
        <v>1852898</v>
      </c>
      <c r="H55" s="90">
        <v>1892242</v>
      </c>
      <c r="I55" s="90">
        <v>1223574</v>
      </c>
      <c r="J55" s="90">
        <v>851769</v>
      </c>
      <c r="K55" s="131">
        <v>6589519</v>
      </c>
      <c r="L55" s="93">
        <v>6605845</v>
      </c>
      <c r="M55" s="90">
        <v>0</v>
      </c>
      <c r="N55" s="90">
        <v>0</v>
      </c>
      <c r="O55" s="90">
        <v>0</v>
      </c>
      <c r="P55" s="90">
        <v>0</v>
      </c>
      <c r="Q55" s="90">
        <v>0</v>
      </c>
      <c r="R55" s="90">
        <v>0</v>
      </c>
      <c r="S55" s="90">
        <v>0</v>
      </c>
      <c r="T55" s="90">
        <v>0</v>
      </c>
      <c r="U55" s="90">
        <v>0</v>
      </c>
      <c r="V55" s="90">
        <v>0</v>
      </c>
      <c r="W55" s="90">
        <v>0</v>
      </c>
      <c r="X55" s="90">
        <v>0</v>
      </c>
      <c r="Y55" s="90">
        <v>16326</v>
      </c>
      <c r="Z55" s="90">
        <v>16326</v>
      </c>
      <c r="AA55" s="90">
        <v>0</v>
      </c>
      <c r="AB55" s="90">
        <v>91426</v>
      </c>
      <c r="AC55" s="90">
        <v>666055</v>
      </c>
      <c r="AD55" s="90">
        <v>1181566</v>
      </c>
      <c r="AE55" s="90">
        <v>981149</v>
      </c>
      <c r="AF55" s="90">
        <v>350865</v>
      </c>
      <c r="AG55" s="90">
        <v>3271061</v>
      </c>
      <c r="AH55" s="90">
        <v>3287387</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677610</v>
      </c>
      <c r="AY55" s="90">
        <v>1186843</v>
      </c>
      <c r="AZ55" s="90">
        <v>710676</v>
      </c>
      <c r="BA55" s="90">
        <v>242425</v>
      </c>
      <c r="BB55" s="90">
        <v>500904</v>
      </c>
      <c r="BC55" s="90">
        <v>3318458</v>
      </c>
      <c r="BD55" s="90">
        <v>3318458</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131">
        <v>0</v>
      </c>
      <c r="CA55" s="149">
        <v>0</v>
      </c>
      <c r="CB55" s="90">
        <v>395931</v>
      </c>
      <c r="CC55" s="90">
        <v>395931</v>
      </c>
      <c r="CD55" s="90">
        <v>0</v>
      </c>
      <c r="CE55" s="90">
        <v>2990828</v>
      </c>
      <c r="CF55" s="90">
        <v>7557387</v>
      </c>
      <c r="CG55" s="90">
        <v>13652104</v>
      </c>
      <c r="CH55" s="90">
        <v>21963178</v>
      </c>
      <c r="CI55" s="90">
        <v>25297347</v>
      </c>
      <c r="CJ55" s="90">
        <v>71460844</v>
      </c>
      <c r="CK55" s="90">
        <v>71856775</v>
      </c>
      <c r="CL55" s="90">
        <v>0</v>
      </c>
      <c r="CM55" s="90">
        <v>168861</v>
      </c>
      <c r="CN55" s="90">
        <v>168861</v>
      </c>
      <c r="CO55" s="90">
        <v>0</v>
      </c>
      <c r="CP55" s="90">
        <v>1295153</v>
      </c>
      <c r="CQ55" s="90">
        <v>2908346</v>
      </c>
      <c r="CR55" s="90">
        <v>9239539</v>
      </c>
      <c r="CS55" s="90">
        <v>12268593</v>
      </c>
      <c r="CT55" s="90">
        <v>14958655</v>
      </c>
      <c r="CU55" s="90">
        <v>40670286</v>
      </c>
      <c r="CV55" s="90">
        <v>40839147</v>
      </c>
      <c r="CW55" s="90">
        <v>0</v>
      </c>
      <c r="CX55" s="90">
        <v>227070</v>
      </c>
      <c r="CY55" s="90">
        <v>227070</v>
      </c>
      <c r="CZ55" s="90">
        <v>0</v>
      </c>
      <c r="DA55" s="90">
        <v>1695675</v>
      </c>
      <c r="DB55" s="90">
        <v>4295347</v>
      </c>
      <c r="DC55" s="90">
        <v>2592703</v>
      </c>
      <c r="DD55" s="90">
        <v>4509355</v>
      </c>
      <c r="DE55" s="90">
        <v>3111630</v>
      </c>
      <c r="DF55" s="131">
        <v>16204710</v>
      </c>
      <c r="DG55" s="93">
        <v>16431780</v>
      </c>
      <c r="DH55" s="130">
        <v>0</v>
      </c>
      <c r="DI55" s="90">
        <v>0</v>
      </c>
      <c r="DJ55" s="90">
        <v>0</v>
      </c>
      <c r="DK55" s="90">
        <v>0</v>
      </c>
      <c r="DL55" s="90">
        <v>0</v>
      </c>
      <c r="DM55" s="90">
        <v>353694</v>
      </c>
      <c r="DN55" s="90">
        <v>1819862</v>
      </c>
      <c r="DO55" s="90">
        <v>5185230</v>
      </c>
      <c r="DP55" s="90">
        <v>7227062</v>
      </c>
      <c r="DQ55" s="131">
        <v>14585848</v>
      </c>
      <c r="DR55" s="132">
        <v>14585848</v>
      </c>
      <c r="DS55" s="130">
        <v>2117825</v>
      </c>
      <c r="DT55" s="90">
        <v>6202192</v>
      </c>
      <c r="DU55" s="90">
        <v>8320017</v>
      </c>
      <c r="DV55" s="90">
        <v>0</v>
      </c>
      <c r="DW55" s="90">
        <v>13339807</v>
      </c>
      <c r="DX55" s="90">
        <v>22624975</v>
      </c>
      <c r="DY55" s="90">
        <v>27660104</v>
      </c>
      <c r="DZ55" s="90">
        <v>36258839</v>
      </c>
      <c r="EA55" s="90">
        <v>33891949</v>
      </c>
      <c r="EB55" s="131">
        <v>133775674</v>
      </c>
      <c r="EC55" s="93">
        <v>142095691</v>
      </c>
    </row>
    <row r="56" spans="1:133" s="75" customFormat="1" ht="18" customHeight="1">
      <c r="A56" s="150" t="s">
        <v>61</v>
      </c>
      <c r="B56" s="130">
        <v>0</v>
      </c>
      <c r="C56" s="130">
        <v>0</v>
      </c>
      <c r="D56" s="130">
        <v>0</v>
      </c>
      <c r="E56" s="90">
        <v>0</v>
      </c>
      <c r="F56" s="90">
        <v>1420912</v>
      </c>
      <c r="G56" s="90">
        <v>1317197</v>
      </c>
      <c r="H56" s="90">
        <v>1728585</v>
      </c>
      <c r="I56" s="90">
        <v>748715</v>
      </c>
      <c r="J56" s="90">
        <v>0</v>
      </c>
      <c r="K56" s="131">
        <v>5215409</v>
      </c>
      <c r="L56" s="93">
        <v>5215409</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0</v>
      </c>
      <c r="AG56" s="90">
        <v>0</v>
      </c>
      <c r="AH56" s="90">
        <v>0</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1420912</v>
      </c>
      <c r="AY56" s="90">
        <v>1317197</v>
      </c>
      <c r="AZ56" s="90">
        <v>1728585</v>
      </c>
      <c r="BA56" s="90">
        <v>748715</v>
      </c>
      <c r="BB56" s="90">
        <v>0</v>
      </c>
      <c r="BC56" s="90">
        <v>5215409</v>
      </c>
      <c r="BD56" s="90">
        <v>5215409</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131">
        <v>0</v>
      </c>
      <c r="CA56" s="149">
        <v>193453</v>
      </c>
      <c r="CB56" s="90">
        <v>0</v>
      </c>
      <c r="CC56" s="90">
        <v>193453</v>
      </c>
      <c r="CD56" s="90">
        <v>0</v>
      </c>
      <c r="CE56" s="90">
        <v>4165948</v>
      </c>
      <c r="CF56" s="90">
        <v>18219590</v>
      </c>
      <c r="CG56" s="90">
        <v>33622147</v>
      </c>
      <c r="CH56" s="90">
        <v>50805266</v>
      </c>
      <c r="CI56" s="90">
        <v>53151038</v>
      </c>
      <c r="CJ56" s="90">
        <v>159963989</v>
      </c>
      <c r="CK56" s="90">
        <v>160157442</v>
      </c>
      <c r="CL56" s="90">
        <v>193453</v>
      </c>
      <c r="CM56" s="90">
        <v>0</v>
      </c>
      <c r="CN56" s="90">
        <v>193453</v>
      </c>
      <c r="CO56" s="90">
        <v>0</v>
      </c>
      <c r="CP56" s="90">
        <v>2242350</v>
      </c>
      <c r="CQ56" s="90">
        <v>11480236</v>
      </c>
      <c r="CR56" s="90">
        <v>21797049</v>
      </c>
      <c r="CS56" s="90">
        <v>33055259</v>
      </c>
      <c r="CT56" s="90">
        <v>30687651</v>
      </c>
      <c r="CU56" s="90">
        <v>99262545</v>
      </c>
      <c r="CV56" s="90">
        <v>99455998</v>
      </c>
      <c r="CW56" s="90">
        <v>0</v>
      </c>
      <c r="CX56" s="90">
        <v>0</v>
      </c>
      <c r="CY56" s="90">
        <v>0</v>
      </c>
      <c r="CZ56" s="90">
        <v>0</v>
      </c>
      <c r="DA56" s="90">
        <v>1611892</v>
      </c>
      <c r="DB56" s="90">
        <v>5853916</v>
      </c>
      <c r="DC56" s="90">
        <v>7684002</v>
      </c>
      <c r="DD56" s="90">
        <v>6335939</v>
      </c>
      <c r="DE56" s="90">
        <v>3865421</v>
      </c>
      <c r="DF56" s="131">
        <v>25351170</v>
      </c>
      <c r="DG56" s="93">
        <v>25351170</v>
      </c>
      <c r="DH56" s="130">
        <v>0</v>
      </c>
      <c r="DI56" s="90">
        <v>0</v>
      </c>
      <c r="DJ56" s="90">
        <v>0</v>
      </c>
      <c r="DK56" s="90">
        <v>0</v>
      </c>
      <c r="DL56" s="90">
        <v>311706</v>
      </c>
      <c r="DM56" s="90">
        <v>885438</v>
      </c>
      <c r="DN56" s="90">
        <v>4141096</v>
      </c>
      <c r="DO56" s="90">
        <v>11414068</v>
      </c>
      <c r="DP56" s="90">
        <v>18597966</v>
      </c>
      <c r="DQ56" s="131">
        <v>35350274</v>
      </c>
      <c r="DR56" s="132">
        <v>35350274</v>
      </c>
      <c r="DS56" s="130">
        <v>3863946</v>
      </c>
      <c r="DT56" s="90">
        <v>8415514</v>
      </c>
      <c r="DU56" s="90">
        <v>12279460</v>
      </c>
      <c r="DV56" s="90">
        <v>-106432</v>
      </c>
      <c r="DW56" s="90">
        <v>20931208</v>
      </c>
      <c r="DX56" s="90">
        <v>44084041</v>
      </c>
      <c r="DY56" s="90">
        <v>62350868</v>
      </c>
      <c r="DZ56" s="90">
        <v>68564183</v>
      </c>
      <c r="EA56" s="90">
        <v>68500956</v>
      </c>
      <c r="EB56" s="131">
        <v>264324824</v>
      </c>
      <c r="EC56" s="93">
        <v>276604284</v>
      </c>
    </row>
    <row r="57" spans="1:133" s="75" customFormat="1" ht="18" customHeight="1">
      <c r="A57" s="150" t="s">
        <v>62</v>
      </c>
      <c r="B57" s="130">
        <v>23697</v>
      </c>
      <c r="C57" s="130">
        <v>0</v>
      </c>
      <c r="D57" s="130">
        <v>23697</v>
      </c>
      <c r="E57" s="90">
        <v>0</v>
      </c>
      <c r="F57" s="90">
        <v>5165713</v>
      </c>
      <c r="G57" s="90">
        <v>8513804</v>
      </c>
      <c r="H57" s="90">
        <v>7830482</v>
      </c>
      <c r="I57" s="90">
        <v>10075088</v>
      </c>
      <c r="J57" s="90">
        <v>4589880</v>
      </c>
      <c r="K57" s="131">
        <v>36174967</v>
      </c>
      <c r="L57" s="93">
        <v>36198664</v>
      </c>
      <c r="M57" s="90">
        <v>0</v>
      </c>
      <c r="N57" s="90">
        <v>0</v>
      </c>
      <c r="O57" s="90">
        <v>0</v>
      </c>
      <c r="P57" s="90">
        <v>0</v>
      </c>
      <c r="Q57" s="90">
        <v>0</v>
      </c>
      <c r="R57" s="90">
        <v>0</v>
      </c>
      <c r="S57" s="90">
        <v>0</v>
      </c>
      <c r="T57" s="90">
        <v>0</v>
      </c>
      <c r="U57" s="90">
        <v>0</v>
      </c>
      <c r="V57" s="90">
        <v>0</v>
      </c>
      <c r="W57" s="90">
        <v>0</v>
      </c>
      <c r="X57" s="90">
        <v>23697</v>
      </c>
      <c r="Y57" s="90">
        <v>0</v>
      </c>
      <c r="Z57" s="90">
        <v>23697</v>
      </c>
      <c r="AA57" s="90">
        <v>0</v>
      </c>
      <c r="AB57" s="90">
        <v>1327920</v>
      </c>
      <c r="AC57" s="90">
        <v>4723518</v>
      </c>
      <c r="AD57" s="90">
        <v>4411617</v>
      </c>
      <c r="AE57" s="90">
        <v>5493202</v>
      </c>
      <c r="AF57" s="90">
        <v>2537843</v>
      </c>
      <c r="AG57" s="90">
        <v>18494100</v>
      </c>
      <c r="AH57" s="90">
        <v>18517797</v>
      </c>
      <c r="AI57" s="90">
        <v>0</v>
      </c>
      <c r="AJ57" s="90">
        <v>0</v>
      </c>
      <c r="AK57" s="90">
        <v>0</v>
      </c>
      <c r="AL57" s="90">
        <v>0</v>
      </c>
      <c r="AM57" s="90">
        <v>0</v>
      </c>
      <c r="AN57" s="90">
        <v>0</v>
      </c>
      <c r="AO57" s="90">
        <v>0</v>
      </c>
      <c r="AP57" s="90">
        <v>0</v>
      </c>
      <c r="AQ57" s="90">
        <v>0</v>
      </c>
      <c r="AR57" s="90">
        <v>0</v>
      </c>
      <c r="AS57" s="90">
        <v>0</v>
      </c>
      <c r="AT57" s="90">
        <v>0</v>
      </c>
      <c r="AU57" s="90">
        <v>0</v>
      </c>
      <c r="AV57" s="90">
        <v>0</v>
      </c>
      <c r="AW57" s="90">
        <v>0</v>
      </c>
      <c r="AX57" s="90">
        <v>3837793</v>
      </c>
      <c r="AY57" s="90">
        <v>3790286</v>
      </c>
      <c r="AZ57" s="90">
        <v>3418865</v>
      </c>
      <c r="BA57" s="90">
        <v>4581886</v>
      </c>
      <c r="BB57" s="90">
        <v>2052037</v>
      </c>
      <c r="BC57" s="90">
        <v>17680867</v>
      </c>
      <c r="BD57" s="90">
        <v>17680867</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131">
        <v>0</v>
      </c>
      <c r="CA57" s="149">
        <v>0</v>
      </c>
      <c r="CB57" s="90">
        <v>0</v>
      </c>
      <c r="CC57" s="90">
        <v>0</v>
      </c>
      <c r="CD57" s="90">
        <v>0</v>
      </c>
      <c r="CE57" s="90">
        <v>6214729</v>
      </c>
      <c r="CF57" s="90">
        <v>21469389</v>
      </c>
      <c r="CG57" s="90">
        <v>45275551</v>
      </c>
      <c r="CH57" s="90">
        <v>77918232</v>
      </c>
      <c r="CI57" s="90">
        <v>119194395</v>
      </c>
      <c r="CJ57" s="90">
        <v>270072296</v>
      </c>
      <c r="CK57" s="90">
        <v>270072296</v>
      </c>
      <c r="CL57" s="90">
        <v>0</v>
      </c>
      <c r="CM57" s="90">
        <v>0</v>
      </c>
      <c r="CN57" s="90">
        <v>0</v>
      </c>
      <c r="CO57" s="90">
        <v>0</v>
      </c>
      <c r="CP57" s="90">
        <v>1723370</v>
      </c>
      <c r="CQ57" s="90">
        <v>9371198</v>
      </c>
      <c r="CR57" s="90">
        <v>20364093</v>
      </c>
      <c r="CS57" s="90">
        <v>46796479</v>
      </c>
      <c r="CT57" s="90">
        <v>62601923</v>
      </c>
      <c r="CU57" s="90">
        <v>140857063</v>
      </c>
      <c r="CV57" s="90">
        <v>140857063</v>
      </c>
      <c r="CW57" s="90">
        <v>0</v>
      </c>
      <c r="CX57" s="90">
        <v>0</v>
      </c>
      <c r="CY57" s="90">
        <v>0</v>
      </c>
      <c r="CZ57" s="90">
        <v>0</v>
      </c>
      <c r="DA57" s="90">
        <v>4491359</v>
      </c>
      <c r="DB57" s="90">
        <v>11120204</v>
      </c>
      <c r="DC57" s="90">
        <v>20446804</v>
      </c>
      <c r="DD57" s="90">
        <v>17880322</v>
      </c>
      <c r="DE57" s="90">
        <v>8771339</v>
      </c>
      <c r="DF57" s="131">
        <v>62710028</v>
      </c>
      <c r="DG57" s="93">
        <v>62710028</v>
      </c>
      <c r="DH57" s="130">
        <v>0</v>
      </c>
      <c r="DI57" s="90">
        <v>0</v>
      </c>
      <c r="DJ57" s="90">
        <v>0</v>
      </c>
      <c r="DK57" s="90">
        <v>0</v>
      </c>
      <c r="DL57" s="90">
        <v>0</v>
      </c>
      <c r="DM57" s="90">
        <v>977987</v>
      </c>
      <c r="DN57" s="90">
        <v>4464654</v>
      </c>
      <c r="DO57" s="90">
        <v>13241431</v>
      </c>
      <c r="DP57" s="90">
        <v>47821133</v>
      </c>
      <c r="DQ57" s="131">
        <v>66505205</v>
      </c>
      <c r="DR57" s="132">
        <v>66505205</v>
      </c>
      <c r="DS57" s="130">
        <v>8968453</v>
      </c>
      <c r="DT57" s="90">
        <v>20862011</v>
      </c>
      <c r="DU57" s="90">
        <v>29830464</v>
      </c>
      <c r="DV57" s="90">
        <v>-24984</v>
      </c>
      <c r="DW57" s="90">
        <v>61814649</v>
      </c>
      <c r="DX57" s="90">
        <v>103741010</v>
      </c>
      <c r="DY57" s="90">
        <v>113054540</v>
      </c>
      <c r="DZ57" s="90">
        <v>138908628</v>
      </c>
      <c r="EA57" s="90">
        <v>173191918</v>
      </c>
      <c r="EB57" s="131">
        <v>590685761</v>
      </c>
      <c r="EC57" s="93">
        <v>620516225</v>
      </c>
    </row>
    <row r="58" spans="1:133" s="75" customFormat="1" ht="18" customHeight="1">
      <c r="A58" s="150" t="s">
        <v>63</v>
      </c>
      <c r="B58" s="130">
        <f aca="true" t="shared" si="8" ref="B58:AG58">SUM(B32:B57)</f>
        <v>457699</v>
      </c>
      <c r="C58" s="90">
        <f t="shared" si="8"/>
        <v>1046883</v>
      </c>
      <c r="D58" s="90">
        <f t="shared" si="8"/>
        <v>1504582</v>
      </c>
      <c r="E58" s="90">
        <f t="shared" si="8"/>
        <v>0</v>
      </c>
      <c r="F58" s="90">
        <f t="shared" si="8"/>
        <v>75609211</v>
      </c>
      <c r="G58" s="90">
        <f t="shared" si="8"/>
        <v>132726261</v>
      </c>
      <c r="H58" s="90">
        <f t="shared" si="8"/>
        <v>177856095</v>
      </c>
      <c r="I58" s="90">
        <f t="shared" si="8"/>
        <v>113204536</v>
      </c>
      <c r="J58" s="90">
        <f t="shared" si="8"/>
        <v>62331145</v>
      </c>
      <c r="K58" s="90">
        <f t="shared" si="8"/>
        <v>561727248</v>
      </c>
      <c r="L58" s="93">
        <f t="shared" si="8"/>
        <v>563231830</v>
      </c>
      <c r="M58" s="90">
        <f t="shared" si="8"/>
        <v>0</v>
      </c>
      <c r="N58" s="90">
        <f t="shared" si="8"/>
        <v>0</v>
      </c>
      <c r="O58" s="90">
        <f t="shared" si="8"/>
        <v>0</v>
      </c>
      <c r="P58" s="90">
        <f t="shared" si="8"/>
        <v>0</v>
      </c>
      <c r="Q58" s="90">
        <f t="shared" si="8"/>
        <v>164917</v>
      </c>
      <c r="R58" s="90">
        <f t="shared" si="8"/>
        <v>95400</v>
      </c>
      <c r="S58" s="90">
        <f t="shared" si="8"/>
        <v>447395</v>
      </c>
      <c r="T58" s="90">
        <f t="shared" si="8"/>
        <v>462733</v>
      </c>
      <c r="U58" s="90">
        <f t="shared" si="8"/>
        <v>91393</v>
      </c>
      <c r="V58" s="90">
        <f t="shared" si="8"/>
        <v>1261838</v>
      </c>
      <c r="W58" s="90">
        <f t="shared" si="8"/>
        <v>1261838</v>
      </c>
      <c r="X58" s="90">
        <f t="shared" si="8"/>
        <v>457699</v>
      </c>
      <c r="Y58" s="90">
        <f t="shared" si="8"/>
        <v>283629</v>
      </c>
      <c r="Z58" s="90">
        <f t="shared" si="8"/>
        <v>741328</v>
      </c>
      <c r="AA58" s="90">
        <f t="shared" si="8"/>
        <v>0</v>
      </c>
      <c r="AB58" s="90">
        <f t="shared" si="8"/>
        <v>22668728</v>
      </c>
      <c r="AC58" s="90">
        <f t="shared" si="8"/>
        <v>45934588</v>
      </c>
      <c r="AD58" s="90">
        <f t="shared" si="8"/>
        <v>76099056</v>
      </c>
      <c r="AE58" s="90">
        <f t="shared" si="8"/>
        <v>61358260</v>
      </c>
      <c r="AF58" s="90">
        <f t="shared" si="8"/>
        <v>44042978</v>
      </c>
      <c r="AG58" s="90">
        <f t="shared" si="8"/>
        <v>250103610</v>
      </c>
      <c r="AH58" s="90">
        <f aca="true" t="shared" si="9" ref="AH58:BM58">SUM(AH32:AH57)</f>
        <v>250844938</v>
      </c>
      <c r="AI58" s="90">
        <f t="shared" si="9"/>
        <v>0</v>
      </c>
      <c r="AJ58" s="90">
        <f t="shared" si="9"/>
        <v>525422</v>
      </c>
      <c r="AK58" s="90">
        <f t="shared" si="9"/>
        <v>525422</v>
      </c>
      <c r="AL58" s="90">
        <f t="shared" si="9"/>
        <v>0</v>
      </c>
      <c r="AM58" s="90">
        <f t="shared" si="9"/>
        <v>1966255</v>
      </c>
      <c r="AN58" s="90">
        <f t="shared" si="9"/>
        <v>1250911</v>
      </c>
      <c r="AO58" s="90">
        <f t="shared" si="9"/>
        <v>4315638</v>
      </c>
      <c r="AP58" s="90">
        <f t="shared" si="9"/>
        <v>2692551</v>
      </c>
      <c r="AQ58" s="90">
        <f t="shared" si="9"/>
        <v>2151830</v>
      </c>
      <c r="AR58" s="90">
        <f t="shared" si="9"/>
        <v>12377185</v>
      </c>
      <c r="AS58" s="90">
        <f t="shared" si="9"/>
        <v>12902607</v>
      </c>
      <c r="AT58" s="90">
        <f t="shared" si="9"/>
        <v>0</v>
      </c>
      <c r="AU58" s="90">
        <f t="shared" si="9"/>
        <v>237832</v>
      </c>
      <c r="AV58" s="90">
        <f t="shared" si="9"/>
        <v>237832</v>
      </c>
      <c r="AW58" s="90">
        <f t="shared" si="9"/>
        <v>0</v>
      </c>
      <c r="AX58" s="90">
        <f t="shared" si="9"/>
        <v>50652188</v>
      </c>
      <c r="AY58" s="90">
        <f t="shared" si="9"/>
        <v>85104518</v>
      </c>
      <c r="AZ58" s="90">
        <f t="shared" si="9"/>
        <v>96994006</v>
      </c>
      <c r="BA58" s="90">
        <f t="shared" si="9"/>
        <v>48476342</v>
      </c>
      <c r="BB58" s="90">
        <f t="shared" si="9"/>
        <v>16044944</v>
      </c>
      <c r="BC58" s="90">
        <f t="shared" si="9"/>
        <v>297271998</v>
      </c>
      <c r="BD58" s="90">
        <f t="shared" si="9"/>
        <v>297509830</v>
      </c>
      <c r="BE58" s="90">
        <f t="shared" si="9"/>
        <v>0</v>
      </c>
      <c r="BF58" s="90">
        <f t="shared" si="9"/>
        <v>0</v>
      </c>
      <c r="BG58" s="90">
        <f t="shared" si="9"/>
        <v>0</v>
      </c>
      <c r="BH58" s="90">
        <f t="shared" si="9"/>
        <v>0</v>
      </c>
      <c r="BI58" s="90">
        <f t="shared" si="9"/>
        <v>157123</v>
      </c>
      <c r="BJ58" s="90">
        <f t="shared" si="9"/>
        <v>340844</v>
      </c>
      <c r="BK58" s="90">
        <f t="shared" si="9"/>
        <v>0</v>
      </c>
      <c r="BL58" s="90">
        <f t="shared" si="9"/>
        <v>214650</v>
      </c>
      <c r="BM58" s="90">
        <f t="shared" si="9"/>
        <v>0</v>
      </c>
      <c r="BN58" s="90">
        <f aca="true" t="shared" si="10" ref="BN58:CS58">SUM(BN32:BN57)</f>
        <v>712617</v>
      </c>
      <c r="BO58" s="90">
        <f t="shared" si="10"/>
        <v>712617</v>
      </c>
      <c r="BP58" s="90">
        <f t="shared" si="10"/>
        <v>0</v>
      </c>
      <c r="BQ58" s="90">
        <f t="shared" si="10"/>
        <v>0</v>
      </c>
      <c r="BR58" s="90">
        <f t="shared" si="10"/>
        <v>0</v>
      </c>
      <c r="BS58" s="90">
        <f t="shared" si="10"/>
        <v>0</v>
      </c>
      <c r="BT58" s="90">
        <f t="shared" si="10"/>
        <v>0</v>
      </c>
      <c r="BU58" s="90">
        <f t="shared" si="10"/>
        <v>0</v>
      </c>
      <c r="BV58" s="90">
        <f t="shared" si="10"/>
        <v>0</v>
      </c>
      <c r="BW58" s="90">
        <f t="shared" si="10"/>
        <v>0</v>
      </c>
      <c r="BX58" s="90">
        <f t="shared" si="10"/>
        <v>0</v>
      </c>
      <c r="BY58" s="90">
        <f t="shared" si="10"/>
        <v>0</v>
      </c>
      <c r="BZ58" s="131">
        <f t="shared" si="10"/>
        <v>0</v>
      </c>
      <c r="CA58" s="149">
        <f t="shared" si="10"/>
        <v>1011423</v>
      </c>
      <c r="CB58" s="90">
        <f t="shared" si="10"/>
        <v>4045887</v>
      </c>
      <c r="CC58" s="90">
        <f t="shared" si="10"/>
        <v>5057310</v>
      </c>
      <c r="CD58" s="90">
        <f t="shared" si="10"/>
        <v>0</v>
      </c>
      <c r="CE58" s="90">
        <f t="shared" si="10"/>
        <v>193109375</v>
      </c>
      <c r="CF58" s="90">
        <f t="shared" si="10"/>
        <v>538843844</v>
      </c>
      <c r="CG58" s="90">
        <f t="shared" si="10"/>
        <v>1126492293</v>
      </c>
      <c r="CH58" s="90">
        <f t="shared" si="10"/>
        <v>1659184152</v>
      </c>
      <c r="CI58" s="90">
        <f t="shared" si="10"/>
        <v>1977960673</v>
      </c>
      <c r="CJ58" s="90">
        <f t="shared" si="10"/>
        <v>5495590337</v>
      </c>
      <c r="CK58" s="90">
        <f t="shared" si="10"/>
        <v>5500647647</v>
      </c>
      <c r="CL58" s="90">
        <f t="shared" si="10"/>
        <v>771901</v>
      </c>
      <c r="CM58" s="90">
        <f t="shared" si="10"/>
        <v>2453007</v>
      </c>
      <c r="CN58" s="90">
        <f t="shared" si="10"/>
        <v>3224908</v>
      </c>
      <c r="CO58" s="90">
        <f t="shared" si="10"/>
        <v>0</v>
      </c>
      <c r="CP58" s="90">
        <f t="shared" si="10"/>
        <v>80890610</v>
      </c>
      <c r="CQ58" s="90">
        <f t="shared" si="10"/>
        <v>233638650</v>
      </c>
      <c r="CR58" s="90">
        <f t="shared" si="10"/>
        <v>575730786</v>
      </c>
      <c r="CS58" s="90">
        <f t="shared" si="10"/>
        <v>911547511</v>
      </c>
      <c r="CT58" s="90">
        <f aca="true" t="shared" si="11" ref="CT58:DY58">SUM(CT32:CT57)</f>
        <v>932252909</v>
      </c>
      <c r="CU58" s="90">
        <f t="shared" si="11"/>
        <v>2734060466</v>
      </c>
      <c r="CV58" s="90">
        <f t="shared" si="11"/>
        <v>2737285374</v>
      </c>
      <c r="CW58" s="90">
        <f t="shared" si="11"/>
        <v>239522</v>
      </c>
      <c r="CX58" s="90">
        <f t="shared" si="11"/>
        <v>1592880</v>
      </c>
      <c r="CY58" s="90">
        <f t="shared" si="11"/>
        <v>1832402</v>
      </c>
      <c r="CZ58" s="90">
        <f t="shared" si="11"/>
        <v>0</v>
      </c>
      <c r="DA58" s="90">
        <f t="shared" si="11"/>
        <v>107556472</v>
      </c>
      <c r="DB58" s="90">
        <f t="shared" si="11"/>
        <v>279664783</v>
      </c>
      <c r="DC58" s="90">
        <f t="shared" si="11"/>
        <v>440086730</v>
      </c>
      <c r="DD58" s="90">
        <f t="shared" si="11"/>
        <v>436653676</v>
      </c>
      <c r="DE58" s="90">
        <f t="shared" si="11"/>
        <v>227321913</v>
      </c>
      <c r="DF58" s="131">
        <f t="shared" si="11"/>
        <v>1491283574</v>
      </c>
      <c r="DG58" s="93">
        <f t="shared" si="11"/>
        <v>1493115976</v>
      </c>
      <c r="DH58" s="130">
        <f t="shared" si="11"/>
        <v>0</v>
      </c>
      <c r="DI58" s="90">
        <f t="shared" si="11"/>
        <v>0</v>
      </c>
      <c r="DJ58" s="90">
        <f t="shared" si="11"/>
        <v>0</v>
      </c>
      <c r="DK58" s="90">
        <f t="shared" si="11"/>
        <v>0</v>
      </c>
      <c r="DL58" s="90">
        <f t="shared" si="11"/>
        <v>4662293</v>
      </c>
      <c r="DM58" s="90">
        <f t="shared" si="11"/>
        <v>25540411</v>
      </c>
      <c r="DN58" s="90">
        <f t="shared" si="11"/>
        <v>110674777</v>
      </c>
      <c r="DO58" s="90">
        <f t="shared" si="11"/>
        <v>310982965</v>
      </c>
      <c r="DP58" s="90">
        <f t="shared" si="11"/>
        <v>818385851</v>
      </c>
      <c r="DQ58" s="131">
        <f t="shared" si="11"/>
        <v>1270246297</v>
      </c>
      <c r="DR58" s="132">
        <f t="shared" si="11"/>
        <v>1270246297</v>
      </c>
      <c r="DS58" s="130">
        <f t="shared" si="11"/>
        <v>199984085</v>
      </c>
      <c r="DT58" s="90">
        <f t="shared" si="11"/>
        <v>429299824</v>
      </c>
      <c r="DU58" s="90">
        <f t="shared" si="11"/>
        <v>629283909</v>
      </c>
      <c r="DV58" s="90">
        <f t="shared" si="11"/>
        <v>-324148</v>
      </c>
      <c r="DW58" s="90">
        <f t="shared" si="11"/>
        <v>1260596022</v>
      </c>
      <c r="DX58" s="90">
        <f t="shared" si="11"/>
        <v>2061148223</v>
      </c>
      <c r="DY58" s="90">
        <f t="shared" si="11"/>
        <v>2676301199</v>
      </c>
      <c r="DZ58" s="90">
        <f>SUM(DZ32:DZ57)</f>
        <v>2863427692</v>
      </c>
      <c r="EA58" s="90">
        <f>SUM(EA32:EA57)</f>
        <v>2978069629</v>
      </c>
      <c r="EB58" s="131">
        <f>SUM(EB32:EB57)</f>
        <v>11839218617</v>
      </c>
      <c r="EC58" s="93">
        <f>SUM(EC32:EC57)</f>
        <v>12468502526</v>
      </c>
    </row>
    <row r="59" spans="1:133" s="75" customFormat="1" ht="18" customHeight="1">
      <c r="A59" s="150" t="s">
        <v>64</v>
      </c>
      <c r="B59" s="130">
        <v>0</v>
      </c>
      <c r="C59" s="90">
        <v>0</v>
      </c>
      <c r="D59" s="90">
        <v>0</v>
      </c>
      <c r="E59" s="90">
        <v>0</v>
      </c>
      <c r="F59" s="90">
        <v>856800</v>
      </c>
      <c r="G59" s="90">
        <v>634842</v>
      </c>
      <c r="H59" s="90">
        <v>1100961</v>
      </c>
      <c r="I59" s="90">
        <v>362925</v>
      </c>
      <c r="J59" s="90">
        <v>81072</v>
      </c>
      <c r="K59" s="90">
        <v>3036600</v>
      </c>
      <c r="L59" s="93">
        <v>3036600</v>
      </c>
      <c r="M59" s="90">
        <v>0</v>
      </c>
      <c r="N59" s="90">
        <v>0</v>
      </c>
      <c r="O59" s="90">
        <v>0</v>
      </c>
      <c r="P59" s="90">
        <v>0</v>
      </c>
      <c r="Q59" s="90">
        <v>0</v>
      </c>
      <c r="R59" s="90">
        <v>0</v>
      </c>
      <c r="S59" s="90">
        <v>0</v>
      </c>
      <c r="T59" s="90">
        <v>0</v>
      </c>
      <c r="U59" s="90">
        <v>0</v>
      </c>
      <c r="V59" s="90">
        <v>0</v>
      </c>
      <c r="W59" s="90">
        <v>0</v>
      </c>
      <c r="X59" s="90">
        <v>0</v>
      </c>
      <c r="Y59" s="90">
        <v>0</v>
      </c>
      <c r="Z59" s="90">
        <v>0</v>
      </c>
      <c r="AA59" s="90">
        <v>0</v>
      </c>
      <c r="AB59" s="90">
        <v>621900</v>
      </c>
      <c r="AC59" s="90">
        <v>395352</v>
      </c>
      <c r="AD59" s="90">
        <v>629658</v>
      </c>
      <c r="AE59" s="90">
        <v>362925</v>
      </c>
      <c r="AF59" s="90">
        <v>81072</v>
      </c>
      <c r="AG59" s="90">
        <v>2090907</v>
      </c>
      <c r="AH59" s="90">
        <v>2090907</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234900</v>
      </c>
      <c r="AY59" s="90">
        <v>239490</v>
      </c>
      <c r="AZ59" s="90">
        <v>471303</v>
      </c>
      <c r="BA59" s="90">
        <v>0</v>
      </c>
      <c r="BB59" s="90">
        <v>0</v>
      </c>
      <c r="BC59" s="90">
        <v>945693</v>
      </c>
      <c r="BD59" s="90">
        <v>945693</v>
      </c>
      <c r="BE59" s="90">
        <v>0</v>
      </c>
      <c r="BF59" s="90">
        <v>0</v>
      </c>
      <c r="BG59" s="90">
        <v>0</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131">
        <v>0</v>
      </c>
      <c r="CA59" s="149">
        <v>192510</v>
      </c>
      <c r="CB59" s="90">
        <v>383354</v>
      </c>
      <c r="CC59" s="90">
        <v>575864</v>
      </c>
      <c r="CD59" s="90">
        <v>0</v>
      </c>
      <c r="CE59" s="90">
        <v>644094</v>
      </c>
      <c r="CF59" s="90">
        <v>6213652</v>
      </c>
      <c r="CG59" s="90">
        <v>14652231</v>
      </c>
      <c r="CH59" s="90">
        <v>18401198</v>
      </c>
      <c r="CI59" s="90">
        <v>15804742</v>
      </c>
      <c r="CJ59" s="90">
        <v>55715917</v>
      </c>
      <c r="CK59" s="90">
        <v>56291781</v>
      </c>
      <c r="CL59" s="90">
        <v>192510</v>
      </c>
      <c r="CM59" s="90">
        <v>383354</v>
      </c>
      <c r="CN59" s="90">
        <v>575864</v>
      </c>
      <c r="CO59" s="90">
        <v>0</v>
      </c>
      <c r="CP59" s="90">
        <v>566550</v>
      </c>
      <c r="CQ59" s="90">
        <v>2896420</v>
      </c>
      <c r="CR59" s="90">
        <v>7284524</v>
      </c>
      <c r="CS59" s="90">
        <v>11228973</v>
      </c>
      <c r="CT59" s="90">
        <v>9144652</v>
      </c>
      <c r="CU59" s="90">
        <v>31121119</v>
      </c>
      <c r="CV59" s="90">
        <v>31696983</v>
      </c>
      <c r="CW59" s="90">
        <v>0</v>
      </c>
      <c r="CX59" s="90">
        <v>0</v>
      </c>
      <c r="CY59" s="90">
        <v>0</v>
      </c>
      <c r="CZ59" s="90">
        <v>0</v>
      </c>
      <c r="DA59" s="90">
        <v>77544</v>
      </c>
      <c r="DB59" s="90">
        <v>3317232</v>
      </c>
      <c r="DC59" s="90">
        <v>5688479</v>
      </c>
      <c r="DD59" s="90">
        <v>3450335</v>
      </c>
      <c r="DE59" s="90">
        <v>1708830</v>
      </c>
      <c r="DF59" s="131">
        <v>14242420</v>
      </c>
      <c r="DG59" s="93">
        <v>14242420</v>
      </c>
      <c r="DH59" s="130">
        <v>0</v>
      </c>
      <c r="DI59" s="90">
        <v>0</v>
      </c>
      <c r="DJ59" s="90">
        <v>0</v>
      </c>
      <c r="DK59" s="90">
        <v>0</v>
      </c>
      <c r="DL59" s="90">
        <v>0</v>
      </c>
      <c r="DM59" s="90">
        <v>0</v>
      </c>
      <c r="DN59" s="90">
        <v>1679228</v>
      </c>
      <c r="DO59" s="90">
        <v>3721890</v>
      </c>
      <c r="DP59" s="90">
        <v>4951260</v>
      </c>
      <c r="DQ59" s="131">
        <v>10352378</v>
      </c>
      <c r="DR59" s="132">
        <v>10352378</v>
      </c>
      <c r="DS59" s="130">
        <v>1675737</v>
      </c>
      <c r="DT59" s="90">
        <v>4688074</v>
      </c>
      <c r="DU59" s="90">
        <v>6363811</v>
      </c>
      <c r="DV59" s="90">
        <v>0</v>
      </c>
      <c r="DW59" s="90">
        <v>6301253</v>
      </c>
      <c r="DX59" s="90">
        <v>15025715</v>
      </c>
      <c r="DY59" s="90">
        <v>23589261</v>
      </c>
      <c r="DZ59" s="90">
        <v>22774435</v>
      </c>
      <c r="EA59" s="90">
        <v>18920221</v>
      </c>
      <c r="EB59" s="131">
        <v>86610885</v>
      </c>
      <c r="EC59" s="93">
        <v>92974696</v>
      </c>
    </row>
    <row r="60" spans="1:133" s="75" customFormat="1" ht="18" customHeight="1">
      <c r="A60" s="150" t="s">
        <v>65</v>
      </c>
      <c r="B60" s="130">
        <v>0</v>
      </c>
      <c r="C60" s="90">
        <v>0</v>
      </c>
      <c r="D60" s="90">
        <v>0</v>
      </c>
      <c r="E60" s="90">
        <v>0</v>
      </c>
      <c r="F60" s="90">
        <v>228408</v>
      </c>
      <c r="G60" s="90">
        <v>701720</v>
      </c>
      <c r="H60" s="90">
        <v>0</v>
      </c>
      <c r="I60" s="90">
        <v>242425</v>
      </c>
      <c r="J60" s="90">
        <v>0</v>
      </c>
      <c r="K60" s="90">
        <v>1172553</v>
      </c>
      <c r="L60" s="93">
        <v>1172553</v>
      </c>
      <c r="M60" s="90">
        <v>0</v>
      </c>
      <c r="N60" s="90">
        <v>0</v>
      </c>
      <c r="O60" s="90">
        <v>0</v>
      </c>
      <c r="P60" s="90">
        <v>0</v>
      </c>
      <c r="Q60" s="90">
        <v>0</v>
      </c>
      <c r="R60" s="90">
        <v>0</v>
      </c>
      <c r="S60" s="90">
        <v>0</v>
      </c>
      <c r="T60" s="90">
        <v>0</v>
      </c>
      <c r="U60" s="90">
        <v>0</v>
      </c>
      <c r="V60" s="90">
        <v>0</v>
      </c>
      <c r="W60" s="90">
        <v>0</v>
      </c>
      <c r="X60" s="90">
        <v>0</v>
      </c>
      <c r="Y60" s="90">
        <v>0</v>
      </c>
      <c r="Z60" s="90">
        <v>0</v>
      </c>
      <c r="AA60" s="90">
        <v>0</v>
      </c>
      <c r="AB60" s="90">
        <v>0</v>
      </c>
      <c r="AC60" s="90">
        <v>0</v>
      </c>
      <c r="AD60" s="90">
        <v>0</v>
      </c>
      <c r="AE60" s="90">
        <v>0</v>
      </c>
      <c r="AF60" s="90">
        <v>0</v>
      </c>
      <c r="AG60" s="90">
        <v>0</v>
      </c>
      <c r="AH60" s="90">
        <v>0</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228408</v>
      </c>
      <c r="AY60" s="90">
        <v>701720</v>
      </c>
      <c r="AZ60" s="90">
        <v>0</v>
      </c>
      <c r="BA60" s="90">
        <v>242425</v>
      </c>
      <c r="BB60" s="90">
        <v>0</v>
      </c>
      <c r="BC60" s="90">
        <v>1172553</v>
      </c>
      <c r="BD60" s="90">
        <v>1172553</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131">
        <v>0</v>
      </c>
      <c r="CA60" s="149">
        <v>0</v>
      </c>
      <c r="CB60" s="90">
        <v>0</v>
      </c>
      <c r="CC60" s="90">
        <v>0</v>
      </c>
      <c r="CD60" s="90">
        <v>0</v>
      </c>
      <c r="CE60" s="90">
        <v>2288510</v>
      </c>
      <c r="CF60" s="90">
        <v>4063492</v>
      </c>
      <c r="CG60" s="90">
        <v>10724672</v>
      </c>
      <c r="CH60" s="90">
        <v>8748326</v>
      </c>
      <c r="CI60" s="90">
        <v>13373463</v>
      </c>
      <c r="CJ60" s="90">
        <v>39198463</v>
      </c>
      <c r="CK60" s="90">
        <v>39198463</v>
      </c>
      <c r="CL60" s="90">
        <v>0</v>
      </c>
      <c r="CM60" s="90">
        <v>0</v>
      </c>
      <c r="CN60" s="90">
        <v>0</v>
      </c>
      <c r="CO60" s="90">
        <v>0</v>
      </c>
      <c r="CP60" s="90">
        <v>1083705</v>
      </c>
      <c r="CQ60" s="90">
        <v>2302822</v>
      </c>
      <c r="CR60" s="90">
        <v>6567845</v>
      </c>
      <c r="CS60" s="90">
        <v>6107317</v>
      </c>
      <c r="CT60" s="90">
        <v>6521764</v>
      </c>
      <c r="CU60" s="90">
        <v>22583453</v>
      </c>
      <c r="CV60" s="90">
        <v>22583453</v>
      </c>
      <c r="CW60" s="90">
        <v>0</v>
      </c>
      <c r="CX60" s="90">
        <v>0</v>
      </c>
      <c r="CY60" s="90">
        <v>0</v>
      </c>
      <c r="CZ60" s="90">
        <v>0</v>
      </c>
      <c r="DA60" s="90">
        <v>670331</v>
      </c>
      <c r="DB60" s="90">
        <v>1760670</v>
      </c>
      <c r="DC60" s="90">
        <v>1956436</v>
      </c>
      <c r="DD60" s="90">
        <v>1158043</v>
      </c>
      <c r="DE60" s="90">
        <v>1373940</v>
      </c>
      <c r="DF60" s="131">
        <v>6919420</v>
      </c>
      <c r="DG60" s="93">
        <v>6919420</v>
      </c>
      <c r="DH60" s="130">
        <v>0</v>
      </c>
      <c r="DI60" s="90">
        <v>0</v>
      </c>
      <c r="DJ60" s="90">
        <v>0</v>
      </c>
      <c r="DK60" s="90">
        <v>0</v>
      </c>
      <c r="DL60" s="90">
        <v>534474</v>
      </c>
      <c r="DM60" s="90">
        <v>0</v>
      </c>
      <c r="DN60" s="90">
        <v>2200391</v>
      </c>
      <c r="DO60" s="90">
        <v>1482966</v>
      </c>
      <c r="DP60" s="90">
        <v>5477759</v>
      </c>
      <c r="DQ60" s="131">
        <v>9695590</v>
      </c>
      <c r="DR60" s="132">
        <v>9695590</v>
      </c>
      <c r="DS60" s="130">
        <v>535686</v>
      </c>
      <c r="DT60" s="90">
        <v>3015472</v>
      </c>
      <c r="DU60" s="90">
        <v>3551158</v>
      </c>
      <c r="DV60" s="90">
        <v>0</v>
      </c>
      <c r="DW60" s="90">
        <v>6776752</v>
      </c>
      <c r="DX60" s="90">
        <v>10400288</v>
      </c>
      <c r="DY60" s="90">
        <v>16097875</v>
      </c>
      <c r="DZ60" s="90">
        <v>12002857</v>
      </c>
      <c r="EA60" s="90">
        <v>15544933</v>
      </c>
      <c r="EB60" s="131">
        <v>60822705</v>
      </c>
      <c r="EC60" s="93">
        <v>64373863</v>
      </c>
    </row>
    <row r="61" spans="1:133" s="75" customFormat="1" ht="18" customHeight="1">
      <c r="A61" s="150" t="s">
        <v>66</v>
      </c>
      <c r="B61" s="130">
        <v>0</v>
      </c>
      <c r="C61" s="90">
        <v>0</v>
      </c>
      <c r="D61" s="90">
        <v>0</v>
      </c>
      <c r="E61" s="90">
        <v>0</v>
      </c>
      <c r="F61" s="90">
        <v>0</v>
      </c>
      <c r="G61" s="90">
        <v>0</v>
      </c>
      <c r="H61" s="90">
        <v>0</v>
      </c>
      <c r="I61" s="90">
        <v>238140</v>
      </c>
      <c r="J61" s="90">
        <v>0</v>
      </c>
      <c r="K61" s="90">
        <v>238140</v>
      </c>
      <c r="L61" s="93">
        <v>238140</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238140</v>
      </c>
      <c r="BB61" s="90">
        <v>0</v>
      </c>
      <c r="BC61" s="90">
        <v>238140</v>
      </c>
      <c r="BD61" s="90">
        <v>238140</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131">
        <v>0</v>
      </c>
      <c r="CA61" s="149">
        <v>0</v>
      </c>
      <c r="CB61" s="90">
        <v>0</v>
      </c>
      <c r="CC61" s="90">
        <v>0</v>
      </c>
      <c r="CD61" s="90">
        <v>0</v>
      </c>
      <c r="CE61" s="90">
        <v>0</v>
      </c>
      <c r="CF61" s="90">
        <v>1748335</v>
      </c>
      <c r="CG61" s="90">
        <v>5125665</v>
      </c>
      <c r="CH61" s="90">
        <v>6251533</v>
      </c>
      <c r="CI61" s="90">
        <v>4049093</v>
      </c>
      <c r="CJ61" s="90">
        <v>17174626</v>
      </c>
      <c r="CK61" s="90">
        <v>17174626</v>
      </c>
      <c r="CL61" s="90">
        <v>0</v>
      </c>
      <c r="CM61" s="90">
        <v>0</v>
      </c>
      <c r="CN61" s="90">
        <v>0</v>
      </c>
      <c r="CO61" s="90">
        <v>0</v>
      </c>
      <c r="CP61" s="90">
        <v>0</v>
      </c>
      <c r="CQ61" s="90">
        <v>858368</v>
      </c>
      <c r="CR61" s="90">
        <v>3839358</v>
      </c>
      <c r="CS61" s="90">
        <v>4772606</v>
      </c>
      <c r="CT61" s="90">
        <v>3388949</v>
      </c>
      <c r="CU61" s="90">
        <v>12859281</v>
      </c>
      <c r="CV61" s="90">
        <v>12859281</v>
      </c>
      <c r="CW61" s="90">
        <v>0</v>
      </c>
      <c r="CX61" s="90">
        <v>0</v>
      </c>
      <c r="CY61" s="90">
        <v>0</v>
      </c>
      <c r="CZ61" s="90">
        <v>0</v>
      </c>
      <c r="DA61" s="90">
        <v>0</v>
      </c>
      <c r="DB61" s="90">
        <v>889967</v>
      </c>
      <c r="DC61" s="90">
        <v>891567</v>
      </c>
      <c r="DD61" s="90">
        <v>266220</v>
      </c>
      <c r="DE61" s="90">
        <v>291000</v>
      </c>
      <c r="DF61" s="131">
        <v>2338754</v>
      </c>
      <c r="DG61" s="93">
        <v>2338754</v>
      </c>
      <c r="DH61" s="130">
        <v>0</v>
      </c>
      <c r="DI61" s="90">
        <v>0</v>
      </c>
      <c r="DJ61" s="90">
        <v>0</v>
      </c>
      <c r="DK61" s="90">
        <v>0</v>
      </c>
      <c r="DL61" s="90">
        <v>0</v>
      </c>
      <c r="DM61" s="90">
        <v>0</v>
      </c>
      <c r="DN61" s="90">
        <v>394740</v>
      </c>
      <c r="DO61" s="90">
        <v>1212707</v>
      </c>
      <c r="DP61" s="90">
        <v>369144</v>
      </c>
      <c r="DQ61" s="131">
        <v>1976591</v>
      </c>
      <c r="DR61" s="132">
        <v>1976591</v>
      </c>
      <c r="DS61" s="130">
        <v>92550</v>
      </c>
      <c r="DT61" s="90">
        <v>712921</v>
      </c>
      <c r="DU61" s="90">
        <v>805471</v>
      </c>
      <c r="DV61" s="90">
        <v>0</v>
      </c>
      <c r="DW61" s="90">
        <v>564303</v>
      </c>
      <c r="DX61" s="90">
        <v>3906858</v>
      </c>
      <c r="DY61" s="90">
        <v>7290929</v>
      </c>
      <c r="DZ61" s="90">
        <v>7489764</v>
      </c>
      <c r="EA61" s="90">
        <v>4326994</v>
      </c>
      <c r="EB61" s="131">
        <v>23578848</v>
      </c>
      <c r="EC61" s="93">
        <v>24384319</v>
      </c>
    </row>
    <row r="62" spans="1:133" s="75" customFormat="1" ht="18" customHeight="1">
      <c r="A62" s="150" t="s">
        <v>67</v>
      </c>
      <c r="B62" s="130">
        <v>0</v>
      </c>
      <c r="C62" s="90">
        <v>0</v>
      </c>
      <c r="D62" s="90">
        <v>0</v>
      </c>
      <c r="E62" s="90">
        <v>0</v>
      </c>
      <c r="F62" s="90">
        <v>162729</v>
      </c>
      <c r="G62" s="90">
        <v>463661</v>
      </c>
      <c r="H62" s="90">
        <v>248472</v>
      </c>
      <c r="I62" s="90">
        <v>0</v>
      </c>
      <c r="J62" s="90">
        <v>0</v>
      </c>
      <c r="K62" s="90">
        <v>874862</v>
      </c>
      <c r="L62" s="93">
        <v>874862</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162729</v>
      </c>
      <c r="AY62" s="90">
        <v>463661</v>
      </c>
      <c r="AZ62" s="90">
        <v>248472</v>
      </c>
      <c r="BA62" s="90">
        <v>0</v>
      </c>
      <c r="BB62" s="90">
        <v>0</v>
      </c>
      <c r="BC62" s="90">
        <v>874862</v>
      </c>
      <c r="BD62" s="90">
        <v>874862</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131">
        <v>0</v>
      </c>
      <c r="CA62" s="149">
        <v>0</v>
      </c>
      <c r="CB62" s="90">
        <v>0</v>
      </c>
      <c r="CC62" s="90">
        <v>0</v>
      </c>
      <c r="CD62" s="90">
        <v>0</v>
      </c>
      <c r="CE62" s="90">
        <v>860844</v>
      </c>
      <c r="CF62" s="90">
        <v>4416996</v>
      </c>
      <c r="CG62" s="90">
        <v>7057749</v>
      </c>
      <c r="CH62" s="90">
        <v>8481368</v>
      </c>
      <c r="CI62" s="90">
        <v>7337217</v>
      </c>
      <c r="CJ62" s="90">
        <v>28154174</v>
      </c>
      <c r="CK62" s="90">
        <v>28154174</v>
      </c>
      <c r="CL62" s="90">
        <v>0</v>
      </c>
      <c r="CM62" s="90">
        <v>0</v>
      </c>
      <c r="CN62" s="90">
        <v>0</v>
      </c>
      <c r="CO62" s="90">
        <v>0</v>
      </c>
      <c r="CP62" s="90">
        <v>632910</v>
      </c>
      <c r="CQ62" s="90">
        <v>4416996</v>
      </c>
      <c r="CR62" s="90">
        <v>6352195</v>
      </c>
      <c r="CS62" s="90">
        <v>7759952</v>
      </c>
      <c r="CT62" s="90">
        <v>5840118</v>
      </c>
      <c r="CU62" s="90">
        <v>25002171</v>
      </c>
      <c r="CV62" s="90">
        <v>25002171</v>
      </c>
      <c r="CW62" s="90">
        <v>0</v>
      </c>
      <c r="CX62" s="90">
        <v>0</v>
      </c>
      <c r="CY62" s="90">
        <v>0</v>
      </c>
      <c r="CZ62" s="90">
        <v>0</v>
      </c>
      <c r="DA62" s="90">
        <v>0</v>
      </c>
      <c r="DB62" s="90">
        <v>0</v>
      </c>
      <c r="DC62" s="90">
        <v>705554</v>
      </c>
      <c r="DD62" s="90">
        <v>276868</v>
      </c>
      <c r="DE62" s="90">
        <v>0</v>
      </c>
      <c r="DF62" s="131">
        <v>982422</v>
      </c>
      <c r="DG62" s="93">
        <v>982422</v>
      </c>
      <c r="DH62" s="130">
        <v>0</v>
      </c>
      <c r="DI62" s="90">
        <v>0</v>
      </c>
      <c r="DJ62" s="90">
        <v>0</v>
      </c>
      <c r="DK62" s="90">
        <v>0</v>
      </c>
      <c r="DL62" s="90">
        <v>227934</v>
      </c>
      <c r="DM62" s="90">
        <v>0</v>
      </c>
      <c r="DN62" s="90">
        <v>0</v>
      </c>
      <c r="DO62" s="90">
        <v>444548</v>
      </c>
      <c r="DP62" s="90">
        <v>1497099</v>
      </c>
      <c r="DQ62" s="131">
        <v>2169581</v>
      </c>
      <c r="DR62" s="132">
        <v>2169581</v>
      </c>
      <c r="DS62" s="130">
        <v>367342</v>
      </c>
      <c r="DT62" s="90">
        <v>1260679</v>
      </c>
      <c r="DU62" s="90">
        <v>1628021</v>
      </c>
      <c r="DV62" s="90">
        <v>0</v>
      </c>
      <c r="DW62" s="90">
        <v>1858192</v>
      </c>
      <c r="DX62" s="90">
        <v>8044933</v>
      </c>
      <c r="DY62" s="90">
        <v>10958697</v>
      </c>
      <c r="DZ62" s="90">
        <v>10207951</v>
      </c>
      <c r="EA62" s="90">
        <v>8290626</v>
      </c>
      <c r="EB62" s="131">
        <v>39360399</v>
      </c>
      <c r="EC62" s="93">
        <v>40988420</v>
      </c>
    </row>
    <row r="63" spans="1:133" s="75" customFormat="1" ht="18" customHeight="1">
      <c r="A63" s="150" t="s">
        <v>68</v>
      </c>
      <c r="B63" s="130">
        <f aca="true" t="shared" si="12" ref="B63:BM63">SUM(B59:B62)</f>
        <v>0</v>
      </c>
      <c r="C63" s="90">
        <f t="shared" si="12"/>
        <v>0</v>
      </c>
      <c r="D63" s="90">
        <f t="shared" si="12"/>
        <v>0</v>
      </c>
      <c r="E63" s="90">
        <f t="shared" si="12"/>
        <v>0</v>
      </c>
      <c r="F63" s="90">
        <f t="shared" si="12"/>
        <v>1247937</v>
      </c>
      <c r="G63" s="90">
        <f t="shared" si="12"/>
        <v>1800223</v>
      </c>
      <c r="H63" s="90">
        <f t="shared" si="12"/>
        <v>1349433</v>
      </c>
      <c r="I63" s="90">
        <f t="shared" si="12"/>
        <v>843490</v>
      </c>
      <c r="J63" s="90">
        <f t="shared" si="12"/>
        <v>81072</v>
      </c>
      <c r="K63" s="90">
        <f t="shared" si="12"/>
        <v>5322155</v>
      </c>
      <c r="L63" s="93">
        <f t="shared" si="12"/>
        <v>5322155</v>
      </c>
      <c r="M63" s="90">
        <f t="shared" si="12"/>
        <v>0</v>
      </c>
      <c r="N63" s="90">
        <f t="shared" si="12"/>
        <v>0</v>
      </c>
      <c r="O63" s="90">
        <f t="shared" si="12"/>
        <v>0</v>
      </c>
      <c r="P63" s="90">
        <f t="shared" si="12"/>
        <v>0</v>
      </c>
      <c r="Q63" s="90">
        <f t="shared" si="12"/>
        <v>0</v>
      </c>
      <c r="R63" s="90">
        <f t="shared" si="12"/>
        <v>0</v>
      </c>
      <c r="S63" s="90">
        <f t="shared" si="12"/>
        <v>0</v>
      </c>
      <c r="T63" s="90">
        <f t="shared" si="12"/>
        <v>0</v>
      </c>
      <c r="U63" s="90">
        <f t="shared" si="12"/>
        <v>0</v>
      </c>
      <c r="V63" s="90">
        <f t="shared" si="12"/>
        <v>0</v>
      </c>
      <c r="W63" s="90">
        <f t="shared" si="12"/>
        <v>0</v>
      </c>
      <c r="X63" s="90">
        <f t="shared" si="12"/>
        <v>0</v>
      </c>
      <c r="Y63" s="90">
        <f t="shared" si="12"/>
        <v>0</v>
      </c>
      <c r="Z63" s="90">
        <f t="shared" si="12"/>
        <v>0</v>
      </c>
      <c r="AA63" s="90">
        <f t="shared" si="12"/>
        <v>0</v>
      </c>
      <c r="AB63" s="90">
        <f t="shared" si="12"/>
        <v>621900</v>
      </c>
      <c r="AC63" s="90">
        <f t="shared" si="12"/>
        <v>395352</v>
      </c>
      <c r="AD63" s="90">
        <f t="shared" si="12"/>
        <v>629658</v>
      </c>
      <c r="AE63" s="90">
        <f t="shared" si="12"/>
        <v>362925</v>
      </c>
      <c r="AF63" s="90">
        <f t="shared" si="12"/>
        <v>81072</v>
      </c>
      <c r="AG63" s="90">
        <f t="shared" si="12"/>
        <v>2090907</v>
      </c>
      <c r="AH63" s="90">
        <f t="shared" si="12"/>
        <v>2090907</v>
      </c>
      <c r="AI63" s="90">
        <f t="shared" si="12"/>
        <v>0</v>
      </c>
      <c r="AJ63" s="90">
        <f t="shared" si="12"/>
        <v>0</v>
      </c>
      <c r="AK63" s="90">
        <f t="shared" si="12"/>
        <v>0</v>
      </c>
      <c r="AL63" s="90">
        <f t="shared" si="12"/>
        <v>0</v>
      </c>
      <c r="AM63" s="90">
        <f t="shared" si="12"/>
        <v>0</v>
      </c>
      <c r="AN63" s="90">
        <f t="shared" si="12"/>
        <v>0</v>
      </c>
      <c r="AO63" s="90">
        <f t="shared" si="12"/>
        <v>0</v>
      </c>
      <c r="AP63" s="90">
        <f t="shared" si="12"/>
        <v>0</v>
      </c>
      <c r="AQ63" s="90">
        <f t="shared" si="12"/>
        <v>0</v>
      </c>
      <c r="AR63" s="90">
        <f t="shared" si="12"/>
        <v>0</v>
      </c>
      <c r="AS63" s="90">
        <f t="shared" si="12"/>
        <v>0</v>
      </c>
      <c r="AT63" s="90">
        <f t="shared" si="12"/>
        <v>0</v>
      </c>
      <c r="AU63" s="90">
        <f t="shared" si="12"/>
        <v>0</v>
      </c>
      <c r="AV63" s="90">
        <f t="shared" si="12"/>
        <v>0</v>
      </c>
      <c r="AW63" s="90">
        <f t="shared" si="12"/>
        <v>0</v>
      </c>
      <c r="AX63" s="90">
        <f t="shared" si="12"/>
        <v>626037</v>
      </c>
      <c r="AY63" s="90">
        <f t="shared" si="12"/>
        <v>1404871</v>
      </c>
      <c r="AZ63" s="90">
        <f t="shared" si="12"/>
        <v>719775</v>
      </c>
      <c r="BA63" s="90">
        <f t="shared" si="12"/>
        <v>480565</v>
      </c>
      <c r="BB63" s="90">
        <f t="shared" si="12"/>
        <v>0</v>
      </c>
      <c r="BC63" s="90">
        <f t="shared" si="12"/>
        <v>3231248</v>
      </c>
      <c r="BD63" s="90">
        <f t="shared" si="12"/>
        <v>3231248</v>
      </c>
      <c r="BE63" s="90">
        <f t="shared" si="12"/>
        <v>0</v>
      </c>
      <c r="BF63" s="90">
        <f t="shared" si="12"/>
        <v>0</v>
      </c>
      <c r="BG63" s="90">
        <f t="shared" si="12"/>
        <v>0</v>
      </c>
      <c r="BH63" s="90">
        <f t="shared" si="12"/>
        <v>0</v>
      </c>
      <c r="BI63" s="90">
        <f t="shared" si="12"/>
        <v>0</v>
      </c>
      <c r="BJ63" s="90">
        <f t="shared" si="12"/>
        <v>0</v>
      </c>
      <c r="BK63" s="90">
        <f t="shared" si="12"/>
        <v>0</v>
      </c>
      <c r="BL63" s="90">
        <f t="shared" si="12"/>
        <v>0</v>
      </c>
      <c r="BM63" s="90">
        <f t="shared" si="12"/>
        <v>0</v>
      </c>
      <c r="BN63" s="90">
        <f aca="true" t="shared" si="13" ref="BN63:DY63">SUM(BN59:BN62)</f>
        <v>0</v>
      </c>
      <c r="BO63" s="90">
        <f t="shared" si="13"/>
        <v>0</v>
      </c>
      <c r="BP63" s="90">
        <f t="shared" si="13"/>
        <v>0</v>
      </c>
      <c r="BQ63" s="90">
        <f t="shared" si="13"/>
        <v>0</v>
      </c>
      <c r="BR63" s="90">
        <f t="shared" si="13"/>
        <v>0</v>
      </c>
      <c r="BS63" s="90">
        <f t="shared" si="13"/>
        <v>0</v>
      </c>
      <c r="BT63" s="90">
        <f t="shared" si="13"/>
        <v>0</v>
      </c>
      <c r="BU63" s="90">
        <f t="shared" si="13"/>
        <v>0</v>
      </c>
      <c r="BV63" s="90">
        <f t="shared" si="13"/>
        <v>0</v>
      </c>
      <c r="BW63" s="90">
        <f t="shared" si="13"/>
        <v>0</v>
      </c>
      <c r="BX63" s="90">
        <f t="shared" si="13"/>
        <v>0</v>
      </c>
      <c r="BY63" s="90">
        <f t="shared" si="13"/>
        <v>0</v>
      </c>
      <c r="BZ63" s="131">
        <f t="shared" si="13"/>
        <v>0</v>
      </c>
      <c r="CA63" s="149">
        <f t="shared" si="13"/>
        <v>192510</v>
      </c>
      <c r="CB63" s="90">
        <f t="shared" si="13"/>
        <v>383354</v>
      </c>
      <c r="CC63" s="90">
        <f t="shared" si="13"/>
        <v>575864</v>
      </c>
      <c r="CD63" s="90">
        <f t="shared" si="13"/>
        <v>0</v>
      </c>
      <c r="CE63" s="90">
        <f t="shared" si="13"/>
        <v>3793448</v>
      </c>
      <c r="CF63" s="90">
        <f t="shared" si="13"/>
        <v>16442475</v>
      </c>
      <c r="CG63" s="90">
        <f t="shared" si="13"/>
        <v>37560317</v>
      </c>
      <c r="CH63" s="90">
        <f t="shared" si="13"/>
        <v>41882425</v>
      </c>
      <c r="CI63" s="90">
        <f t="shared" si="13"/>
        <v>40564515</v>
      </c>
      <c r="CJ63" s="90">
        <f t="shared" si="13"/>
        <v>140243180</v>
      </c>
      <c r="CK63" s="90">
        <f t="shared" si="13"/>
        <v>140819044</v>
      </c>
      <c r="CL63" s="90">
        <f t="shared" si="13"/>
        <v>192510</v>
      </c>
      <c r="CM63" s="90">
        <f t="shared" si="13"/>
        <v>383354</v>
      </c>
      <c r="CN63" s="90">
        <f t="shared" si="13"/>
        <v>575864</v>
      </c>
      <c r="CO63" s="90">
        <f t="shared" si="13"/>
        <v>0</v>
      </c>
      <c r="CP63" s="90">
        <f t="shared" si="13"/>
        <v>2283165</v>
      </c>
      <c r="CQ63" s="90">
        <f t="shared" si="13"/>
        <v>10474606</v>
      </c>
      <c r="CR63" s="90">
        <f t="shared" si="13"/>
        <v>24043922</v>
      </c>
      <c r="CS63" s="90">
        <f t="shared" si="13"/>
        <v>29868848</v>
      </c>
      <c r="CT63" s="90">
        <f t="shared" si="13"/>
        <v>24895483</v>
      </c>
      <c r="CU63" s="90">
        <f t="shared" si="13"/>
        <v>91566024</v>
      </c>
      <c r="CV63" s="90">
        <f t="shared" si="13"/>
        <v>92141888</v>
      </c>
      <c r="CW63" s="90">
        <f t="shared" si="13"/>
        <v>0</v>
      </c>
      <c r="CX63" s="90">
        <f t="shared" si="13"/>
        <v>0</v>
      </c>
      <c r="CY63" s="90">
        <f t="shared" si="13"/>
        <v>0</v>
      </c>
      <c r="CZ63" s="90">
        <f t="shared" si="13"/>
        <v>0</v>
      </c>
      <c r="DA63" s="90">
        <f t="shared" si="13"/>
        <v>747875</v>
      </c>
      <c r="DB63" s="90">
        <f t="shared" si="13"/>
        <v>5967869</v>
      </c>
      <c r="DC63" s="90">
        <f t="shared" si="13"/>
        <v>9242036</v>
      </c>
      <c r="DD63" s="90">
        <f t="shared" si="13"/>
        <v>5151466</v>
      </c>
      <c r="DE63" s="90">
        <f t="shared" si="13"/>
        <v>3373770</v>
      </c>
      <c r="DF63" s="131">
        <f t="shared" si="13"/>
        <v>24483016</v>
      </c>
      <c r="DG63" s="93">
        <f t="shared" si="13"/>
        <v>24483016</v>
      </c>
      <c r="DH63" s="130">
        <f t="shared" si="13"/>
        <v>0</v>
      </c>
      <c r="DI63" s="90">
        <f t="shared" si="13"/>
        <v>0</v>
      </c>
      <c r="DJ63" s="90">
        <f t="shared" si="13"/>
        <v>0</v>
      </c>
      <c r="DK63" s="90">
        <f t="shared" si="13"/>
        <v>0</v>
      </c>
      <c r="DL63" s="90">
        <f t="shared" si="13"/>
        <v>762408</v>
      </c>
      <c r="DM63" s="90">
        <f t="shared" si="13"/>
        <v>0</v>
      </c>
      <c r="DN63" s="90">
        <f t="shared" si="13"/>
        <v>4274359</v>
      </c>
      <c r="DO63" s="90">
        <f t="shared" si="13"/>
        <v>6862111</v>
      </c>
      <c r="DP63" s="90">
        <f t="shared" si="13"/>
        <v>12295262</v>
      </c>
      <c r="DQ63" s="131">
        <f t="shared" si="13"/>
        <v>24194140</v>
      </c>
      <c r="DR63" s="132">
        <f t="shared" si="13"/>
        <v>24194140</v>
      </c>
      <c r="DS63" s="130">
        <f t="shared" si="13"/>
        <v>2671315</v>
      </c>
      <c r="DT63" s="90">
        <f t="shared" si="13"/>
        <v>9677146</v>
      </c>
      <c r="DU63" s="90">
        <f t="shared" si="13"/>
        <v>12348461</v>
      </c>
      <c r="DV63" s="90">
        <f t="shared" si="13"/>
        <v>0</v>
      </c>
      <c r="DW63" s="90">
        <f t="shared" si="13"/>
        <v>15500500</v>
      </c>
      <c r="DX63" s="90">
        <f t="shared" si="13"/>
        <v>37377794</v>
      </c>
      <c r="DY63" s="90">
        <f t="shared" si="13"/>
        <v>57936762</v>
      </c>
      <c r="DZ63" s="90">
        <f>SUM(DZ59:DZ62)</f>
        <v>52475007</v>
      </c>
      <c r="EA63" s="90">
        <f>SUM(EA59:EA62)</f>
        <v>47082774</v>
      </c>
      <c r="EB63" s="131">
        <f>SUM(EB59:EB62)</f>
        <v>210372837</v>
      </c>
      <c r="EC63" s="93">
        <f>SUM(EC59:EC62)</f>
        <v>222721298</v>
      </c>
    </row>
    <row r="64" spans="1:133" s="75" customFormat="1" ht="18" customHeight="1">
      <c r="A64" s="150" t="s">
        <v>69</v>
      </c>
      <c r="B64" s="130">
        <v>0</v>
      </c>
      <c r="C64" s="130">
        <v>0</v>
      </c>
      <c r="D64" s="130">
        <v>0</v>
      </c>
      <c r="E64" s="90">
        <v>0</v>
      </c>
      <c r="F64" s="90">
        <v>328905</v>
      </c>
      <c r="G64" s="90">
        <v>1355715</v>
      </c>
      <c r="H64" s="90">
        <v>421452</v>
      </c>
      <c r="I64" s="90">
        <v>554580</v>
      </c>
      <c r="J64" s="90">
        <v>203526</v>
      </c>
      <c r="K64" s="131">
        <v>2864178</v>
      </c>
      <c r="L64" s="93">
        <v>2864178</v>
      </c>
      <c r="M64" s="90">
        <v>0</v>
      </c>
      <c r="N64" s="90">
        <v>0</v>
      </c>
      <c r="O64" s="90">
        <v>0</v>
      </c>
      <c r="P64" s="90">
        <v>0</v>
      </c>
      <c r="Q64" s="90">
        <v>0</v>
      </c>
      <c r="R64" s="90">
        <v>0</v>
      </c>
      <c r="S64" s="90">
        <v>0</v>
      </c>
      <c r="T64" s="90">
        <v>0</v>
      </c>
      <c r="U64" s="90">
        <v>0</v>
      </c>
      <c r="V64" s="90">
        <v>0</v>
      </c>
      <c r="W64" s="90">
        <v>0</v>
      </c>
      <c r="X64" s="90">
        <v>0</v>
      </c>
      <c r="Y64" s="90">
        <v>0</v>
      </c>
      <c r="Z64" s="90">
        <v>0</v>
      </c>
      <c r="AA64" s="90">
        <v>0</v>
      </c>
      <c r="AB64" s="90">
        <v>104535</v>
      </c>
      <c r="AC64" s="90">
        <v>684099</v>
      </c>
      <c r="AD64" s="90">
        <v>187902</v>
      </c>
      <c r="AE64" s="90">
        <v>316440</v>
      </c>
      <c r="AF64" s="90">
        <v>203526</v>
      </c>
      <c r="AG64" s="90">
        <v>1496502</v>
      </c>
      <c r="AH64" s="90">
        <v>1496502</v>
      </c>
      <c r="AI64" s="90">
        <v>0</v>
      </c>
      <c r="AJ64" s="90">
        <v>0</v>
      </c>
      <c r="AK64" s="90">
        <v>0</v>
      </c>
      <c r="AL64" s="90">
        <v>0</v>
      </c>
      <c r="AM64" s="90">
        <v>0</v>
      </c>
      <c r="AN64" s="90">
        <v>0</v>
      </c>
      <c r="AO64" s="90">
        <v>0</v>
      </c>
      <c r="AP64" s="90">
        <v>0</v>
      </c>
      <c r="AQ64" s="90">
        <v>0</v>
      </c>
      <c r="AR64" s="90">
        <v>0</v>
      </c>
      <c r="AS64" s="90">
        <v>0</v>
      </c>
      <c r="AT64" s="90">
        <v>0</v>
      </c>
      <c r="AU64" s="90">
        <v>0</v>
      </c>
      <c r="AV64" s="90">
        <v>0</v>
      </c>
      <c r="AW64" s="90">
        <v>0</v>
      </c>
      <c r="AX64" s="90">
        <v>224370</v>
      </c>
      <c r="AY64" s="90">
        <v>671616</v>
      </c>
      <c r="AZ64" s="90">
        <v>233550</v>
      </c>
      <c r="BA64" s="90">
        <v>238140</v>
      </c>
      <c r="BB64" s="90">
        <v>0</v>
      </c>
      <c r="BC64" s="90">
        <v>1367676</v>
      </c>
      <c r="BD64" s="90">
        <v>1367676</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0</v>
      </c>
      <c r="BU64" s="90">
        <v>0</v>
      </c>
      <c r="BV64" s="90">
        <v>0</v>
      </c>
      <c r="BW64" s="90">
        <v>0</v>
      </c>
      <c r="BX64" s="90">
        <v>0</v>
      </c>
      <c r="BY64" s="90">
        <v>0</v>
      </c>
      <c r="BZ64" s="131">
        <v>0</v>
      </c>
      <c r="CA64" s="149">
        <v>0</v>
      </c>
      <c r="CB64" s="90">
        <v>366855</v>
      </c>
      <c r="CC64" s="90">
        <v>366855</v>
      </c>
      <c r="CD64" s="90">
        <v>0</v>
      </c>
      <c r="CE64" s="90">
        <v>1079924</v>
      </c>
      <c r="CF64" s="90">
        <v>1998837</v>
      </c>
      <c r="CG64" s="90">
        <v>7002028</v>
      </c>
      <c r="CH64" s="90">
        <v>7369187</v>
      </c>
      <c r="CI64" s="90">
        <v>5454002</v>
      </c>
      <c r="CJ64" s="90">
        <v>22903978</v>
      </c>
      <c r="CK64" s="90">
        <v>23270833</v>
      </c>
      <c r="CL64" s="90">
        <v>0</v>
      </c>
      <c r="CM64" s="90">
        <v>366855</v>
      </c>
      <c r="CN64" s="90">
        <v>366855</v>
      </c>
      <c r="CO64" s="90">
        <v>0</v>
      </c>
      <c r="CP64" s="90">
        <v>1079924</v>
      </c>
      <c r="CQ64" s="90">
        <v>1998837</v>
      </c>
      <c r="CR64" s="90">
        <v>6471918</v>
      </c>
      <c r="CS64" s="90">
        <v>6983120</v>
      </c>
      <c r="CT64" s="90">
        <v>4600662</v>
      </c>
      <c r="CU64" s="90">
        <v>21134461</v>
      </c>
      <c r="CV64" s="90">
        <v>21501316</v>
      </c>
      <c r="CW64" s="90">
        <v>0</v>
      </c>
      <c r="CX64" s="90">
        <v>0</v>
      </c>
      <c r="CY64" s="90">
        <v>0</v>
      </c>
      <c r="CZ64" s="90">
        <v>0</v>
      </c>
      <c r="DA64" s="90">
        <v>0</v>
      </c>
      <c r="DB64" s="90">
        <v>0</v>
      </c>
      <c r="DC64" s="90">
        <v>530110</v>
      </c>
      <c r="DD64" s="90">
        <v>0</v>
      </c>
      <c r="DE64" s="90">
        <v>0</v>
      </c>
      <c r="DF64" s="131">
        <v>530110</v>
      </c>
      <c r="DG64" s="93">
        <v>530110</v>
      </c>
      <c r="DH64" s="130">
        <v>0</v>
      </c>
      <c r="DI64" s="90">
        <v>0</v>
      </c>
      <c r="DJ64" s="90">
        <v>0</v>
      </c>
      <c r="DK64" s="90">
        <v>0</v>
      </c>
      <c r="DL64" s="90">
        <v>0</v>
      </c>
      <c r="DM64" s="90">
        <v>0</v>
      </c>
      <c r="DN64" s="90">
        <v>0</v>
      </c>
      <c r="DO64" s="90">
        <v>386067</v>
      </c>
      <c r="DP64" s="90">
        <v>853340</v>
      </c>
      <c r="DQ64" s="131">
        <v>1239407</v>
      </c>
      <c r="DR64" s="132">
        <v>1239407</v>
      </c>
      <c r="DS64" s="130">
        <v>317624</v>
      </c>
      <c r="DT64" s="90">
        <v>2022055</v>
      </c>
      <c r="DU64" s="90">
        <v>2339679</v>
      </c>
      <c r="DV64" s="90">
        <v>176061</v>
      </c>
      <c r="DW64" s="90">
        <v>5205385</v>
      </c>
      <c r="DX64" s="90">
        <v>7176587</v>
      </c>
      <c r="DY64" s="90">
        <v>11940942</v>
      </c>
      <c r="DZ64" s="90">
        <v>13295292</v>
      </c>
      <c r="EA64" s="90">
        <v>8644709</v>
      </c>
      <c r="EB64" s="131">
        <v>46438976</v>
      </c>
      <c r="EC64" s="93">
        <v>48778655</v>
      </c>
    </row>
    <row r="65" spans="1:133" s="75" customFormat="1" ht="18" customHeight="1">
      <c r="A65" s="150" t="s">
        <v>70</v>
      </c>
      <c r="B65" s="130">
        <v>0</v>
      </c>
      <c r="C65" s="130">
        <v>0</v>
      </c>
      <c r="D65" s="130">
        <v>0</v>
      </c>
      <c r="E65" s="90">
        <v>0</v>
      </c>
      <c r="F65" s="90">
        <v>0</v>
      </c>
      <c r="G65" s="90">
        <v>0</v>
      </c>
      <c r="H65" s="90">
        <v>0</v>
      </c>
      <c r="I65" s="90">
        <v>238140</v>
      </c>
      <c r="J65" s="90">
        <v>0</v>
      </c>
      <c r="K65" s="131">
        <v>238140</v>
      </c>
      <c r="L65" s="93">
        <v>238140</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238140</v>
      </c>
      <c r="BB65" s="90">
        <v>0</v>
      </c>
      <c r="BC65" s="90">
        <v>238140</v>
      </c>
      <c r="BD65" s="90">
        <v>238140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131">
        <v>0</v>
      </c>
      <c r="CA65" s="149">
        <v>0</v>
      </c>
      <c r="CB65" s="90">
        <v>0</v>
      </c>
      <c r="CC65" s="90">
        <v>0</v>
      </c>
      <c r="CD65" s="90">
        <v>0</v>
      </c>
      <c r="CE65" s="90">
        <v>0</v>
      </c>
      <c r="CF65" s="90">
        <v>0</v>
      </c>
      <c r="CG65" s="90">
        <v>0</v>
      </c>
      <c r="CH65" s="90">
        <v>446538</v>
      </c>
      <c r="CI65" s="90">
        <v>543511</v>
      </c>
      <c r="CJ65" s="90">
        <v>990049</v>
      </c>
      <c r="CK65" s="90">
        <v>990049</v>
      </c>
      <c r="CL65" s="90">
        <v>0</v>
      </c>
      <c r="CM65" s="90">
        <v>0</v>
      </c>
      <c r="CN65" s="90">
        <v>0</v>
      </c>
      <c r="CO65" s="90">
        <v>0</v>
      </c>
      <c r="CP65" s="90">
        <v>0</v>
      </c>
      <c r="CQ65" s="90">
        <v>0</v>
      </c>
      <c r="CR65" s="90">
        <v>0</v>
      </c>
      <c r="CS65" s="90">
        <v>446538</v>
      </c>
      <c r="CT65" s="90">
        <v>258780</v>
      </c>
      <c r="CU65" s="90">
        <v>705318</v>
      </c>
      <c r="CV65" s="90">
        <v>705318</v>
      </c>
      <c r="CW65" s="90">
        <v>0</v>
      </c>
      <c r="CX65" s="90">
        <v>0</v>
      </c>
      <c r="CY65" s="90">
        <v>0</v>
      </c>
      <c r="CZ65" s="90">
        <v>0</v>
      </c>
      <c r="DA65" s="90">
        <v>0</v>
      </c>
      <c r="DB65" s="90">
        <v>0</v>
      </c>
      <c r="DC65" s="90">
        <v>0</v>
      </c>
      <c r="DD65" s="90">
        <v>0</v>
      </c>
      <c r="DE65" s="90">
        <v>284731</v>
      </c>
      <c r="DF65" s="131">
        <v>284731</v>
      </c>
      <c r="DG65" s="93">
        <v>284731</v>
      </c>
      <c r="DH65" s="130">
        <v>0</v>
      </c>
      <c r="DI65" s="90">
        <v>0</v>
      </c>
      <c r="DJ65" s="90">
        <v>0</v>
      </c>
      <c r="DK65" s="90">
        <v>0</v>
      </c>
      <c r="DL65" s="90">
        <v>0</v>
      </c>
      <c r="DM65" s="90">
        <v>0</v>
      </c>
      <c r="DN65" s="90">
        <v>0</v>
      </c>
      <c r="DO65" s="90">
        <v>0</v>
      </c>
      <c r="DP65" s="90">
        <v>0</v>
      </c>
      <c r="DQ65" s="131">
        <v>0</v>
      </c>
      <c r="DR65" s="132">
        <v>0</v>
      </c>
      <c r="DS65" s="130">
        <v>0</v>
      </c>
      <c r="DT65" s="90">
        <v>0</v>
      </c>
      <c r="DU65" s="90">
        <v>0</v>
      </c>
      <c r="DV65" s="90">
        <v>0</v>
      </c>
      <c r="DW65" s="90">
        <v>0</v>
      </c>
      <c r="DX65" s="90">
        <v>363020</v>
      </c>
      <c r="DY65" s="90">
        <v>446285</v>
      </c>
      <c r="DZ65" s="90">
        <v>684678</v>
      </c>
      <c r="EA65" s="90">
        <v>834491</v>
      </c>
      <c r="EB65" s="131">
        <v>2328474</v>
      </c>
      <c r="EC65" s="93">
        <v>2328474</v>
      </c>
    </row>
    <row r="66" spans="1:133" s="75" customFormat="1" ht="18" customHeight="1">
      <c r="A66" s="150" t="s">
        <v>71</v>
      </c>
      <c r="B66" s="130">
        <v>0</v>
      </c>
      <c r="C66" s="130">
        <v>0</v>
      </c>
      <c r="D66" s="130">
        <v>0</v>
      </c>
      <c r="E66" s="90">
        <v>0</v>
      </c>
      <c r="F66" s="90">
        <v>0</v>
      </c>
      <c r="G66" s="90">
        <v>228960</v>
      </c>
      <c r="H66" s="90">
        <v>0</v>
      </c>
      <c r="I66" s="90">
        <v>238140</v>
      </c>
      <c r="J66" s="90">
        <v>0</v>
      </c>
      <c r="K66" s="131">
        <v>467100</v>
      </c>
      <c r="L66" s="93">
        <v>467100</v>
      </c>
      <c r="M66" s="90">
        <v>0</v>
      </c>
      <c r="N66" s="90">
        <v>0</v>
      </c>
      <c r="O66" s="90">
        <v>0</v>
      </c>
      <c r="P66" s="90">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v>0</v>
      </c>
      <c r="AH66" s="90">
        <v>0</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228960</v>
      </c>
      <c r="AZ66" s="90">
        <v>0</v>
      </c>
      <c r="BA66" s="90">
        <v>238140</v>
      </c>
      <c r="BB66" s="90">
        <v>0</v>
      </c>
      <c r="BC66" s="90">
        <v>467100</v>
      </c>
      <c r="BD66" s="90">
        <v>467100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131">
        <v>0</v>
      </c>
      <c r="CA66" s="149">
        <v>0</v>
      </c>
      <c r="CB66" s="90">
        <v>0</v>
      </c>
      <c r="CC66" s="90">
        <v>0</v>
      </c>
      <c r="CD66" s="90">
        <v>0</v>
      </c>
      <c r="CE66" s="90">
        <v>220050</v>
      </c>
      <c r="CF66" s="90">
        <v>734955</v>
      </c>
      <c r="CG66" s="90">
        <v>2510423</v>
      </c>
      <c r="CH66" s="90">
        <v>3560287</v>
      </c>
      <c r="CI66" s="90">
        <v>3691515</v>
      </c>
      <c r="CJ66" s="90">
        <v>10717230</v>
      </c>
      <c r="CK66" s="90">
        <v>10717230</v>
      </c>
      <c r="CL66" s="90">
        <v>0</v>
      </c>
      <c r="CM66" s="90">
        <v>0</v>
      </c>
      <c r="CN66" s="90">
        <v>0</v>
      </c>
      <c r="CO66" s="90">
        <v>0</v>
      </c>
      <c r="CP66" s="90">
        <v>220050</v>
      </c>
      <c r="CQ66" s="90">
        <v>734955</v>
      </c>
      <c r="CR66" s="90">
        <v>1274130</v>
      </c>
      <c r="CS66" s="90">
        <v>3017361</v>
      </c>
      <c r="CT66" s="90">
        <v>3393306</v>
      </c>
      <c r="CU66" s="90">
        <v>8639802</v>
      </c>
      <c r="CV66" s="90">
        <v>8639802</v>
      </c>
      <c r="CW66" s="90">
        <v>0</v>
      </c>
      <c r="CX66" s="90">
        <v>0</v>
      </c>
      <c r="CY66" s="90">
        <v>0</v>
      </c>
      <c r="CZ66" s="90">
        <v>0</v>
      </c>
      <c r="DA66" s="90">
        <v>0</v>
      </c>
      <c r="DB66" s="90">
        <v>0</v>
      </c>
      <c r="DC66" s="90">
        <v>1236293</v>
      </c>
      <c r="DD66" s="90">
        <v>542926</v>
      </c>
      <c r="DE66" s="90">
        <v>298209</v>
      </c>
      <c r="DF66" s="131">
        <v>2077428</v>
      </c>
      <c r="DG66" s="93">
        <v>2077428</v>
      </c>
      <c r="DH66" s="130">
        <v>0</v>
      </c>
      <c r="DI66" s="90">
        <v>0</v>
      </c>
      <c r="DJ66" s="90">
        <v>0</v>
      </c>
      <c r="DK66" s="90">
        <v>0</v>
      </c>
      <c r="DL66" s="90">
        <v>0</v>
      </c>
      <c r="DM66" s="90">
        <v>0</v>
      </c>
      <c r="DN66" s="90">
        <v>0</v>
      </c>
      <c r="DO66" s="90">
        <v>0</v>
      </c>
      <c r="DP66" s="90">
        <v>0</v>
      </c>
      <c r="DQ66" s="131">
        <v>0</v>
      </c>
      <c r="DR66" s="132">
        <v>0</v>
      </c>
      <c r="DS66" s="130">
        <v>98431</v>
      </c>
      <c r="DT66" s="90">
        <v>639106</v>
      </c>
      <c r="DU66" s="90">
        <v>737537</v>
      </c>
      <c r="DV66" s="90">
        <v>22920</v>
      </c>
      <c r="DW66" s="90">
        <v>1097650</v>
      </c>
      <c r="DX66" s="90">
        <v>2491421</v>
      </c>
      <c r="DY66" s="90">
        <v>4143425</v>
      </c>
      <c r="DZ66" s="90">
        <v>4914331</v>
      </c>
      <c r="EA66" s="90">
        <v>4693782</v>
      </c>
      <c r="EB66" s="131">
        <v>17363529</v>
      </c>
      <c r="EC66" s="93">
        <v>18101066</v>
      </c>
    </row>
    <row r="67" spans="1:133" s="75" customFormat="1" ht="18" customHeight="1">
      <c r="A67" s="150" t="s">
        <v>72</v>
      </c>
      <c r="B67" s="130">
        <v>0</v>
      </c>
      <c r="C67" s="130">
        <v>0</v>
      </c>
      <c r="D67" s="130">
        <v>0</v>
      </c>
      <c r="E67" s="90">
        <v>0</v>
      </c>
      <c r="F67" s="90">
        <v>0</v>
      </c>
      <c r="G67" s="90">
        <v>0</v>
      </c>
      <c r="H67" s="90">
        <v>0</v>
      </c>
      <c r="I67" s="90">
        <v>0</v>
      </c>
      <c r="J67" s="90">
        <v>0</v>
      </c>
      <c r="K67" s="131">
        <v>0</v>
      </c>
      <c r="L67" s="93">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131">
        <v>0</v>
      </c>
      <c r="CA67" s="149">
        <v>0</v>
      </c>
      <c r="CB67" s="90">
        <v>0</v>
      </c>
      <c r="CC67" s="90">
        <v>0</v>
      </c>
      <c r="CD67" s="90">
        <v>0</v>
      </c>
      <c r="CE67" s="90">
        <v>707940</v>
      </c>
      <c r="CF67" s="90">
        <v>509760</v>
      </c>
      <c r="CG67" s="90">
        <v>1757265</v>
      </c>
      <c r="CH67" s="90">
        <v>2376918</v>
      </c>
      <c r="CI67" s="90">
        <v>2689606</v>
      </c>
      <c r="CJ67" s="90">
        <v>8041489</v>
      </c>
      <c r="CK67" s="90">
        <v>8041489</v>
      </c>
      <c r="CL67" s="90">
        <v>0</v>
      </c>
      <c r="CM67" s="90">
        <v>0</v>
      </c>
      <c r="CN67" s="90">
        <v>0</v>
      </c>
      <c r="CO67" s="90">
        <v>0</v>
      </c>
      <c r="CP67" s="90">
        <v>707940</v>
      </c>
      <c r="CQ67" s="90">
        <v>509760</v>
      </c>
      <c r="CR67" s="90">
        <v>1757265</v>
      </c>
      <c r="CS67" s="90">
        <v>2376918</v>
      </c>
      <c r="CT67" s="90">
        <v>2296890</v>
      </c>
      <c r="CU67" s="90">
        <v>7648773</v>
      </c>
      <c r="CV67" s="90">
        <v>7648773</v>
      </c>
      <c r="CW67" s="90">
        <v>0</v>
      </c>
      <c r="CX67" s="90">
        <v>0</v>
      </c>
      <c r="CY67" s="90">
        <v>0</v>
      </c>
      <c r="CZ67" s="90">
        <v>0</v>
      </c>
      <c r="DA67" s="90">
        <v>0</v>
      </c>
      <c r="DB67" s="90">
        <v>0</v>
      </c>
      <c r="DC67" s="90">
        <v>0</v>
      </c>
      <c r="DD67" s="90">
        <v>0</v>
      </c>
      <c r="DE67" s="90">
        <v>0</v>
      </c>
      <c r="DF67" s="131">
        <v>0</v>
      </c>
      <c r="DG67" s="93">
        <v>0</v>
      </c>
      <c r="DH67" s="130">
        <v>0</v>
      </c>
      <c r="DI67" s="90">
        <v>0</v>
      </c>
      <c r="DJ67" s="90">
        <v>0</v>
      </c>
      <c r="DK67" s="90">
        <v>0</v>
      </c>
      <c r="DL67" s="90">
        <v>0</v>
      </c>
      <c r="DM67" s="90">
        <v>0</v>
      </c>
      <c r="DN67" s="90">
        <v>0</v>
      </c>
      <c r="DO67" s="90">
        <v>0</v>
      </c>
      <c r="DP67" s="90">
        <v>392716</v>
      </c>
      <c r="DQ67" s="131">
        <v>392716</v>
      </c>
      <c r="DR67" s="132">
        <v>392716</v>
      </c>
      <c r="DS67" s="130">
        <v>0</v>
      </c>
      <c r="DT67" s="90">
        <v>0</v>
      </c>
      <c r="DU67" s="90">
        <v>0</v>
      </c>
      <c r="DV67" s="90">
        <v>459988</v>
      </c>
      <c r="DW67" s="90">
        <v>2466612</v>
      </c>
      <c r="DX67" s="90">
        <v>1153233</v>
      </c>
      <c r="DY67" s="90">
        <v>2099268</v>
      </c>
      <c r="DZ67" s="90">
        <v>2641996</v>
      </c>
      <c r="EA67" s="90">
        <v>2901170</v>
      </c>
      <c r="EB67" s="131">
        <v>11722267</v>
      </c>
      <c r="EC67" s="93">
        <v>11722267</v>
      </c>
    </row>
    <row r="68" spans="1:133" s="75" customFormat="1" ht="18" customHeight="1">
      <c r="A68" s="150" t="s">
        <v>73</v>
      </c>
      <c r="B68" s="130">
        <v>0</v>
      </c>
      <c r="C68" s="130">
        <v>0</v>
      </c>
      <c r="D68" s="130">
        <v>0</v>
      </c>
      <c r="E68" s="90">
        <v>0</v>
      </c>
      <c r="F68" s="90">
        <v>0</v>
      </c>
      <c r="G68" s="90">
        <v>0</v>
      </c>
      <c r="H68" s="90">
        <v>0</v>
      </c>
      <c r="I68" s="90">
        <v>248670</v>
      </c>
      <c r="J68" s="90">
        <v>0</v>
      </c>
      <c r="K68" s="131">
        <v>248670</v>
      </c>
      <c r="L68" s="93">
        <v>248670</v>
      </c>
      <c r="M68" s="90">
        <v>0</v>
      </c>
      <c r="N68" s="90">
        <v>0</v>
      </c>
      <c r="O68" s="90">
        <v>0</v>
      </c>
      <c r="P68" s="90">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0</v>
      </c>
      <c r="AG68" s="90">
        <v>0</v>
      </c>
      <c r="AH68" s="90">
        <v>0</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0</v>
      </c>
      <c r="BA68" s="90">
        <v>248670</v>
      </c>
      <c r="BB68" s="90">
        <v>0</v>
      </c>
      <c r="BC68" s="90">
        <v>248670</v>
      </c>
      <c r="BD68" s="90">
        <v>248670</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0</v>
      </c>
      <c r="BV68" s="90">
        <v>0</v>
      </c>
      <c r="BW68" s="90">
        <v>0</v>
      </c>
      <c r="BX68" s="90">
        <v>0</v>
      </c>
      <c r="BY68" s="90">
        <v>0</v>
      </c>
      <c r="BZ68" s="131">
        <v>0</v>
      </c>
      <c r="CA68" s="149">
        <v>177930</v>
      </c>
      <c r="CB68" s="90">
        <v>0</v>
      </c>
      <c r="CC68" s="90">
        <v>177930</v>
      </c>
      <c r="CD68" s="90">
        <v>0</v>
      </c>
      <c r="CE68" s="90">
        <v>558246</v>
      </c>
      <c r="CF68" s="90">
        <v>4663765</v>
      </c>
      <c r="CG68" s="90">
        <v>4576351</v>
      </c>
      <c r="CH68" s="90">
        <v>2976969</v>
      </c>
      <c r="CI68" s="90">
        <v>5971993</v>
      </c>
      <c r="CJ68" s="90">
        <v>18747324</v>
      </c>
      <c r="CK68" s="90">
        <v>18925254</v>
      </c>
      <c r="CL68" s="90">
        <v>177930</v>
      </c>
      <c r="CM68" s="90">
        <v>0</v>
      </c>
      <c r="CN68" s="90">
        <v>177930</v>
      </c>
      <c r="CO68" s="90">
        <v>0</v>
      </c>
      <c r="CP68" s="90">
        <v>558246</v>
      </c>
      <c r="CQ68" s="90">
        <v>4197591</v>
      </c>
      <c r="CR68" s="90">
        <v>3315961</v>
      </c>
      <c r="CS68" s="90">
        <v>2649696</v>
      </c>
      <c r="CT68" s="90">
        <v>5971993</v>
      </c>
      <c r="CU68" s="90">
        <v>16693487</v>
      </c>
      <c r="CV68" s="90">
        <v>16871417</v>
      </c>
      <c r="CW68" s="90">
        <v>0</v>
      </c>
      <c r="CX68" s="90">
        <v>0</v>
      </c>
      <c r="CY68" s="90">
        <v>0</v>
      </c>
      <c r="CZ68" s="90">
        <v>0</v>
      </c>
      <c r="DA68" s="90">
        <v>0</v>
      </c>
      <c r="DB68" s="90">
        <v>466174</v>
      </c>
      <c r="DC68" s="90">
        <v>1260390</v>
      </c>
      <c r="DD68" s="90">
        <v>0</v>
      </c>
      <c r="DE68" s="90">
        <v>0</v>
      </c>
      <c r="DF68" s="131">
        <v>1726564</v>
      </c>
      <c r="DG68" s="93">
        <v>1726564</v>
      </c>
      <c r="DH68" s="130">
        <v>0</v>
      </c>
      <c r="DI68" s="90">
        <v>0</v>
      </c>
      <c r="DJ68" s="90">
        <v>0</v>
      </c>
      <c r="DK68" s="90">
        <v>0</v>
      </c>
      <c r="DL68" s="90">
        <v>0</v>
      </c>
      <c r="DM68" s="90">
        <v>0</v>
      </c>
      <c r="DN68" s="90">
        <v>0</v>
      </c>
      <c r="DO68" s="90">
        <v>327273</v>
      </c>
      <c r="DP68" s="90">
        <v>0</v>
      </c>
      <c r="DQ68" s="131">
        <v>327273</v>
      </c>
      <c r="DR68" s="132">
        <v>327273</v>
      </c>
      <c r="DS68" s="130">
        <v>218472</v>
      </c>
      <c r="DT68" s="90">
        <v>656011</v>
      </c>
      <c r="DU68" s="90">
        <v>874483</v>
      </c>
      <c r="DV68" s="90">
        <v>52884</v>
      </c>
      <c r="DW68" s="90">
        <v>3249676</v>
      </c>
      <c r="DX68" s="90">
        <v>6467304</v>
      </c>
      <c r="DY68" s="90">
        <v>5944106</v>
      </c>
      <c r="DZ68" s="90">
        <v>3485039</v>
      </c>
      <c r="EA68" s="90">
        <v>6216148</v>
      </c>
      <c r="EB68" s="131">
        <v>25415157</v>
      </c>
      <c r="EC68" s="93">
        <v>26289640</v>
      </c>
    </row>
    <row r="69" spans="1:133" s="75" customFormat="1" ht="18" customHeight="1">
      <c r="A69" s="150" t="s">
        <v>74</v>
      </c>
      <c r="B69" s="130">
        <v>0</v>
      </c>
      <c r="C69" s="130">
        <v>0</v>
      </c>
      <c r="D69" s="130">
        <v>0</v>
      </c>
      <c r="E69" s="90">
        <v>0</v>
      </c>
      <c r="F69" s="90">
        <v>0</v>
      </c>
      <c r="G69" s="90">
        <v>0</v>
      </c>
      <c r="H69" s="90">
        <v>0</v>
      </c>
      <c r="I69" s="90">
        <v>0</v>
      </c>
      <c r="J69" s="90">
        <v>0</v>
      </c>
      <c r="K69" s="131">
        <v>0</v>
      </c>
      <c r="L69" s="93">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131">
        <v>0</v>
      </c>
      <c r="CA69" s="149">
        <v>0</v>
      </c>
      <c r="CB69" s="90">
        <v>0</v>
      </c>
      <c r="CC69" s="90">
        <v>0</v>
      </c>
      <c r="CD69" s="90">
        <v>0</v>
      </c>
      <c r="CE69" s="90">
        <v>0</v>
      </c>
      <c r="CF69" s="90">
        <v>399870</v>
      </c>
      <c r="CG69" s="90">
        <v>0</v>
      </c>
      <c r="CH69" s="90">
        <v>829482</v>
      </c>
      <c r="CI69" s="90">
        <v>254070</v>
      </c>
      <c r="CJ69" s="90">
        <v>1483422</v>
      </c>
      <c r="CK69" s="90">
        <v>1483422</v>
      </c>
      <c r="CL69" s="90">
        <v>0</v>
      </c>
      <c r="CM69" s="90">
        <v>0</v>
      </c>
      <c r="CN69" s="90">
        <v>0</v>
      </c>
      <c r="CO69" s="90">
        <v>0</v>
      </c>
      <c r="CP69" s="90">
        <v>0</v>
      </c>
      <c r="CQ69" s="90">
        <v>399870</v>
      </c>
      <c r="CR69" s="90">
        <v>0</v>
      </c>
      <c r="CS69" s="90">
        <v>481632</v>
      </c>
      <c r="CT69" s="90">
        <v>254070</v>
      </c>
      <c r="CU69" s="90">
        <v>1135572</v>
      </c>
      <c r="CV69" s="90">
        <v>1135572</v>
      </c>
      <c r="CW69" s="90">
        <v>0</v>
      </c>
      <c r="CX69" s="90">
        <v>0</v>
      </c>
      <c r="CY69" s="90">
        <v>0</v>
      </c>
      <c r="CZ69" s="90">
        <v>0</v>
      </c>
      <c r="DA69" s="90">
        <v>0</v>
      </c>
      <c r="DB69" s="90">
        <v>0</v>
      </c>
      <c r="DC69" s="90">
        <v>0</v>
      </c>
      <c r="DD69" s="90">
        <v>0</v>
      </c>
      <c r="DE69" s="90">
        <v>0</v>
      </c>
      <c r="DF69" s="131">
        <v>0</v>
      </c>
      <c r="DG69" s="93">
        <v>0</v>
      </c>
      <c r="DH69" s="130">
        <v>0</v>
      </c>
      <c r="DI69" s="90">
        <v>0</v>
      </c>
      <c r="DJ69" s="90">
        <v>0</v>
      </c>
      <c r="DK69" s="90">
        <v>0</v>
      </c>
      <c r="DL69" s="90">
        <v>0</v>
      </c>
      <c r="DM69" s="90">
        <v>0</v>
      </c>
      <c r="DN69" s="90">
        <v>0</v>
      </c>
      <c r="DO69" s="90">
        <v>347850</v>
      </c>
      <c r="DP69" s="90">
        <v>0</v>
      </c>
      <c r="DQ69" s="131">
        <v>347850</v>
      </c>
      <c r="DR69" s="132">
        <v>347850</v>
      </c>
      <c r="DS69" s="130">
        <v>0</v>
      </c>
      <c r="DT69" s="90">
        <v>0</v>
      </c>
      <c r="DU69" s="90">
        <v>0</v>
      </c>
      <c r="DV69" s="90">
        <v>0</v>
      </c>
      <c r="DW69" s="90">
        <v>37836</v>
      </c>
      <c r="DX69" s="90">
        <v>399870</v>
      </c>
      <c r="DY69" s="90">
        <v>0</v>
      </c>
      <c r="DZ69" s="90">
        <v>829482</v>
      </c>
      <c r="EA69" s="90">
        <v>254070</v>
      </c>
      <c r="EB69" s="131">
        <v>1521258</v>
      </c>
      <c r="EC69" s="93">
        <v>1521258</v>
      </c>
    </row>
    <row r="70" spans="1:133" s="75" customFormat="1" ht="18" customHeight="1">
      <c r="A70" s="150" t="s">
        <v>75</v>
      </c>
      <c r="B70" s="130">
        <v>0</v>
      </c>
      <c r="C70" s="130">
        <v>0</v>
      </c>
      <c r="D70" s="130">
        <v>0</v>
      </c>
      <c r="E70" s="90">
        <v>0</v>
      </c>
      <c r="F70" s="90">
        <v>92880</v>
      </c>
      <c r="G70" s="90">
        <v>194328</v>
      </c>
      <c r="H70" s="90">
        <v>22356</v>
      </c>
      <c r="I70" s="90">
        <v>192492</v>
      </c>
      <c r="J70" s="90">
        <v>43245</v>
      </c>
      <c r="K70" s="131">
        <v>545301</v>
      </c>
      <c r="L70" s="93">
        <v>545301</v>
      </c>
      <c r="M70" s="90">
        <v>0</v>
      </c>
      <c r="N70" s="90">
        <v>0</v>
      </c>
      <c r="O70" s="90">
        <v>0</v>
      </c>
      <c r="P70" s="90">
        <v>0</v>
      </c>
      <c r="Q70" s="90">
        <v>0</v>
      </c>
      <c r="R70" s="90">
        <v>0</v>
      </c>
      <c r="S70" s="90">
        <v>0</v>
      </c>
      <c r="T70" s="90">
        <v>0</v>
      </c>
      <c r="U70" s="90">
        <v>0</v>
      </c>
      <c r="V70" s="90">
        <v>0</v>
      </c>
      <c r="W70" s="90">
        <v>0</v>
      </c>
      <c r="X70" s="90">
        <v>0</v>
      </c>
      <c r="Y70" s="90">
        <v>0</v>
      </c>
      <c r="Z70" s="90">
        <v>0</v>
      </c>
      <c r="AA70" s="90">
        <v>0</v>
      </c>
      <c r="AB70" s="90">
        <v>92880</v>
      </c>
      <c r="AC70" s="90">
        <v>194328</v>
      </c>
      <c r="AD70" s="90">
        <v>22356</v>
      </c>
      <c r="AE70" s="90">
        <v>192492</v>
      </c>
      <c r="AF70" s="90">
        <v>43245</v>
      </c>
      <c r="AG70" s="90">
        <v>545301</v>
      </c>
      <c r="AH70" s="90">
        <v>545301</v>
      </c>
      <c r="AI70" s="90">
        <v>0</v>
      </c>
      <c r="AJ70" s="90">
        <v>0</v>
      </c>
      <c r="AK70" s="90">
        <v>0</v>
      </c>
      <c r="AL70" s="90">
        <v>0</v>
      </c>
      <c r="AM70" s="90">
        <v>0</v>
      </c>
      <c r="AN70" s="90">
        <v>0</v>
      </c>
      <c r="AO70" s="90">
        <v>0</v>
      </c>
      <c r="AP70" s="90">
        <v>0</v>
      </c>
      <c r="AQ70" s="90">
        <v>0</v>
      </c>
      <c r="AR70" s="90">
        <v>0</v>
      </c>
      <c r="AS70" s="90">
        <v>0</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0</v>
      </c>
      <c r="BV70" s="90">
        <v>0</v>
      </c>
      <c r="BW70" s="90">
        <v>0</v>
      </c>
      <c r="BX70" s="90">
        <v>0</v>
      </c>
      <c r="BY70" s="90">
        <v>0</v>
      </c>
      <c r="BZ70" s="131">
        <v>0</v>
      </c>
      <c r="CA70" s="149">
        <v>0</v>
      </c>
      <c r="CB70" s="90">
        <v>0</v>
      </c>
      <c r="CC70" s="90">
        <v>0</v>
      </c>
      <c r="CD70" s="90">
        <v>0</v>
      </c>
      <c r="CE70" s="90">
        <v>0</v>
      </c>
      <c r="CF70" s="90">
        <v>2922571</v>
      </c>
      <c r="CG70" s="90">
        <v>4713596</v>
      </c>
      <c r="CH70" s="90">
        <v>8812949</v>
      </c>
      <c r="CI70" s="90">
        <v>8467951</v>
      </c>
      <c r="CJ70" s="90">
        <v>24917067</v>
      </c>
      <c r="CK70" s="90">
        <v>24917067</v>
      </c>
      <c r="CL70" s="90">
        <v>0</v>
      </c>
      <c r="CM70" s="90">
        <v>0</v>
      </c>
      <c r="CN70" s="90">
        <v>0</v>
      </c>
      <c r="CO70" s="90">
        <v>0</v>
      </c>
      <c r="CP70" s="90">
        <v>0</v>
      </c>
      <c r="CQ70" s="90">
        <v>2363439</v>
      </c>
      <c r="CR70" s="90">
        <v>4194278</v>
      </c>
      <c r="CS70" s="90">
        <v>8469661</v>
      </c>
      <c r="CT70" s="90">
        <v>6989223</v>
      </c>
      <c r="CU70" s="90">
        <v>22016601</v>
      </c>
      <c r="CV70" s="90">
        <v>22016601</v>
      </c>
      <c r="CW70" s="90">
        <v>0</v>
      </c>
      <c r="CX70" s="90">
        <v>0</v>
      </c>
      <c r="CY70" s="90">
        <v>0</v>
      </c>
      <c r="CZ70" s="90">
        <v>0</v>
      </c>
      <c r="DA70" s="90">
        <v>0</v>
      </c>
      <c r="DB70" s="90">
        <v>0</v>
      </c>
      <c r="DC70" s="90">
        <v>519318</v>
      </c>
      <c r="DD70" s="90">
        <v>343288</v>
      </c>
      <c r="DE70" s="90">
        <v>286740</v>
      </c>
      <c r="DF70" s="131">
        <v>1149346</v>
      </c>
      <c r="DG70" s="93">
        <v>1149346</v>
      </c>
      <c r="DH70" s="130">
        <v>0</v>
      </c>
      <c r="DI70" s="90">
        <v>0</v>
      </c>
      <c r="DJ70" s="90">
        <v>0</v>
      </c>
      <c r="DK70" s="90">
        <v>0</v>
      </c>
      <c r="DL70" s="90">
        <v>0</v>
      </c>
      <c r="DM70" s="90">
        <v>559132</v>
      </c>
      <c r="DN70" s="90">
        <v>0</v>
      </c>
      <c r="DO70" s="90">
        <v>0</v>
      </c>
      <c r="DP70" s="90">
        <v>1191988</v>
      </c>
      <c r="DQ70" s="131">
        <v>1751120</v>
      </c>
      <c r="DR70" s="132">
        <v>1751120</v>
      </c>
      <c r="DS70" s="130">
        <v>744367</v>
      </c>
      <c r="DT70" s="90">
        <v>1911745</v>
      </c>
      <c r="DU70" s="90">
        <v>2656112</v>
      </c>
      <c r="DV70" s="90">
        <v>0</v>
      </c>
      <c r="DW70" s="90">
        <v>2931632</v>
      </c>
      <c r="DX70" s="90">
        <v>7166335</v>
      </c>
      <c r="DY70" s="90">
        <v>7788772</v>
      </c>
      <c r="DZ70" s="90">
        <v>12432838</v>
      </c>
      <c r="EA70" s="90">
        <v>12405052</v>
      </c>
      <c r="EB70" s="131">
        <v>42724629</v>
      </c>
      <c r="EC70" s="93">
        <v>45380741</v>
      </c>
    </row>
    <row r="71" spans="1:133" s="75" customFormat="1" ht="18" customHeight="1">
      <c r="A71" s="150" t="s">
        <v>76</v>
      </c>
      <c r="B71" s="130">
        <v>0</v>
      </c>
      <c r="C71" s="130">
        <v>0</v>
      </c>
      <c r="D71" s="130">
        <v>0</v>
      </c>
      <c r="E71" s="90">
        <v>0</v>
      </c>
      <c r="F71" s="90">
        <v>0</v>
      </c>
      <c r="G71" s="90">
        <v>0</v>
      </c>
      <c r="H71" s="90">
        <v>0</v>
      </c>
      <c r="I71" s="90">
        <v>0</v>
      </c>
      <c r="J71" s="90">
        <v>0</v>
      </c>
      <c r="K71" s="131">
        <v>0</v>
      </c>
      <c r="L71" s="93">
        <v>0</v>
      </c>
      <c r="M71" s="90">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131">
        <v>0</v>
      </c>
      <c r="CA71" s="149">
        <v>0</v>
      </c>
      <c r="CB71" s="90">
        <v>0</v>
      </c>
      <c r="CC71" s="90">
        <v>0</v>
      </c>
      <c r="CD71" s="90">
        <v>0</v>
      </c>
      <c r="CE71" s="90">
        <v>182250</v>
      </c>
      <c r="CF71" s="90">
        <v>913650</v>
      </c>
      <c r="CG71" s="90">
        <v>0</v>
      </c>
      <c r="CH71" s="90">
        <v>0</v>
      </c>
      <c r="CI71" s="90">
        <v>0</v>
      </c>
      <c r="CJ71" s="90">
        <v>1095900</v>
      </c>
      <c r="CK71" s="90">
        <v>1095900</v>
      </c>
      <c r="CL71" s="90">
        <v>0</v>
      </c>
      <c r="CM71" s="90">
        <v>0</v>
      </c>
      <c r="CN71" s="90">
        <v>0</v>
      </c>
      <c r="CO71" s="90">
        <v>0</v>
      </c>
      <c r="CP71" s="90">
        <v>182250</v>
      </c>
      <c r="CQ71" s="90">
        <v>913650</v>
      </c>
      <c r="CR71" s="90">
        <v>0</v>
      </c>
      <c r="CS71" s="90">
        <v>0</v>
      </c>
      <c r="CT71" s="90">
        <v>0</v>
      </c>
      <c r="CU71" s="90">
        <v>1095900</v>
      </c>
      <c r="CV71" s="90">
        <v>1095900</v>
      </c>
      <c r="CW71" s="90">
        <v>0</v>
      </c>
      <c r="CX71" s="90">
        <v>0</v>
      </c>
      <c r="CY71" s="90">
        <v>0</v>
      </c>
      <c r="CZ71" s="90">
        <v>0</v>
      </c>
      <c r="DA71" s="90">
        <v>0</v>
      </c>
      <c r="DB71" s="90">
        <v>0</v>
      </c>
      <c r="DC71" s="90">
        <v>0</v>
      </c>
      <c r="DD71" s="90">
        <v>0</v>
      </c>
      <c r="DE71" s="90">
        <v>0</v>
      </c>
      <c r="DF71" s="131">
        <v>0</v>
      </c>
      <c r="DG71" s="93">
        <v>0</v>
      </c>
      <c r="DH71" s="130">
        <v>0</v>
      </c>
      <c r="DI71" s="90">
        <v>0</v>
      </c>
      <c r="DJ71" s="90">
        <v>0</v>
      </c>
      <c r="DK71" s="90">
        <v>0</v>
      </c>
      <c r="DL71" s="90">
        <v>0</v>
      </c>
      <c r="DM71" s="90">
        <v>0</v>
      </c>
      <c r="DN71" s="90">
        <v>0</v>
      </c>
      <c r="DO71" s="90">
        <v>0</v>
      </c>
      <c r="DP71" s="90">
        <v>0</v>
      </c>
      <c r="DQ71" s="131">
        <v>0</v>
      </c>
      <c r="DR71" s="132">
        <v>0</v>
      </c>
      <c r="DS71" s="130">
        <v>0</v>
      </c>
      <c r="DT71" s="90">
        <v>0</v>
      </c>
      <c r="DU71" s="90">
        <v>0</v>
      </c>
      <c r="DV71" s="90">
        <v>0</v>
      </c>
      <c r="DW71" s="90">
        <v>184644</v>
      </c>
      <c r="DX71" s="90">
        <v>913650</v>
      </c>
      <c r="DY71" s="90">
        <v>0</v>
      </c>
      <c r="DZ71" s="90">
        <v>0</v>
      </c>
      <c r="EA71" s="90">
        <v>0</v>
      </c>
      <c r="EB71" s="131">
        <v>1098294</v>
      </c>
      <c r="EC71" s="93">
        <v>1098294</v>
      </c>
    </row>
    <row r="72" spans="1:133" s="75" customFormat="1" ht="18" customHeight="1">
      <c r="A72" s="150" t="s">
        <v>77</v>
      </c>
      <c r="B72" s="130">
        <v>0</v>
      </c>
      <c r="C72" s="130">
        <v>0</v>
      </c>
      <c r="D72" s="130">
        <v>0</v>
      </c>
      <c r="E72" s="90">
        <v>0</v>
      </c>
      <c r="F72" s="90">
        <v>0</v>
      </c>
      <c r="G72" s="90">
        <v>0</v>
      </c>
      <c r="H72" s="90">
        <v>0</v>
      </c>
      <c r="I72" s="90">
        <v>64647</v>
      </c>
      <c r="J72" s="90">
        <v>0</v>
      </c>
      <c r="K72" s="131">
        <v>64647</v>
      </c>
      <c r="L72" s="93">
        <v>64647</v>
      </c>
      <c r="M72" s="90">
        <v>0</v>
      </c>
      <c r="N72" s="90">
        <v>0</v>
      </c>
      <c r="O72" s="90">
        <v>0</v>
      </c>
      <c r="P72" s="90">
        <v>0</v>
      </c>
      <c r="Q72" s="90">
        <v>0</v>
      </c>
      <c r="R72" s="90">
        <v>0</v>
      </c>
      <c r="S72" s="90">
        <v>0</v>
      </c>
      <c r="T72" s="90">
        <v>0</v>
      </c>
      <c r="U72" s="90">
        <v>0</v>
      </c>
      <c r="V72" s="90">
        <v>0</v>
      </c>
      <c r="W72" s="90">
        <v>0</v>
      </c>
      <c r="X72" s="90">
        <v>0</v>
      </c>
      <c r="Y72" s="90">
        <v>0</v>
      </c>
      <c r="Z72" s="90">
        <v>0</v>
      </c>
      <c r="AA72" s="90">
        <v>0</v>
      </c>
      <c r="AB72" s="90">
        <v>0</v>
      </c>
      <c r="AC72" s="90">
        <v>0</v>
      </c>
      <c r="AD72" s="90">
        <v>0</v>
      </c>
      <c r="AE72" s="90">
        <v>0</v>
      </c>
      <c r="AF72" s="90">
        <v>0</v>
      </c>
      <c r="AG72" s="90">
        <v>0</v>
      </c>
      <c r="AH72" s="90">
        <v>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64647</v>
      </c>
      <c r="BB72" s="90">
        <v>0</v>
      </c>
      <c r="BC72" s="90">
        <v>64647</v>
      </c>
      <c r="BD72" s="90">
        <v>64647</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131">
        <v>0</v>
      </c>
      <c r="CA72" s="149">
        <v>0</v>
      </c>
      <c r="CB72" s="90">
        <v>0</v>
      </c>
      <c r="CC72" s="90">
        <v>0</v>
      </c>
      <c r="CD72" s="90">
        <v>0</v>
      </c>
      <c r="CE72" s="90">
        <v>0</v>
      </c>
      <c r="CF72" s="90">
        <v>156629</v>
      </c>
      <c r="CG72" s="90">
        <v>566668</v>
      </c>
      <c r="CH72" s="90">
        <v>1016679</v>
      </c>
      <c r="CI72" s="90">
        <v>0</v>
      </c>
      <c r="CJ72" s="90">
        <v>1739976</v>
      </c>
      <c r="CK72" s="90">
        <v>1739976</v>
      </c>
      <c r="CL72" s="90">
        <v>0</v>
      </c>
      <c r="CM72" s="90">
        <v>0</v>
      </c>
      <c r="CN72" s="90">
        <v>0</v>
      </c>
      <c r="CO72" s="90">
        <v>0</v>
      </c>
      <c r="CP72" s="90">
        <v>0</v>
      </c>
      <c r="CQ72" s="90">
        <v>0</v>
      </c>
      <c r="CR72" s="90">
        <v>220320</v>
      </c>
      <c r="CS72" s="90">
        <v>718470</v>
      </c>
      <c r="CT72" s="90">
        <v>0</v>
      </c>
      <c r="CU72" s="90">
        <v>938790</v>
      </c>
      <c r="CV72" s="90">
        <v>938790</v>
      </c>
      <c r="CW72" s="90">
        <v>0</v>
      </c>
      <c r="CX72" s="90">
        <v>0</v>
      </c>
      <c r="CY72" s="90">
        <v>0</v>
      </c>
      <c r="CZ72" s="90">
        <v>0</v>
      </c>
      <c r="DA72" s="90">
        <v>0</v>
      </c>
      <c r="DB72" s="90">
        <v>156629</v>
      </c>
      <c r="DC72" s="90">
        <v>0</v>
      </c>
      <c r="DD72" s="90">
        <v>298209</v>
      </c>
      <c r="DE72" s="90">
        <v>0</v>
      </c>
      <c r="DF72" s="131">
        <v>454838</v>
      </c>
      <c r="DG72" s="93">
        <v>454838</v>
      </c>
      <c r="DH72" s="130">
        <v>0</v>
      </c>
      <c r="DI72" s="90">
        <v>0</v>
      </c>
      <c r="DJ72" s="90">
        <v>0</v>
      </c>
      <c r="DK72" s="90">
        <v>0</v>
      </c>
      <c r="DL72" s="90">
        <v>0</v>
      </c>
      <c r="DM72" s="90">
        <v>0</v>
      </c>
      <c r="DN72" s="90">
        <v>346348</v>
      </c>
      <c r="DO72" s="90">
        <v>0</v>
      </c>
      <c r="DP72" s="90">
        <v>0</v>
      </c>
      <c r="DQ72" s="131">
        <v>346348</v>
      </c>
      <c r="DR72" s="132">
        <v>346348</v>
      </c>
      <c r="DS72" s="130">
        <v>61576</v>
      </c>
      <c r="DT72" s="90">
        <v>51564</v>
      </c>
      <c r="DU72" s="90">
        <v>113140</v>
      </c>
      <c r="DV72" s="90">
        <v>0</v>
      </c>
      <c r="DW72" s="90">
        <v>1112125</v>
      </c>
      <c r="DX72" s="90">
        <v>680417</v>
      </c>
      <c r="DY72" s="90">
        <v>1357692</v>
      </c>
      <c r="DZ72" s="90">
        <v>1081326</v>
      </c>
      <c r="EA72" s="90">
        <v>132238</v>
      </c>
      <c r="EB72" s="131">
        <v>4363798</v>
      </c>
      <c r="EC72" s="93">
        <v>4476938</v>
      </c>
    </row>
    <row r="73" spans="1:133" s="75" customFormat="1" ht="18" customHeight="1" thickBot="1">
      <c r="A73" s="151" t="s">
        <v>78</v>
      </c>
      <c r="B73" s="133">
        <f aca="true" t="shared" si="14" ref="B73:AG73">SUM(B64:B72)</f>
        <v>0</v>
      </c>
      <c r="C73" s="95">
        <f t="shared" si="14"/>
        <v>0</v>
      </c>
      <c r="D73" s="95">
        <f t="shared" si="14"/>
        <v>0</v>
      </c>
      <c r="E73" s="95">
        <f t="shared" si="14"/>
        <v>0</v>
      </c>
      <c r="F73" s="95">
        <f t="shared" si="14"/>
        <v>421785</v>
      </c>
      <c r="G73" s="95">
        <f t="shared" si="14"/>
        <v>1779003</v>
      </c>
      <c r="H73" s="95">
        <f t="shared" si="14"/>
        <v>443808</v>
      </c>
      <c r="I73" s="95">
        <f t="shared" si="14"/>
        <v>1536669</v>
      </c>
      <c r="J73" s="95">
        <f t="shared" si="14"/>
        <v>246771</v>
      </c>
      <c r="K73" s="95">
        <f t="shared" si="14"/>
        <v>4428036</v>
      </c>
      <c r="L73" s="98">
        <f t="shared" si="14"/>
        <v>4428036</v>
      </c>
      <c r="M73" s="95">
        <f t="shared" si="14"/>
        <v>0</v>
      </c>
      <c r="N73" s="95">
        <f t="shared" si="14"/>
        <v>0</v>
      </c>
      <c r="O73" s="95">
        <f t="shared" si="14"/>
        <v>0</v>
      </c>
      <c r="P73" s="95">
        <f t="shared" si="14"/>
        <v>0</v>
      </c>
      <c r="Q73" s="95">
        <f t="shared" si="14"/>
        <v>0</v>
      </c>
      <c r="R73" s="95">
        <f t="shared" si="14"/>
        <v>0</v>
      </c>
      <c r="S73" s="95">
        <f t="shared" si="14"/>
        <v>0</v>
      </c>
      <c r="T73" s="95">
        <f t="shared" si="14"/>
        <v>0</v>
      </c>
      <c r="U73" s="95">
        <f t="shared" si="14"/>
        <v>0</v>
      </c>
      <c r="V73" s="95">
        <f t="shared" si="14"/>
        <v>0</v>
      </c>
      <c r="W73" s="95">
        <f t="shared" si="14"/>
        <v>0</v>
      </c>
      <c r="X73" s="95">
        <f t="shared" si="14"/>
        <v>0</v>
      </c>
      <c r="Y73" s="95">
        <f t="shared" si="14"/>
        <v>0</v>
      </c>
      <c r="Z73" s="95">
        <f t="shared" si="14"/>
        <v>0</v>
      </c>
      <c r="AA73" s="95">
        <f t="shared" si="14"/>
        <v>0</v>
      </c>
      <c r="AB73" s="95">
        <f t="shared" si="14"/>
        <v>197415</v>
      </c>
      <c r="AC73" s="95">
        <f t="shared" si="14"/>
        <v>878427</v>
      </c>
      <c r="AD73" s="95">
        <f t="shared" si="14"/>
        <v>210258</v>
      </c>
      <c r="AE73" s="95">
        <f t="shared" si="14"/>
        <v>508932</v>
      </c>
      <c r="AF73" s="95">
        <f t="shared" si="14"/>
        <v>246771</v>
      </c>
      <c r="AG73" s="95">
        <f t="shared" si="14"/>
        <v>2041803</v>
      </c>
      <c r="AH73" s="95">
        <f aca="true" t="shared" si="15" ref="AH73:BM73">SUM(AH64:AH72)</f>
        <v>2041803</v>
      </c>
      <c r="AI73" s="95">
        <f t="shared" si="15"/>
        <v>0</v>
      </c>
      <c r="AJ73" s="95">
        <f t="shared" si="15"/>
        <v>0</v>
      </c>
      <c r="AK73" s="95">
        <f t="shared" si="15"/>
        <v>0</v>
      </c>
      <c r="AL73" s="95">
        <f t="shared" si="15"/>
        <v>0</v>
      </c>
      <c r="AM73" s="95">
        <f t="shared" si="15"/>
        <v>0</v>
      </c>
      <c r="AN73" s="95">
        <f t="shared" si="15"/>
        <v>0</v>
      </c>
      <c r="AO73" s="95">
        <f t="shared" si="15"/>
        <v>0</v>
      </c>
      <c r="AP73" s="95">
        <f t="shared" si="15"/>
        <v>0</v>
      </c>
      <c r="AQ73" s="95">
        <f t="shared" si="15"/>
        <v>0</v>
      </c>
      <c r="AR73" s="95">
        <f t="shared" si="15"/>
        <v>0</v>
      </c>
      <c r="AS73" s="95">
        <f t="shared" si="15"/>
        <v>0</v>
      </c>
      <c r="AT73" s="95">
        <f t="shared" si="15"/>
        <v>0</v>
      </c>
      <c r="AU73" s="95">
        <f t="shared" si="15"/>
        <v>0</v>
      </c>
      <c r="AV73" s="95">
        <f t="shared" si="15"/>
        <v>0</v>
      </c>
      <c r="AW73" s="95">
        <f t="shared" si="15"/>
        <v>0</v>
      </c>
      <c r="AX73" s="95">
        <f t="shared" si="15"/>
        <v>224370</v>
      </c>
      <c r="AY73" s="95">
        <f t="shared" si="15"/>
        <v>900576</v>
      </c>
      <c r="AZ73" s="95">
        <f t="shared" si="15"/>
        <v>233550</v>
      </c>
      <c r="BA73" s="95">
        <f t="shared" si="15"/>
        <v>1027737</v>
      </c>
      <c r="BB73" s="95">
        <f t="shared" si="15"/>
        <v>0</v>
      </c>
      <c r="BC73" s="95">
        <f t="shared" si="15"/>
        <v>2386233</v>
      </c>
      <c r="BD73" s="95">
        <f t="shared" si="15"/>
        <v>2386233</v>
      </c>
      <c r="BE73" s="95">
        <f t="shared" si="15"/>
        <v>0</v>
      </c>
      <c r="BF73" s="95">
        <f t="shared" si="15"/>
        <v>0</v>
      </c>
      <c r="BG73" s="95">
        <f t="shared" si="15"/>
        <v>0</v>
      </c>
      <c r="BH73" s="95">
        <f t="shared" si="15"/>
        <v>0</v>
      </c>
      <c r="BI73" s="95">
        <f t="shared" si="15"/>
        <v>0</v>
      </c>
      <c r="BJ73" s="95">
        <f t="shared" si="15"/>
        <v>0</v>
      </c>
      <c r="BK73" s="95">
        <f t="shared" si="15"/>
        <v>0</v>
      </c>
      <c r="BL73" s="95">
        <f t="shared" si="15"/>
        <v>0</v>
      </c>
      <c r="BM73" s="95">
        <f t="shared" si="15"/>
        <v>0</v>
      </c>
      <c r="BN73" s="95">
        <f aca="true" t="shared" si="16" ref="BN73:CS73">SUM(BN64:BN72)</f>
        <v>0</v>
      </c>
      <c r="BO73" s="95">
        <f t="shared" si="16"/>
        <v>0</v>
      </c>
      <c r="BP73" s="95">
        <f t="shared" si="16"/>
        <v>0</v>
      </c>
      <c r="BQ73" s="95">
        <f t="shared" si="16"/>
        <v>0</v>
      </c>
      <c r="BR73" s="95">
        <f t="shared" si="16"/>
        <v>0</v>
      </c>
      <c r="BS73" s="95">
        <f t="shared" si="16"/>
        <v>0</v>
      </c>
      <c r="BT73" s="95">
        <f t="shared" si="16"/>
        <v>0</v>
      </c>
      <c r="BU73" s="95">
        <f t="shared" si="16"/>
        <v>0</v>
      </c>
      <c r="BV73" s="95">
        <f t="shared" si="16"/>
        <v>0</v>
      </c>
      <c r="BW73" s="95">
        <f t="shared" si="16"/>
        <v>0</v>
      </c>
      <c r="BX73" s="95">
        <f t="shared" si="16"/>
        <v>0</v>
      </c>
      <c r="BY73" s="95">
        <f t="shared" si="16"/>
        <v>0</v>
      </c>
      <c r="BZ73" s="134">
        <f t="shared" si="16"/>
        <v>0</v>
      </c>
      <c r="CA73" s="152">
        <f t="shared" si="16"/>
        <v>177930</v>
      </c>
      <c r="CB73" s="95">
        <f t="shared" si="16"/>
        <v>366855</v>
      </c>
      <c r="CC73" s="95">
        <f t="shared" si="16"/>
        <v>544785</v>
      </c>
      <c r="CD73" s="95">
        <f t="shared" si="16"/>
        <v>0</v>
      </c>
      <c r="CE73" s="95">
        <f t="shared" si="16"/>
        <v>2748410</v>
      </c>
      <c r="CF73" s="95">
        <f t="shared" si="16"/>
        <v>12300037</v>
      </c>
      <c r="CG73" s="95">
        <f t="shared" si="16"/>
        <v>21126331</v>
      </c>
      <c r="CH73" s="95">
        <f t="shared" si="16"/>
        <v>27389009</v>
      </c>
      <c r="CI73" s="95">
        <f t="shared" si="16"/>
        <v>27072648</v>
      </c>
      <c r="CJ73" s="95">
        <f t="shared" si="16"/>
        <v>90636435</v>
      </c>
      <c r="CK73" s="95">
        <f t="shared" si="16"/>
        <v>91181220</v>
      </c>
      <c r="CL73" s="95">
        <f t="shared" si="16"/>
        <v>177930</v>
      </c>
      <c r="CM73" s="95">
        <f t="shared" si="16"/>
        <v>366855</v>
      </c>
      <c r="CN73" s="95">
        <f t="shared" si="16"/>
        <v>544785</v>
      </c>
      <c r="CO73" s="95">
        <f t="shared" si="16"/>
        <v>0</v>
      </c>
      <c r="CP73" s="95">
        <f t="shared" si="16"/>
        <v>2748410</v>
      </c>
      <c r="CQ73" s="95">
        <f t="shared" si="16"/>
        <v>11118102</v>
      </c>
      <c r="CR73" s="95">
        <f t="shared" si="16"/>
        <v>17233872</v>
      </c>
      <c r="CS73" s="95">
        <f t="shared" si="16"/>
        <v>25143396</v>
      </c>
      <c r="CT73" s="95">
        <f aca="true" t="shared" si="17" ref="CT73:DY73">SUM(CT64:CT72)</f>
        <v>23764924</v>
      </c>
      <c r="CU73" s="95">
        <f t="shared" si="17"/>
        <v>80008704</v>
      </c>
      <c r="CV73" s="95">
        <f t="shared" si="17"/>
        <v>80553489</v>
      </c>
      <c r="CW73" s="95">
        <f t="shared" si="17"/>
        <v>0</v>
      </c>
      <c r="CX73" s="95">
        <f t="shared" si="17"/>
        <v>0</v>
      </c>
      <c r="CY73" s="95">
        <f t="shared" si="17"/>
        <v>0</v>
      </c>
      <c r="CZ73" s="95">
        <f t="shared" si="17"/>
        <v>0</v>
      </c>
      <c r="DA73" s="95">
        <f t="shared" si="17"/>
        <v>0</v>
      </c>
      <c r="DB73" s="95">
        <f t="shared" si="17"/>
        <v>622803</v>
      </c>
      <c r="DC73" s="95">
        <f t="shared" si="17"/>
        <v>3546111</v>
      </c>
      <c r="DD73" s="95">
        <f t="shared" si="17"/>
        <v>1184423</v>
      </c>
      <c r="DE73" s="95">
        <f t="shared" si="17"/>
        <v>869680</v>
      </c>
      <c r="DF73" s="134">
        <f t="shared" si="17"/>
        <v>6223017</v>
      </c>
      <c r="DG73" s="98">
        <f t="shared" si="17"/>
        <v>6223017</v>
      </c>
      <c r="DH73" s="133">
        <f t="shared" si="17"/>
        <v>0</v>
      </c>
      <c r="DI73" s="95">
        <f t="shared" si="17"/>
        <v>0</v>
      </c>
      <c r="DJ73" s="95">
        <f t="shared" si="17"/>
        <v>0</v>
      </c>
      <c r="DK73" s="95">
        <f t="shared" si="17"/>
        <v>0</v>
      </c>
      <c r="DL73" s="95">
        <f t="shared" si="17"/>
        <v>0</v>
      </c>
      <c r="DM73" s="95">
        <f t="shared" si="17"/>
        <v>559132</v>
      </c>
      <c r="DN73" s="95">
        <f t="shared" si="17"/>
        <v>346348</v>
      </c>
      <c r="DO73" s="95">
        <f t="shared" si="17"/>
        <v>1061190</v>
      </c>
      <c r="DP73" s="95">
        <f t="shared" si="17"/>
        <v>2438044</v>
      </c>
      <c r="DQ73" s="134">
        <f t="shared" si="17"/>
        <v>4404714</v>
      </c>
      <c r="DR73" s="140">
        <f t="shared" si="17"/>
        <v>4404714</v>
      </c>
      <c r="DS73" s="133">
        <f t="shared" si="17"/>
        <v>1440470</v>
      </c>
      <c r="DT73" s="95">
        <f t="shared" si="17"/>
        <v>5280481</v>
      </c>
      <c r="DU73" s="95">
        <f t="shared" si="17"/>
        <v>6720951</v>
      </c>
      <c r="DV73" s="95">
        <f t="shared" si="17"/>
        <v>711853</v>
      </c>
      <c r="DW73" s="95">
        <f t="shared" si="17"/>
        <v>16285560</v>
      </c>
      <c r="DX73" s="95">
        <f t="shared" si="17"/>
        <v>26811837</v>
      </c>
      <c r="DY73" s="95">
        <f t="shared" si="17"/>
        <v>33720490</v>
      </c>
      <c r="DZ73" s="95">
        <f>SUM(DZ64:DZ72)</f>
        <v>39364982</v>
      </c>
      <c r="EA73" s="95">
        <f>SUM(EA64:EA72)</f>
        <v>36081660</v>
      </c>
      <c r="EB73" s="134">
        <f>SUM(EB64:EB72)</f>
        <v>152976382</v>
      </c>
      <c r="EC73" s="98">
        <f>SUM(EC64:EC72)</f>
        <v>159697333</v>
      </c>
    </row>
    <row r="74" s="75" customFormat="1" ht="14.25">
      <c r="DR74" s="141"/>
    </row>
    <row r="75" s="75" customFormat="1" ht="14.25">
      <c r="DR75" s="142"/>
    </row>
    <row r="76" s="75" customFormat="1" ht="14.25">
      <c r="DR76" s="142"/>
    </row>
    <row r="77" s="75" customFormat="1" ht="14.25">
      <c r="DR77" s="142"/>
    </row>
    <row r="78" s="75" customFormat="1" ht="14.25">
      <c r="DR78" s="142"/>
    </row>
    <row r="79" s="75" customFormat="1" ht="14.25">
      <c r="DR79" s="142"/>
    </row>
    <row r="80" s="75" customFormat="1" ht="14.25">
      <c r="DR80" s="142"/>
    </row>
    <row r="81" s="75" customFormat="1" ht="14.25">
      <c r="DR81" s="142"/>
    </row>
    <row r="82" s="75" customFormat="1" ht="14.25">
      <c r="DR82" s="142"/>
    </row>
    <row r="83" s="75" customFormat="1" ht="14.25">
      <c r="DR83" s="142"/>
    </row>
    <row r="84" s="75" customFormat="1" ht="14.25">
      <c r="DR84" s="142"/>
    </row>
    <row r="85" s="75" customFormat="1" ht="14.25">
      <c r="DR85" s="142"/>
    </row>
    <row r="86" s="75" customFormat="1" ht="14.25">
      <c r="DR86" s="142"/>
    </row>
    <row r="87" s="75" customFormat="1" ht="14.25">
      <c r="DR87" s="142"/>
    </row>
    <row r="88" s="75" customFormat="1" ht="14.25">
      <c r="DR88" s="142"/>
    </row>
    <row r="89" s="75" customFormat="1" ht="14.25">
      <c r="DR89" s="142"/>
    </row>
    <row r="90" s="75" customFormat="1" ht="14.25">
      <c r="DR90" s="142"/>
    </row>
    <row r="91" s="75" customFormat="1" ht="14.25">
      <c r="DR91" s="142"/>
    </row>
    <row r="92" s="75" customFormat="1" ht="14.25">
      <c r="DR92" s="142"/>
    </row>
    <row r="93" s="75" customFormat="1" ht="14.25">
      <c r="DR93" s="142"/>
    </row>
    <row r="94" s="75" customFormat="1" ht="14.25">
      <c r="DR94" s="142"/>
    </row>
    <row r="95" s="75" customFormat="1" ht="14.25">
      <c r="DR95" s="142"/>
    </row>
    <row r="96" s="75" customFormat="1" ht="14.25">
      <c r="DR96" s="142"/>
    </row>
    <row r="97" s="75" customFormat="1" ht="14.25">
      <c r="DR97" s="142"/>
    </row>
    <row r="98" s="75" customFormat="1" ht="14.25">
      <c r="DR98" s="142"/>
    </row>
    <row r="99" s="75" customFormat="1" ht="14.25">
      <c r="DR99" s="142"/>
    </row>
    <row r="100" s="75" customFormat="1" ht="14.25">
      <c r="DR100" s="142"/>
    </row>
    <row r="101" s="75" customFormat="1" ht="14.25">
      <c r="DR101" s="142"/>
    </row>
    <row r="102" s="75" customFormat="1" ht="14.25">
      <c r="DR102" s="142"/>
    </row>
    <row r="103" s="75" customFormat="1" ht="14.25">
      <c r="DR103" s="142"/>
    </row>
    <row r="104" s="75" customFormat="1" ht="14.25">
      <c r="DR104" s="142"/>
    </row>
    <row r="105" s="75" customFormat="1" ht="14.25">
      <c r="DR105" s="142"/>
    </row>
    <row r="106" s="75" customFormat="1" ht="14.25">
      <c r="DR106" s="142"/>
    </row>
    <row r="107" s="75" customFormat="1" ht="14.25">
      <c r="DR107" s="142"/>
    </row>
    <row r="108" s="75" customFormat="1" ht="14.25">
      <c r="DR108" s="142"/>
    </row>
    <row r="109" s="75" customFormat="1" ht="14.25">
      <c r="DR109" s="142"/>
    </row>
    <row r="110" s="75" customFormat="1" ht="14.25">
      <c r="DR110" s="142"/>
    </row>
    <row r="111" s="75" customFormat="1" ht="14.25">
      <c r="DR111" s="142"/>
    </row>
    <row r="112" s="75" customFormat="1" ht="14.25">
      <c r="DR112" s="142"/>
    </row>
    <row r="113" s="75" customFormat="1" ht="14.25">
      <c r="DR113" s="142"/>
    </row>
    <row r="114" s="75" customFormat="1" ht="14.25">
      <c r="DR114" s="142"/>
    </row>
    <row r="115" s="75" customFormat="1" ht="14.25">
      <c r="DR115" s="142"/>
    </row>
    <row r="116" s="75" customFormat="1" ht="14.25">
      <c r="DR116" s="142"/>
    </row>
    <row r="117" s="75" customFormat="1" ht="14.25">
      <c r="DR117" s="142"/>
    </row>
    <row r="118" s="75" customFormat="1" ht="14.25">
      <c r="DR118" s="142"/>
    </row>
    <row r="119" s="75" customFormat="1" ht="14.25">
      <c r="DR119" s="142"/>
    </row>
    <row r="120" s="75" customFormat="1" ht="14.25">
      <c r="DR120" s="142"/>
    </row>
    <row r="121" s="75" customFormat="1" ht="14.25">
      <c r="DR121" s="142"/>
    </row>
    <row r="122" s="75" customFormat="1" ht="14.25">
      <c r="DR122" s="142"/>
    </row>
    <row r="123" s="75" customFormat="1" ht="14.25">
      <c r="DR123" s="142"/>
    </row>
    <row r="124" s="75" customFormat="1" ht="14.25">
      <c r="DR124" s="142"/>
    </row>
    <row r="125" s="75" customFormat="1" ht="14.25">
      <c r="DR125" s="142"/>
    </row>
    <row r="126" s="75" customFormat="1" ht="14.25">
      <c r="DR126" s="142"/>
    </row>
    <row r="127" s="75" customFormat="1" ht="14.25">
      <c r="DR127" s="142"/>
    </row>
    <row r="128" s="75" customFormat="1" ht="14.25">
      <c r="DR128" s="142"/>
    </row>
    <row r="129" s="75" customFormat="1" ht="14.25">
      <c r="DR129" s="142"/>
    </row>
    <row r="130" s="75" customFormat="1" ht="14.25">
      <c r="DR130" s="142"/>
    </row>
    <row r="131" s="75" customFormat="1" ht="14.25">
      <c r="DR131" s="142"/>
    </row>
    <row r="132" s="75" customFormat="1" ht="14.25">
      <c r="DR132" s="142"/>
    </row>
    <row r="133" s="75" customFormat="1" ht="14.25">
      <c r="DR133" s="142"/>
    </row>
    <row r="134" s="75" customFormat="1" ht="14.25">
      <c r="DR134" s="142"/>
    </row>
    <row r="135" s="75" customFormat="1" ht="14.25">
      <c r="DR135" s="142"/>
    </row>
    <row r="136" s="75" customFormat="1" ht="14.25">
      <c r="DR136" s="142"/>
    </row>
    <row r="137" s="75" customFormat="1" ht="14.25">
      <c r="DR137" s="142"/>
    </row>
    <row r="138" s="75" customFormat="1" ht="14.25">
      <c r="DR138" s="142"/>
    </row>
    <row r="139" s="75" customFormat="1" ht="14.25">
      <c r="DR139" s="142"/>
    </row>
    <row r="140" s="75" customFormat="1" ht="14.25">
      <c r="DR140" s="142"/>
    </row>
    <row r="141" s="75" customFormat="1" ht="14.25">
      <c r="DR141" s="142"/>
    </row>
    <row r="142" s="75" customFormat="1" ht="14.25">
      <c r="DR142" s="142"/>
    </row>
    <row r="143" s="75" customFormat="1" ht="14.25">
      <c r="DR143" s="142"/>
    </row>
    <row r="144" s="75" customFormat="1" ht="14.25">
      <c r="DR144" s="142"/>
    </row>
    <row r="145" s="75" customFormat="1" ht="14.25">
      <c r="DR145" s="142"/>
    </row>
    <row r="146" s="75" customFormat="1" ht="14.25">
      <c r="DR146" s="142"/>
    </row>
    <row r="147" s="75" customFormat="1" ht="14.25">
      <c r="DR147" s="142"/>
    </row>
    <row r="148" s="75" customFormat="1" ht="14.25">
      <c r="DR148" s="142"/>
    </row>
    <row r="149" s="75" customFormat="1" ht="14.25">
      <c r="DR149" s="142"/>
    </row>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2008-09-10T05:21:49Z</cp:lastPrinted>
  <dcterms:created xsi:type="dcterms:W3CDTF">2002-02-28T11:45:20Z</dcterms:created>
  <dcterms:modified xsi:type="dcterms:W3CDTF">2008-09-10T05:22:24Z</dcterms:modified>
  <cp:category/>
  <cp:version/>
  <cp:contentType/>
  <cp:contentStatus/>
</cp:coreProperties>
</file>